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Mortalite\Tables\84-537 - Tables de mortalité\2020-01 Diffusion\Diffusion\HTML\Tableaux finaux (sans lien)\"/>
    </mc:Choice>
  </mc:AlternateContent>
  <bookViews>
    <workbookView xWindow="120" yWindow="135" windowWidth="18915" windowHeight="11760"/>
  </bookViews>
  <sheets>
    <sheet name="NOTES" sheetId="75" r:id="rId1"/>
    <sheet name="Summary tables" sheetId="29" r:id="rId2"/>
    <sheet name="Canada - Males" sheetId="28" r:id="rId3"/>
    <sheet name="Canada - Females" sheetId="30" r:id="rId4"/>
    <sheet name="Canada - Both sexes" sheetId="58" r:id="rId5"/>
    <sheet name="N.L. - Males" sheetId="31" r:id="rId6"/>
    <sheet name="N.L. - Females" sheetId="32" r:id="rId7"/>
    <sheet name="N.L. - Both sexes" sheetId="59" r:id="rId8"/>
    <sheet name="P.E.I. - Males" sheetId="33" r:id="rId9"/>
    <sheet name="P.E.I. - Females" sheetId="34" r:id="rId10"/>
    <sheet name="P.E.I. - Both sexes" sheetId="60" r:id="rId11"/>
    <sheet name="N.S. - Males" sheetId="35" r:id="rId12"/>
    <sheet name="N.S. - Females" sheetId="36" r:id="rId13"/>
    <sheet name="N.S. - Both sexes" sheetId="62" r:id="rId14"/>
    <sheet name="N.B. - Males" sheetId="37" r:id="rId15"/>
    <sheet name="N.B. - Females" sheetId="38" r:id="rId16"/>
    <sheet name="N.B. - Both sexes" sheetId="63" r:id="rId17"/>
    <sheet name="Que. - Males" sheetId="39" r:id="rId18"/>
    <sheet name="Que. - Females" sheetId="40" r:id="rId19"/>
    <sheet name="Que. - Both sexes" sheetId="64" r:id="rId20"/>
    <sheet name="Ont. - Males" sheetId="41" r:id="rId21"/>
    <sheet name="Ont. - Females" sheetId="42" r:id="rId22"/>
    <sheet name="Ont. - Both sexes" sheetId="65" r:id="rId23"/>
    <sheet name="Man. - Males" sheetId="43" r:id="rId24"/>
    <sheet name="Man. - Females" sheetId="44" r:id="rId25"/>
    <sheet name="Man. - Both sexes" sheetId="66" r:id="rId26"/>
    <sheet name="Sask. - Males" sheetId="45" r:id="rId27"/>
    <sheet name="Sask. - Females" sheetId="46" r:id="rId28"/>
    <sheet name="Sask. - Both sexes" sheetId="67" r:id="rId29"/>
    <sheet name="Alta. - Males" sheetId="47" r:id="rId30"/>
    <sheet name="Alta. - Females" sheetId="48" r:id="rId31"/>
    <sheet name="Alta. - Both sexes" sheetId="68" r:id="rId32"/>
    <sheet name="B.C. - Males" sheetId="49" r:id="rId33"/>
    <sheet name="B.C. - Females" sheetId="50" r:id="rId34"/>
    <sheet name="B.C. - Both sexes" sheetId="69" r:id="rId35"/>
    <sheet name="N.W.T. - Males" sheetId="54" r:id="rId36"/>
    <sheet name="N.W.T. - Females" sheetId="55" r:id="rId37"/>
    <sheet name="N.W.T. - Both sexes" sheetId="71" r:id="rId38"/>
    <sheet name="Nvt. - Males" sheetId="72" r:id="rId39"/>
    <sheet name="Nvt. - Females" sheetId="73" r:id="rId40"/>
    <sheet name="Nvt. - Both sexes" sheetId="74" r:id="rId41"/>
  </sheets>
  <calcPr calcId="152511"/>
</workbook>
</file>

<file path=xl/calcChain.xml><?xml version="1.0" encoding="utf-8"?>
<calcChain xmlns="http://schemas.openxmlformats.org/spreadsheetml/2006/main">
  <c r="K21" i="29" l="1"/>
  <c r="K20" i="29"/>
  <c r="K18" i="29"/>
  <c r="K17" i="29"/>
  <c r="K16" i="29"/>
  <c r="K15" i="29"/>
  <c r="K14" i="29"/>
  <c r="K13" i="29"/>
  <c r="K12" i="29"/>
  <c r="K11" i="29"/>
  <c r="K10" i="29"/>
  <c r="K9" i="29"/>
  <c r="K8" i="29"/>
  <c r="A1" i="75" l="1"/>
  <c r="L21" i="29" l="1"/>
  <c r="H21" i="29"/>
  <c r="F21" i="29"/>
  <c r="E21" i="29"/>
  <c r="M21" i="29"/>
  <c r="G21" i="29"/>
  <c r="D21" i="29"/>
  <c r="C21" i="29"/>
  <c r="B3" i="74"/>
  <c r="B3" i="73"/>
  <c r="B3" i="72"/>
  <c r="B3" i="58" l="1"/>
  <c r="B3" i="31"/>
  <c r="B3" i="32"/>
  <c r="B3" i="59"/>
  <c r="B3" i="33"/>
  <c r="B3" i="34"/>
  <c r="B3" i="60"/>
  <c r="B3" i="35"/>
  <c r="B3" i="36"/>
  <c r="B3" i="62"/>
  <c r="B3" i="37"/>
  <c r="B3" i="38"/>
  <c r="B3" i="63"/>
  <c r="B3" i="39"/>
  <c r="B3" i="40"/>
  <c r="B3" i="64"/>
  <c r="B3" i="41"/>
  <c r="B3" i="42"/>
  <c r="B3" i="65"/>
  <c r="B3" i="43"/>
  <c r="B3" i="44"/>
  <c r="B3" i="66"/>
  <c r="B3" i="45"/>
  <c r="B3" i="46"/>
  <c r="B3" i="67"/>
  <c r="B3" i="47"/>
  <c r="B3" i="48"/>
  <c r="B3" i="68"/>
  <c r="B3" i="49"/>
  <c r="B3" i="50"/>
  <c r="B3" i="69"/>
  <c r="B3" i="54"/>
  <c r="B3" i="55"/>
  <c r="B3" i="71"/>
  <c r="B3" i="30"/>
  <c r="B3" i="28"/>
  <c r="H8" i="29" l="1"/>
  <c r="E8" i="29"/>
  <c r="G8" i="29"/>
  <c r="D8" i="29"/>
  <c r="F8" i="29"/>
  <c r="C8" i="29"/>
  <c r="H9" i="29"/>
  <c r="E9" i="29"/>
  <c r="G9" i="29"/>
  <c r="D9" i="29"/>
  <c r="F9" i="29"/>
  <c r="C9" i="29"/>
  <c r="H20" i="29"/>
  <c r="E20" i="29"/>
  <c r="G20" i="29"/>
  <c r="D20" i="29"/>
  <c r="F20" i="29"/>
  <c r="C20" i="29"/>
  <c r="H18" i="29"/>
  <c r="E18" i="29"/>
  <c r="G18" i="29"/>
  <c r="D18" i="29"/>
  <c r="F18" i="29"/>
  <c r="C18" i="29"/>
  <c r="H17" i="29"/>
  <c r="E17" i="29"/>
  <c r="G17" i="29"/>
  <c r="D17" i="29"/>
  <c r="F17" i="29"/>
  <c r="C17" i="29"/>
  <c r="H16" i="29"/>
  <c r="E16" i="29"/>
  <c r="G16" i="29"/>
  <c r="D16" i="29"/>
  <c r="F16" i="29"/>
  <c r="C16" i="29"/>
  <c r="H15" i="29"/>
  <c r="E15" i="29"/>
  <c r="G15" i="29"/>
  <c r="D15" i="29"/>
  <c r="F15" i="29"/>
  <c r="C15" i="29"/>
  <c r="H14" i="29"/>
  <c r="E14" i="29"/>
  <c r="G14" i="29"/>
  <c r="D14" i="29"/>
  <c r="F14" i="29"/>
  <c r="C14" i="29"/>
  <c r="H13" i="29"/>
  <c r="E13" i="29"/>
  <c r="G13" i="29"/>
  <c r="D13" i="29"/>
  <c r="F13" i="29"/>
  <c r="C13" i="29"/>
  <c r="H12" i="29"/>
  <c r="E12" i="29"/>
  <c r="G12" i="29"/>
  <c r="D12" i="29"/>
  <c r="F12" i="29"/>
  <c r="C12" i="29"/>
  <c r="H11" i="29"/>
  <c r="E11" i="29"/>
  <c r="G11" i="29"/>
  <c r="D11" i="29"/>
  <c r="F11" i="29"/>
  <c r="C11" i="29"/>
  <c r="H10" i="29"/>
  <c r="E10" i="29"/>
  <c r="G10" i="29"/>
  <c r="D10" i="29"/>
  <c r="F10" i="29"/>
  <c r="C10" i="29"/>
  <c r="M20" i="29" l="1"/>
  <c r="M18" i="29"/>
  <c r="M17" i="29"/>
  <c r="M16" i="29"/>
  <c r="M15" i="29"/>
  <c r="M14" i="29" l="1"/>
  <c r="M13" i="29"/>
  <c r="M12" i="29"/>
  <c r="M11" i="29"/>
  <c r="M10" i="29"/>
  <c r="M9" i="29"/>
  <c r="M8" i="29"/>
  <c r="L8" i="29" l="1"/>
  <c r="L9" i="29"/>
  <c r="L20" i="29"/>
  <c r="L18" i="29"/>
  <c r="L17" i="29"/>
  <c r="L16" i="29"/>
  <c r="L15" i="29"/>
  <c r="L14" i="29"/>
  <c r="L13" i="29"/>
  <c r="L12" i="29"/>
  <c r="L11" i="29"/>
  <c r="L10" i="29"/>
  <c r="J3" i="29" l="1"/>
</calcChain>
</file>

<file path=xl/sharedStrings.xml><?xml version="1.0" encoding="utf-8"?>
<sst xmlns="http://schemas.openxmlformats.org/spreadsheetml/2006/main" count="4207" uniqueCount="220">
  <si>
    <t>Canada</t>
  </si>
  <si>
    <t>…</t>
  </si>
  <si>
    <r>
      <t>l</t>
    </r>
    <r>
      <rPr>
        <b/>
        <vertAlign val="subscript"/>
        <sz val="10"/>
        <color theme="1"/>
        <rFont val="Arial"/>
        <family val="2"/>
      </rPr>
      <t>x</t>
    </r>
  </si>
  <si>
    <r>
      <t>d</t>
    </r>
    <r>
      <rPr>
        <b/>
        <vertAlign val="subscript"/>
        <sz val="10"/>
        <color theme="1"/>
        <rFont val="Arial"/>
        <family val="2"/>
      </rPr>
      <t>x</t>
    </r>
  </si>
  <si>
    <r>
      <t>q</t>
    </r>
    <r>
      <rPr>
        <b/>
        <vertAlign val="subscript"/>
        <sz val="10"/>
        <color theme="1"/>
        <rFont val="Arial"/>
        <family val="2"/>
      </rPr>
      <t>x</t>
    </r>
  </si>
  <si>
    <r>
      <t>m.e.(q</t>
    </r>
    <r>
      <rPr>
        <b/>
        <vertAlign val="subscript"/>
        <sz val="10"/>
        <color theme="1"/>
        <rFont val="Arial"/>
        <family val="2"/>
      </rPr>
      <t>x</t>
    </r>
    <r>
      <rPr>
        <b/>
        <sz val="10"/>
        <color theme="1"/>
        <rFont val="Arial"/>
        <family val="2"/>
      </rPr>
      <t>)</t>
    </r>
  </si>
  <si>
    <r>
      <t>p</t>
    </r>
    <r>
      <rPr>
        <b/>
        <vertAlign val="subscript"/>
        <sz val="10"/>
        <color theme="1"/>
        <rFont val="Arial"/>
        <family val="2"/>
      </rPr>
      <t>x</t>
    </r>
  </si>
  <si>
    <r>
      <t>L</t>
    </r>
    <r>
      <rPr>
        <b/>
        <vertAlign val="subscript"/>
        <sz val="10"/>
        <color theme="1"/>
        <rFont val="Arial"/>
        <family val="2"/>
      </rPr>
      <t>x</t>
    </r>
  </si>
  <si>
    <r>
      <t>T</t>
    </r>
    <r>
      <rPr>
        <b/>
        <vertAlign val="subscript"/>
        <sz val="10"/>
        <color theme="1"/>
        <rFont val="Arial"/>
        <family val="2"/>
      </rPr>
      <t>x</t>
    </r>
  </si>
  <si>
    <r>
      <t>e</t>
    </r>
    <r>
      <rPr>
        <b/>
        <vertAlign val="subscript"/>
        <sz val="10"/>
        <color theme="1"/>
        <rFont val="Arial"/>
        <family val="2"/>
      </rPr>
      <t>x</t>
    </r>
  </si>
  <si>
    <r>
      <t>m.e.(e</t>
    </r>
    <r>
      <rPr>
        <b/>
        <vertAlign val="subscript"/>
        <sz val="10"/>
        <color theme="1"/>
        <rFont val="Arial"/>
        <family val="2"/>
      </rPr>
      <t>x</t>
    </r>
    <r>
      <rPr>
        <b/>
        <sz val="10"/>
        <color theme="1"/>
        <rFont val="Arial"/>
        <family val="2"/>
      </rPr>
      <t>)</t>
    </r>
  </si>
  <si>
    <t>Ontario</t>
  </si>
  <si>
    <t>Manitoba</t>
  </si>
  <si>
    <t>Saskatchewan</t>
  </si>
  <si>
    <t>Alberta</t>
  </si>
  <si>
    <t>Yukon</t>
  </si>
  <si>
    <t xml:space="preserve"> </t>
  </si>
  <si>
    <t>Life expectancy at birth and at age 65, Canada, provinces and territories</t>
  </si>
  <si>
    <t>Infant mortality rate, Canada, provinces and territories</t>
  </si>
  <si>
    <t>At birth</t>
  </si>
  <si>
    <t>At age 65</t>
  </si>
  <si>
    <t>Region</t>
  </si>
  <si>
    <t>Males</t>
  </si>
  <si>
    <t>Females</t>
  </si>
  <si>
    <t>Both sexes</t>
  </si>
  <si>
    <t>rate</t>
  </si>
  <si>
    <t>in years</t>
  </si>
  <si>
    <t>Prince Edward Island</t>
  </si>
  <si>
    <t>Nova Scotia</t>
  </si>
  <si>
    <t>New Brunswick</t>
  </si>
  <si>
    <t>Quebec</t>
  </si>
  <si>
    <t>British Columbia</t>
  </si>
  <si>
    <t>Northwest Territories</t>
  </si>
  <si>
    <t>Table 1c. Complete life tables, both sexes, Canada</t>
  </si>
  <si>
    <t>Table 1b. Complete life tables, females, Canada</t>
  </si>
  <si>
    <t>Table 1a. Complete life tables, males, Canada</t>
  </si>
  <si>
    <t>Table 10c. Complete life tables, both sexes, Alberta</t>
  </si>
  <si>
    <t>Table 10b. Complete life tables, females, Alberta</t>
  </si>
  <si>
    <t>Table 10a. Complete life tables, males, Alberta</t>
  </si>
  <si>
    <t>Table 9c. Complete life tables, both sexes, Saskatchewan</t>
  </si>
  <si>
    <t>Table 9b. Complete life tables, females, Saskatchewan</t>
  </si>
  <si>
    <t>Table 9a. Complete life tables, males, Saskatchewan</t>
  </si>
  <si>
    <t>Table 8c. Complete life tables, both sexes, Manitoba</t>
  </si>
  <si>
    <t>Table 8b. Complete life tables, females, Manitoba</t>
  </si>
  <si>
    <t>Table 8a. Complete life tables, males, Manitoba</t>
  </si>
  <si>
    <t>Table 7c. Complete life tables, both sexes, Ontario</t>
  </si>
  <si>
    <t>Table 7b. Complete life tables, females, Ontario</t>
  </si>
  <si>
    <t>Table 7a. Complete life tables, males, Ontario</t>
  </si>
  <si>
    <t>Table 2c. Complete life tables, both sexes, Newfoundland and Labrador</t>
  </si>
  <si>
    <t>Table 2b. Complete life tables, females, Newfoundland and Labrador</t>
  </si>
  <si>
    <t>Table 2a. Complete life tables, males, Newfoundland and Labrador</t>
  </si>
  <si>
    <t>Table 3a. Abridged life tables, males, Prince Edward Island</t>
  </si>
  <si>
    <t>Table 3b. Abridged life tables, females, Prince Edward Island</t>
  </si>
  <si>
    <t>Table 3c. Abridged life tables, both sexes, Prince Edward Island</t>
  </si>
  <si>
    <t>Table 4a. Complete life tables, males, Nova Scotia</t>
  </si>
  <si>
    <t>Table 4b. Complete life tables, females, Nova Scotia</t>
  </si>
  <si>
    <t>Table 4c. Complete life tables, both sexes, Nova Scotia</t>
  </si>
  <si>
    <t>Table 5a. Complete life tables, males, New Brunswick</t>
  </si>
  <si>
    <t>Table 5b. Complete life tables, females, New Brunswick</t>
  </si>
  <si>
    <t>Table 5c. Complete life tables, both sexes, New Brunswick</t>
  </si>
  <si>
    <t>Table 6a. Complete life tables, males, Quebec</t>
  </si>
  <si>
    <t>Table 6b. Complete life tables, females, Quebec</t>
  </si>
  <si>
    <t>Table 6c. Complete life tables, both sexes, Quebec</t>
  </si>
  <si>
    <t>Table 11a. Complete life tables, males, British Columbia</t>
  </si>
  <si>
    <t>Table 11b. Complete life tables, females, British Columbia</t>
  </si>
  <si>
    <t>Table 11c. Complete life tables, both sexes, British Columbia</t>
  </si>
  <si>
    <t>Table 13a. Abridged life tables, males, Northwest Territories</t>
  </si>
  <si>
    <t>Table 13b. Abridged life tables, females, Northwest Territories</t>
  </si>
  <si>
    <t>Table 13c. Abridged life tables, both sexes, Northwest Territories</t>
  </si>
  <si>
    <t>number</t>
  </si>
  <si>
    <t>probability</t>
  </si>
  <si>
    <t>year</t>
  </si>
  <si>
    <t>Age</t>
  </si>
  <si>
    <t>0 year</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</si>
  <si>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</si>
  <si>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</si>
  <si>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</si>
  <si>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</si>
  <si>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</si>
  <si>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</si>
  <si>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</si>
  <si>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</si>
  <si>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</si>
  <si>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</si>
  <si>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</si>
  <si>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</si>
  <si>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</si>
  <si>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</si>
  <si>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</si>
  <si>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</si>
  <si>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</si>
  <si>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</si>
  <si>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</si>
  <si>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</si>
  <si>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</si>
  <si>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</si>
  <si>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</si>
  <si>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</si>
  <si>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</si>
  <si>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</si>
  <si>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</si>
  <si>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</si>
  <si>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</si>
  <si>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</si>
  <si>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</si>
  <si>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</si>
  <si>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</si>
  <si>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</si>
  <si>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</si>
  <si>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</si>
  <si>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</si>
  <si>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</si>
  <si>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</si>
  <si>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</si>
  <si>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</si>
  <si>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</si>
  <si>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</si>
  <si>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</si>
  <si>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</si>
  <si>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</si>
  <si>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</si>
  <si>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</si>
  <si>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</si>
  <si>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</si>
  <si>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</si>
  <si>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</si>
  <si>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</si>
  <si>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</si>
  <si>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</si>
  <si>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</si>
  <si>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</si>
  <si>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</si>
  <si>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</si>
  <si>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</si>
  <si>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</si>
  <si>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</si>
  <si>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</si>
  <si>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</si>
  <si>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</si>
  <si>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</si>
  <si>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</si>
  <si>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</si>
  <si>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</si>
  <si>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</si>
  <si>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</si>
  <si>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</si>
  <si>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</si>
  <si>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</si>
  <si>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</si>
  <si>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</si>
  <si>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</si>
  <si>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</si>
  <si>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</si>
  <si>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</si>
  <si>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</si>
  <si>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</si>
  <si>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</si>
  <si>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</si>
  <si>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</si>
  <si>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</si>
  <si>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</si>
  <si>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</si>
  <si>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</si>
  <si>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</si>
  <si>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</si>
  <si>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</si>
  <si>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</si>
  <si>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</si>
  <si>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</si>
  <si>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</si>
  <si>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</si>
  <si>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</si>
  <si>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</si>
  <si>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100 years</t>
  </si>
  <si>
    <t>101 years</t>
  </si>
  <si>
    <t>102 years</t>
  </si>
  <si>
    <t>103 years</t>
  </si>
  <si>
    <t>104 years</t>
  </si>
  <si>
    <t>105 years</t>
  </si>
  <si>
    <t>106 years</t>
  </si>
  <si>
    <t>107 years</t>
  </si>
  <si>
    <t>108 years</t>
  </si>
  <si>
    <t>109 years</t>
  </si>
  <si>
    <t>110 years and over</t>
  </si>
  <si>
    <t>1 to 4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</si>
  <si>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</si>
  <si>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</si>
  <si>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</si>
  <si>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</si>
  <si>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</si>
  <si>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</si>
  <si>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</si>
  <si>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</si>
  <si>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</si>
  <si>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</si>
  <si>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</si>
  <si>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</si>
  <si>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</si>
  <si>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</si>
  <si>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</si>
  <si>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</si>
  <si>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to 89 years</t>
  </si>
  <si>
    <t>90 years and over</t>
  </si>
  <si>
    <t>Newfoundland and Labrador</t>
  </si>
  <si>
    <t>Nunavut</t>
  </si>
  <si>
    <t>Table 14a. Abridged life tables, males, Nunavut</t>
  </si>
  <si>
    <t>Table 14b. Abridged life tables, females, Nunavut</t>
  </si>
  <si>
    <t>Table 14c. Abridged life tables, both sexes, Nunavut</t>
  </si>
  <si>
    <t>►</t>
  </si>
  <si>
    <t>Data on deaths are collected by the Canadian Vital Statistics—Death Database. It is an administrative survey that collects demographic information annually from all provincial and territorial vital statistics registries on all deaths in Canada.</t>
  </si>
  <si>
    <t>Life tables are calculated over a three-year period; all life table data in this release are based on three-year averages.</t>
  </si>
  <si>
    <r>
      <t xml:space="preserve">Revisions were made to the population estimates by age and sex in January 2019. Population estimates from July 2011 to July 2018 were revised based on the 2016 Census counts adjusted for census net undercoverage, partially enumerated Indian reserves and the demographic adjustment. Historical revisions were also made to some components as well as to the demographic adjustment, thus affecting population estimates by age and sex from July 1996 onward.
There was also a change in the methodology used to allocate the population of open age groups among ages up to 110 years old. For more details, please refer to the document </t>
    </r>
    <r>
      <rPr>
        <i/>
        <sz val="11"/>
        <color theme="1"/>
        <rFont val="Calibri"/>
        <family val="2"/>
        <scheme val="minor"/>
      </rPr>
      <t>Methods for Constructing Life Tables for Canada, Provinces and Territories</t>
    </r>
    <r>
      <rPr>
        <sz val="11"/>
        <color theme="1"/>
        <rFont val="Calibri"/>
        <family val="2"/>
        <scheme val="minor"/>
      </rPr>
      <t xml:space="preserve"> (Statistics Canada catalogue no. 84-538). </t>
    </r>
  </si>
  <si>
    <t>https://www150.statcan.gc.ca/n1/en/catalogue/84-538-X</t>
  </si>
  <si>
    <t>…: not applicable.</t>
  </si>
  <si>
    <r>
      <t>Source</t>
    </r>
    <r>
      <rPr>
        <sz val="11"/>
        <color theme="1"/>
        <rFont val="Calibri"/>
        <family val="2"/>
        <scheme val="minor"/>
      </rPr>
      <t xml:space="preserve">: Statistics Canada. </t>
    </r>
    <r>
      <rPr>
        <i/>
        <sz val="11"/>
        <color theme="1"/>
        <rFont val="Calibri"/>
        <family val="2"/>
        <scheme val="minor"/>
      </rPr>
      <t>Life tables, Canada, provinces and territories</t>
    </r>
    <r>
      <rPr>
        <sz val="11"/>
        <color theme="1"/>
        <rFont val="Calibri"/>
        <family val="2"/>
        <scheme val="minor"/>
      </rPr>
      <t>, catalogue no. 84-537-X.</t>
    </r>
  </si>
  <si>
    <t>https://www150.statcan.gc.ca/n1/en/catalogue/84-537-X</t>
  </si>
  <si>
    <t>2016 to 2018</t>
  </si>
  <si>
    <t>Data on deaths that occurred in Yukon and deaths of residents of Yukon that occurred in other provinces or territories are not available for 2017 and 2018. Owing to that lack, life tables have not been calculated for Yukon for the 2016/2018 reference period. Additionally, data for Yukon was not included in the calculation of life tables for Canada, as well as in the imputation process (used when the population or death numbers were insufficient for a combination of either sex, age and province (or territory) for these periods).</t>
  </si>
  <si>
    <t>Death data for 2016 and 2017 were revised for the calculation of the 2016/2018 life tables.</t>
  </si>
  <si>
    <t>Life tables for the period 2016/2018 are considered “preliminary”. These tables will be updated at a later time to take into account deaths that could have occurred between 2016 and 2018 but have not yet been recorded (late registrations).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</si>
</sst>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0"/>
    <numFmt numFmtId="166" formatCode="#,##0.0"/>
    <numFmt numFmtId="167" formatCode="0.0"/>
  </numFmts>
  <fonts count="1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b/>
      <vertAlign val="subscript"/>
      <sz val="10"/>
      <color theme="1"/>
      <name val="Arial"/>
      <family val="2"/>
    </font>
    <font>
      <sz val="10"/>
      <color rgb="FF000000"/>
      <name val="Arial"/>
      <family val="2"/>
    </font>
    <font>
      <sz val="10"/>
      <color indexed="8"/>
      <name val="Arial"/>
      <family val="2"/>
    </font>
    <font>
      <b/>
      <sz val="12"/>
      <name val="Arial"/>
      <family val="2"/>
    </font>
    <font>
      <b/>
      <sz val="12"/>
      <color theme="1"/>
      <name val="Arial"/>
      <family val="2"/>
    </font>
    <font>
      <b/>
      <sz val="14"/>
      <color theme="1"/>
      <name val="Calibri"/>
      <family val="2"/>
      <scheme val="minor"/>
    </font>
    <font>
      <sz val="10"/>
      <name val="Arial"/>
      <family val="2"/>
    </font>
    <font>
      <sz val="9"/>
      <name val="Arial"/>
      <family val="2"/>
    </font>
    <font>
      <i/>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6">
    <border>
      <left/>
      <right/>
      <top/>
      <bottom/>
      <diagonal/>
    </border>
    <border>
      <left/>
      <right/>
      <top/>
      <bottom style="thick">
        <color rgb="FF0000FF"/>
      </bottom>
      <diagonal/>
    </border>
    <border>
      <left/>
      <right/>
      <top style="thick">
        <color rgb="FF0000FF"/>
      </top>
      <bottom style="thin">
        <color rgb="FF0000FF"/>
      </bottom>
      <diagonal/>
    </border>
    <border>
      <left/>
      <right/>
      <top style="thick">
        <color rgb="FF0000FF"/>
      </top>
      <bottom/>
      <diagonal/>
    </border>
    <border>
      <left/>
      <right/>
      <top/>
      <bottom style="thin">
        <color rgb="FF0000FF"/>
      </bottom>
      <diagonal/>
    </border>
    <border>
      <left/>
      <right/>
      <top style="thin">
        <color rgb="FF0000FF"/>
      </top>
      <bottom style="thin">
        <color rgb="FF0000FF"/>
      </bottom>
      <diagonal/>
    </border>
  </borders>
  <cellStyleXfs count="3">
    <xf numFmtId="0" fontId="0" fillId="0" borderId="0"/>
    <xf numFmtId="0" fontId="12" fillId="0" borderId="0"/>
    <xf numFmtId="0" fontId="15" fillId="0" borderId="0" applyNumberFormat="0" applyFill="0" applyBorder="0" applyAlignment="0" applyProtection="0"/>
  </cellStyleXfs>
  <cellXfs count="85">
    <xf numFmtId="0" fontId="0" fillId="0" borderId="0" xfId="0"/>
    <xf numFmtId="0" fontId="5" fillId="0" borderId="0" xfId="0" applyFont="1" applyAlignment="1">
      <alignment horizontal="left"/>
    </xf>
    <xf numFmtId="0" fontId="4" fillId="0" borderId="0" xfId="0" applyFont="1"/>
    <xf numFmtId="3" fontId="4" fillId="0" borderId="0" xfId="0" applyNumberFormat="1" applyFont="1" applyBorder="1" applyAlignment="1"/>
    <xf numFmtId="165" fontId="4" fillId="0" borderId="0" xfId="0" applyNumberFormat="1" applyFont="1" applyBorder="1" applyAlignment="1"/>
    <xf numFmtId="3" fontId="4" fillId="0" borderId="1" xfId="0" applyNumberFormat="1" applyFont="1" applyBorder="1" applyAlignment="1"/>
    <xf numFmtId="165" fontId="4" fillId="0" borderId="1" xfId="0" applyNumberFormat="1" applyFont="1" applyBorder="1" applyAlignment="1"/>
    <xf numFmtId="3" fontId="5" fillId="0" borderId="0" xfId="0" applyNumberFormat="1" applyFont="1" applyAlignment="1"/>
    <xf numFmtId="165" fontId="5" fillId="0" borderId="0" xfId="0" applyNumberFormat="1" applyFont="1" applyAlignment="1"/>
    <xf numFmtId="4" fontId="5" fillId="0" borderId="0" xfId="0" applyNumberFormat="1" applyFont="1" applyAlignment="1"/>
    <xf numFmtId="2" fontId="5" fillId="0" borderId="0" xfId="0" applyNumberFormat="1" applyFont="1" applyAlignment="1"/>
    <xf numFmtId="0" fontId="4" fillId="0" borderId="0" xfId="0" applyFont="1" applyAlignment="1">
      <alignment horizontal="left"/>
    </xf>
    <xf numFmtId="3" fontId="4" fillId="0" borderId="0" xfId="0" applyNumberFormat="1" applyFont="1" applyAlignment="1"/>
    <xf numFmtId="165" fontId="4" fillId="0" borderId="0" xfId="0" applyNumberFormat="1" applyFont="1" applyAlignment="1"/>
    <xf numFmtId="4" fontId="4" fillId="0" borderId="0" xfId="0" applyNumberFormat="1" applyFont="1" applyAlignment="1"/>
    <xf numFmtId="2" fontId="4" fillId="0" borderId="0" xfId="0" applyNumberFormat="1" applyFont="1" applyAlignment="1"/>
    <xf numFmtId="0" fontId="4" fillId="0" borderId="0" xfId="0" applyFont="1" applyAlignment="1">
      <alignment horizontal="center"/>
    </xf>
    <xf numFmtId="0" fontId="7" fillId="0" borderId="0" xfId="0" applyFont="1" applyAlignment="1">
      <alignment horizontal="center"/>
    </xf>
    <xf numFmtId="0" fontId="5" fillId="0" borderId="4" xfId="0" applyFont="1" applyFill="1" applyBorder="1" applyAlignment="1">
      <alignment horizontal="right"/>
    </xf>
    <xf numFmtId="0" fontId="3" fillId="0" borderId="0" xfId="0" applyFont="1"/>
    <xf numFmtId="3" fontId="3" fillId="0" borderId="0" xfId="0" applyNumberFormat="1" applyFont="1" applyAlignment="1"/>
    <xf numFmtId="0" fontId="2" fillId="0" borderId="0" xfId="0" applyFont="1"/>
    <xf numFmtId="0" fontId="5" fillId="0" borderId="2" xfId="0" applyFont="1" applyBorder="1" applyAlignment="1">
      <alignment horizontal="right"/>
    </xf>
    <xf numFmtId="0" fontId="8" fillId="0" borderId="0" xfId="0" applyFont="1" applyFill="1" applyBorder="1"/>
    <xf numFmtId="0" fontId="5" fillId="0" borderId="1" xfId="0" applyFont="1" applyBorder="1" applyAlignment="1">
      <alignment horizontal="left"/>
    </xf>
    <xf numFmtId="166" fontId="4" fillId="0" borderId="0" xfId="0" applyNumberFormat="1" applyFont="1" applyFill="1" applyBorder="1" applyAlignment="1"/>
    <xf numFmtId="167" fontId="4" fillId="0" borderId="0" xfId="0" applyNumberFormat="1" applyFont="1" applyBorder="1" applyAlignment="1"/>
    <xf numFmtId="167" fontId="4" fillId="0" borderId="1" xfId="0" applyNumberFormat="1" applyFont="1" applyBorder="1" applyAlignment="1"/>
    <xf numFmtId="167" fontId="4" fillId="0" borderId="1" xfId="0" applyNumberFormat="1" applyFont="1" applyBorder="1" applyAlignment="1">
      <alignment horizontal="right"/>
    </xf>
    <xf numFmtId="166" fontId="4" fillId="0" borderId="0" xfId="0" applyNumberFormat="1" applyFont="1" applyBorder="1" applyAlignment="1"/>
    <xf numFmtId="166" fontId="4" fillId="0" borderId="1" xfId="0" applyNumberFormat="1" applyFont="1" applyBorder="1" applyAlignment="1"/>
    <xf numFmtId="167" fontId="4" fillId="0" borderId="0" xfId="0" applyNumberFormat="1" applyFont="1" applyAlignment="1"/>
    <xf numFmtId="164" fontId="4" fillId="0" borderId="0" xfId="0" applyNumberFormat="1" applyFont="1" applyBorder="1" applyAlignment="1">
      <alignment horizontal="right"/>
    </xf>
    <xf numFmtId="0" fontId="1" fillId="0" borderId="0" xfId="0" applyFont="1" applyBorder="1" applyAlignment="1">
      <alignment horizontal="left"/>
    </xf>
    <xf numFmtId="0" fontId="4" fillId="0" borderId="0" xfId="0" applyFont="1" applyBorder="1"/>
    <xf numFmtId="167" fontId="5" fillId="0" borderId="2" xfId="0" applyNumberFormat="1" applyFont="1" applyBorder="1" applyAlignment="1">
      <alignment horizontal="right"/>
    </xf>
    <xf numFmtId="167" fontId="4" fillId="0" borderId="0" xfId="0" applyNumberFormat="1" applyFont="1"/>
    <xf numFmtId="167" fontId="5" fillId="0" borderId="0" xfId="0" applyNumberFormat="1" applyFont="1" applyAlignment="1"/>
    <xf numFmtId="0" fontId="4" fillId="0" borderId="0" xfId="0" applyFont="1" applyFill="1"/>
    <xf numFmtId="0" fontId="5" fillId="0" borderId="0" xfId="0" applyFont="1" applyFill="1" applyBorder="1" applyAlignment="1">
      <alignment horizontal="center"/>
    </xf>
    <xf numFmtId="0" fontId="5" fillId="0" borderId="0" xfId="0" applyFont="1" applyFill="1" applyBorder="1" applyAlignment="1">
      <alignment horizontal="right"/>
    </xf>
    <xf numFmtId="4" fontId="4" fillId="0" borderId="0" xfId="0" applyNumberFormat="1" applyFont="1" applyFill="1" applyBorder="1" applyAlignment="1"/>
    <xf numFmtId="0" fontId="9" fillId="0" borderId="0" xfId="0" applyFont="1"/>
    <xf numFmtId="0" fontId="9" fillId="0" borderId="0" xfId="0" applyFont="1" applyFill="1" applyBorder="1"/>
    <xf numFmtId="0" fontId="10" fillId="0" borderId="0" xfId="0" applyFont="1" applyBorder="1" applyAlignment="1">
      <alignment horizontal="left"/>
    </xf>
    <xf numFmtId="167" fontId="10" fillId="0" borderId="0" xfId="0" applyNumberFormat="1" applyFont="1" applyBorder="1" applyAlignment="1">
      <alignment horizontal="left"/>
    </xf>
    <xf numFmtId="0" fontId="4" fillId="0" borderId="0" xfId="0" applyFont="1" applyBorder="1" applyAlignment="1">
      <alignment horizontal="center"/>
    </xf>
    <xf numFmtId="0" fontId="1" fillId="0" borderId="0" xfId="0" applyFont="1"/>
    <xf numFmtId="0" fontId="5" fillId="0" borderId="0" xfId="0" applyFont="1" applyBorder="1" applyAlignment="1">
      <alignment horizontal="left"/>
    </xf>
    <xf numFmtId="0" fontId="10" fillId="0" borderId="0" xfId="0" applyFont="1" applyBorder="1" applyAlignment="1">
      <alignment horizontal="left"/>
    </xf>
    <xf numFmtId="0" fontId="1" fillId="0" borderId="0" xfId="0" applyFont="1" applyBorder="1" applyAlignment="1">
      <alignment horizontal="left"/>
    </xf>
    <xf numFmtId="0" fontId="5" fillId="0" borderId="0" xfId="0" applyFont="1" applyBorder="1" applyAlignment="1">
      <alignment horizontal="left"/>
    </xf>
    <xf numFmtId="0" fontId="1" fillId="0" borderId="0" xfId="0" applyFont="1" applyBorder="1" applyAlignment="1">
      <alignment horizontal="left"/>
    </xf>
    <xf numFmtId="0" fontId="13" fillId="0" borderId="0" xfId="1" applyFont="1" applyAlignment="1">
      <alignment vertical="top"/>
    </xf>
    <xf numFmtId="0" fontId="0" fillId="0" borderId="0" xfId="0" applyAlignment="1">
      <alignment vertical="top"/>
    </xf>
    <xf numFmtId="0" fontId="13" fillId="0" borderId="0" xfId="1" applyFont="1" applyAlignment="1">
      <alignment vertical="center"/>
    </xf>
    <xf numFmtId="0" fontId="0" fillId="0" borderId="0" xfId="0" applyAlignment="1">
      <alignment vertical="center"/>
    </xf>
    <xf numFmtId="0" fontId="15" fillId="0" borderId="0" xfId="2"/>
    <xf numFmtId="0" fontId="0" fillId="0" borderId="0" xfId="0" applyFill="1"/>
    <xf numFmtId="0" fontId="0" fillId="0" borderId="0" xfId="0" applyAlignment="1">
      <alignment horizontal="left" vertical="center" wrapText="1"/>
    </xf>
    <xf numFmtId="0" fontId="16" fillId="0" borderId="0" xfId="0" applyFont="1" applyAlignment="1">
      <alignment horizontal="left" wrapText="1"/>
    </xf>
    <xf numFmtId="0" fontId="11" fillId="2" borderId="0" xfId="0" applyFont="1" applyFill="1" applyAlignment="1">
      <alignment horizontal="left" vertical="center"/>
    </xf>
    <xf numFmtId="0" fontId="0" fillId="0" borderId="0" xfId="0" quotePrefix="1" applyAlignment="1">
      <alignment horizontal="left" vertical="top" wrapText="1"/>
    </xf>
    <xf numFmtId="0" fontId="0" fillId="0" borderId="0" xfId="0" applyAlignment="1">
      <alignment horizontal="left" vertical="top" wrapText="1"/>
    </xf>
    <xf numFmtId="0" fontId="15" fillId="0" borderId="0" xfId="2" applyAlignment="1">
      <alignment horizontal="left" vertical="top" wrapText="1"/>
    </xf>
    <xf numFmtId="0" fontId="1" fillId="0" borderId="0" xfId="0" applyFont="1" applyBorder="1" applyAlignment="1">
      <alignment horizontal="left"/>
    </xf>
    <xf numFmtId="0" fontId="1" fillId="0" borderId="3" xfId="0" applyFont="1" applyBorder="1" applyAlignment="1">
      <alignment horizontal="left"/>
    </xf>
    <xf numFmtId="0" fontId="5" fillId="0" borderId="3" xfId="0" applyFont="1" applyBorder="1" applyAlignment="1">
      <alignment horizontal="right" vertical="center"/>
    </xf>
    <xf numFmtId="0" fontId="5" fillId="0" borderId="4" xfId="0" applyFont="1" applyBorder="1" applyAlignment="1">
      <alignment horizontal="right" vertical="center"/>
    </xf>
    <xf numFmtId="0" fontId="1" fillId="0" borderId="5" xfId="0" applyFont="1" applyBorder="1" applyAlignment="1">
      <alignment horizontal="center"/>
    </xf>
    <xf numFmtId="0" fontId="5" fillId="0" borderId="3"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2" xfId="0" applyFont="1" applyFill="1" applyBorder="1" applyAlignment="1">
      <alignment horizontal="center"/>
    </xf>
    <xf numFmtId="0" fontId="1" fillId="0" borderId="5" xfId="0" applyFont="1" applyFill="1" applyBorder="1" applyAlignment="1">
      <alignment horizontal="center"/>
    </xf>
    <xf numFmtId="0" fontId="10" fillId="0" borderId="0" xfId="0" applyFont="1" applyBorder="1"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indent="8"/>
    </xf>
    <xf numFmtId="0" fontId="5" fillId="0" borderId="5" xfId="0" applyFont="1" applyBorder="1" applyAlignment="1">
      <alignment horizontal="left" indent="11"/>
    </xf>
    <xf numFmtId="0" fontId="5" fillId="0" borderId="5" xfId="0" applyFont="1" applyBorder="1" applyAlignment="1">
      <alignment horizontal="left" indent="9"/>
    </xf>
    <xf numFmtId="0" fontId="10" fillId="0" borderId="0" xfId="0" applyFont="1" applyBorder="1" applyAlignment="1">
      <alignment horizontal="left" wrapText="1"/>
    </xf>
    <xf numFmtId="167" fontId="5" fillId="0" borderId="5" xfId="0" applyNumberFormat="1" applyFont="1" applyBorder="1" applyAlignment="1">
      <alignment horizontal="left" indent="9"/>
    </xf>
    <xf numFmtId="0" fontId="5" fillId="0" borderId="0" xfId="0" applyFont="1" applyBorder="1" applyAlignment="1">
      <alignment horizontal="left"/>
    </xf>
    <xf numFmtId="166" fontId="1" fillId="0" borderId="0" xfId="0" applyNumberFormat="1" applyFont="1" applyFill="1" applyBorder="1" applyAlignment="1">
      <alignment horizontal="right"/>
    </xf>
  </cellXfs>
  <cellStyles count="3">
    <cellStyle name="Hyperlink" xfId="2" builtinId="8"/>
    <cellStyle name="Normal" xfId="0" builtinId="0"/>
    <cellStyle name="Normal 2" xfId="1"/>
  </cellStyles>
  <dxfs count="2">
    <dxf>
      <fill>
        <patternFill>
          <bgColor rgb="FFFFFF00"/>
        </patternFill>
      </fill>
    </dxf>
    <dxf>
      <fill>
        <patternFill>
          <bgColor rgb="FFFFC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fr-FR"/>
        </a:p>
      </c:txPr>
    </c:title>
    <c:autoTitleDeleted val="0"/>
    <c:plotArea>
      <c:layout/>
      <c:barChart>
        <c:barDir val="col"/>
        <c:grouping val="clustered"/>
        <c:varyColors val="0"/>
        <c:ser>
          <c:idx val="0"/>
          <c:order val="0"/>
          <c:tx>
            <c:strRef>
              <c:f>'Summary tables'!$K$5</c:f>
              <c:strCache>
                <c:ptCount val="1"/>
                <c:pt idx="0">
                  <c:v>Males</c:v>
                </c:pt>
              </c:strCache>
            </c:strRef>
          </c:tx>
          <c:invertIfNegative val="0"/>
          <c:dPt>
            <c:idx val="0"/>
            <c:invertIfNegative val="0"/>
            <c:bubble3D val="0"/>
            <c:spPr>
              <a:solidFill>
                <a:srgbClr val="FF0000"/>
              </a:solidFill>
            </c:spPr>
          </c:dPt>
          <c:cat>
            <c:strRef>
              <c:f>'Summary tables'!$J$8:$J$21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tables'!$K$8:$K$21</c:f>
              <c:numCache>
                <c:formatCode>0.00000</c:formatCode>
                <c:ptCount val="14"/>
                <c:pt idx="0">
                  <c:v>4.7699999999999999E-3</c:v>
                </c:pt>
                <c:pt idx="1">
                  <c:v>5.6299999999999996E-3</c:v>
                </c:pt>
                <c:pt idx="2">
                  <c:v>2.7599999999999999E-3</c:v>
                </c:pt>
                <c:pt idx="3">
                  <c:v>4.4000000000000003E-3</c:v>
                </c:pt>
                <c:pt idx="4">
                  <c:v>3.5300000000000002E-3</c:v>
                </c:pt>
                <c:pt idx="5">
                  <c:v>4.3400000000000001E-3</c:v>
                </c:pt>
                <c:pt idx="6">
                  <c:v>4.8300000000000001E-3</c:v>
                </c:pt>
                <c:pt idx="7">
                  <c:v>7.0600000000000003E-3</c:v>
                </c:pt>
                <c:pt idx="8">
                  <c:v>6.2300000000000003E-3</c:v>
                </c:pt>
                <c:pt idx="9">
                  <c:v>5.2300000000000003E-3</c:v>
                </c:pt>
                <c:pt idx="10">
                  <c:v>3.2699999999999999E-3</c:v>
                </c:pt>
                <c:pt idx="11" formatCode="#,##0.0">
                  <c:v>0</c:v>
                </c:pt>
                <c:pt idx="12">
                  <c:v>1.0500000000000001E-2</c:v>
                </c:pt>
                <c:pt idx="13">
                  <c:v>2.0240000000000001E-2</c:v>
                </c:pt>
              </c:numCache>
            </c:numRef>
          </c:val>
        </c:ser>
        <c:dLbls>
          <c:showLegendKey val="0"/>
          <c:showVal val="0"/>
          <c:showCatName val="0"/>
          <c:showSerName val="0"/>
          <c:showPercent val="0"/>
          <c:showBubbleSize val="0"/>
        </c:dLbls>
        <c:gapWidth val="50"/>
        <c:axId val="1193484184"/>
        <c:axId val="1193486928"/>
      </c:barChart>
      <c:catAx>
        <c:axId val="1193484184"/>
        <c:scaling>
          <c:orientation val="minMax"/>
        </c:scaling>
        <c:delete val="0"/>
        <c:axPos val="b"/>
        <c:numFmt formatCode="General" sourceLinked="0"/>
        <c:majorTickMark val="out"/>
        <c:minorTickMark val="none"/>
        <c:tickLblPos val="nextTo"/>
        <c:crossAx val="1193486928"/>
        <c:crosses val="autoZero"/>
        <c:auto val="1"/>
        <c:lblAlgn val="ctr"/>
        <c:lblOffset val="100"/>
        <c:noMultiLvlLbl val="0"/>
      </c:catAx>
      <c:valAx>
        <c:axId val="1193486928"/>
        <c:scaling>
          <c:orientation val="minMax"/>
          <c:max val="3.5000000000000003E-2"/>
          <c:min val="0"/>
        </c:scaling>
        <c:delete val="0"/>
        <c:axPos val="l"/>
        <c:majorGridlines/>
        <c:numFmt formatCode="0.000" sourceLinked="0"/>
        <c:majorTickMark val="out"/>
        <c:minorTickMark val="none"/>
        <c:tickLblPos val="nextTo"/>
        <c:crossAx val="1193484184"/>
        <c:crosses val="autoZero"/>
        <c:crossBetween val="between"/>
        <c:majorUnit val="5.000000000000001E-3"/>
        <c:minorUnit val="4.0000000000000034E-4"/>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Males - At birth</a:t>
            </a:r>
          </a:p>
        </c:rich>
      </c:tx>
      <c:layout/>
      <c:overlay val="0"/>
    </c:title>
    <c:autoTitleDeleted val="0"/>
    <c:plotArea>
      <c:layout>
        <c:manualLayout>
          <c:layoutTarget val="inner"/>
          <c:xMode val="edge"/>
          <c:yMode val="edge"/>
          <c:x val="0.11329327078637608"/>
          <c:y val="0.14239444688703251"/>
          <c:w val="0.87648952705203154"/>
          <c:h val="0.4194590777675633"/>
        </c:manualLayout>
      </c:layout>
      <c:barChart>
        <c:barDir val="col"/>
        <c:grouping val="clustered"/>
        <c:varyColors val="0"/>
        <c:ser>
          <c:idx val="0"/>
          <c:order val="0"/>
          <c:tx>
            <c:strRef>
              <c:f>'Summary tables'!$C$6</c:f>
              <c:strCache>
                <c:ptCount val="1"/>
                <c:pt idx="0">
                  <c:v>Males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tables'!$C$8:$C$21</c:f>
              <c:numCache>
                <c:formatCode>#,##0.0</c:formatCode>
                <c:ptCount val="14"/>
                <c:pt idx="0">
                  <c:v>79.900000000000006</c:v>
                </c:pt>
                <c:pt idx="1">
                  <c:v>77.900000000000006</c:v>
                </c:pt>
                <c:pt idx="2">
                  <c:v>79.8</c:v>
                </c:pt>
                <c:pt idx="3">
                  <c:v>78.3</c:v>
                </c:pt>
                <c:pt idx="4">
                  <c:v>78.599999999999994</c:v>
                </c:pt>
                <c:pt idx="5">
                  <c:v>80.900000000000006</c:v>
                </c:pt>
                <c:pt idx="6">
                  <c:v>80.3</c:v>
                </c:pt>
                <c:pt idx="7">
                  <c:v>77.900000000000006</c:v>
                </c:pt>
                <c:pt idx="8">
                  <c:v>78</c:v>
                </c:pt>
                <c:pt idx="9">
                  <c:v>79.2</c:v>
                </c:pt>
                <c:pt idx="10">
                  <c:v>79.900000000000006</c:v>
                </c:pt>
                <c:pt idx="11">
                  <c:v>0</c:v>
                </c:pt>
                <c:pt idx="12">
                  <c:v>75.2</c:v>
                </c:pt>
                <c:pt idx="13">
                  <c:v>69.8</c:v>
                </c:pt>
              </c:numCache>
            </c:numRef>
          </c:val>
        </c:ser>
        <c:dLbls>
          <c:showLegendKey val="0"/>
          <c:showVal val="0"/>
          <c:showCatName val="0"/>
          <c:showSerName val="0"/>
          <c:showPercent val="0"/>
          <c:showBubbleSize val="0"/>
        </c:dLbls>
        <c:gapWidth val="50"/>
        <c:axId val="1193471640"/>
        <c:axId val="1193483792"/>
      </c:barChart>
      <c:catAx>
        <c:axId val="1193471640"/>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83792"/>
        <c:crosses val="autoZero"/>
        <c:auto val="1"/>
        <c:lblAlgn val="ctr"/>
        <c:lblOffset val="100"/>
        <c:noMultiLvlLbl val="0"/>
      </c:catAx>
      <c:valAx>
        <c:axId val="1193483792"/>
        <c:scaling>
          <c:orientation val="minMax"/>
          <c:max val="86"/>
          <c:min val="62"/>
        </c:scaling>
        <c:delete val="0"/>
        <c:axPos val="l"/>
        <c:majorGridlines/>
        <c:numFmt formatCode="#,##0" sourceLinked="0"/>
        <c:majorTickMark val="out"/>
        <c:minorTickMark val="none"/>
        <c:tickLblPos val="nextTo"/>
        <c:crossAx val="1193471640"/>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Females</a:t>
            </a:r>
            <a:r>
              <a:rPr lang="en-US" sz="1400" b="1" i="0" u="none" strike="noStrike" baseline="0">
                <a:effectLst/>
              </a:rPr>
              <a:t> - At birth</a:t>
            </a:r>
            <a:endParaRPr lang="fr-CA" sz="1400">
              <a:effectLst/>
            </a:endParaRPr>
          </a:p>
        </c:rich>
      </c:tx>
      <c:layout>
        <c:manualLayout>
          <c:xMode val="edge"/>
          <c:yMode val="edge"/>
          <c:x val="0.26287316614803397"/>
          <c:y val="2.3688663282571912E-2"/>
        </c:manualLayout>
      </c:layout>
      <c:overlay val="0"/>
    </c:title>
    <c:autoTitleDeleted val="0"/>
    <c:plotArea>
      <c:layout>
        <c:manualLayout>
          <c:layoutTarget val="inner"/>
          <c:xMode val="edge"/>
          <c:yMode val="edge"/>
          <c:x val="0.11329327078637608"/>
          <c:y val="0.14239444688703251"/>
          <c:w val="0.87138096816442645"/>
          <c:h val="0.4194590777675633"/>
        </c:manualLayout>
      </c:layout>
      <c:barChart>
        <c:barDir val="col"/>
        <c:grouping val="clustered"/>
        <c:varyColors val="0"/>
        <c:ser>
          <c:idx val="0"/>
          <c:order val="0"/>
          <c:tx>
            <c:strRef>
              <c:f>'Summary tables'!$D$6</c:f>
              <c:strCache>
                <c:ptCount val="1"/>
                <c:pt idx="0">
                  <c:v>Females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tables'!$D$8:$D$21</c:f>
              <c:numCache>
                <c:formatCode>#,##0.0</c:formatCode>
                <c:ptCount val="14"/>
                <c:pt idx="0">
                  <c:v>84.1</c:v>
                </c:pt>
                <c:pt idx="1">
                  <c:v>81.900000000000006</c:v>
                </c:pt>
                <c:pt idx="2">
                  <c:v>83.7</c:v>
                </c:pt>
                <c:pt idx="3">
                  <c:v>82.7</c:v>
                </c:pt>
                <c:pt idx="4">
                  <c:v>82.8</c:v>
                </c:pt>
                <c:pt idx="5">
                  <c:v>84.3</c:v>
                </c:pt>
                <c:pt idx="6">
                  <c:v>84.4</c:v>
                </c:pt>
                <c:pt idx="7">
                  <c:v>82.2</c:v>
                </c:pt>
                <c:pt idx="8">
                  <c:v>82.7</c:v>
                </c:pt>
                <c:pt idx="9">
                  <c:v>83.8</c:v>
                </c:pt>
                <c:pt idx="10">
                  <c:v>84.6</c:v>
                </c:pt>
                <c:pt idx="11">
                  <c:v>0</c:v>
                </c:pt>
                <c:pt idx="12">
                  <c:v>78.7</c:v>
                </c:pt>
                <c:pt idx="13">
                  <c:v>73.099999999999994</c:v>
                </c:pt>
              </c:numCache>
            </c:numRef>
          </c:val>
        </c:ser>
        <c:dLbls>
          <c:showLegendKey val="0"/>
          <c:showVal val="0"/>
          <c:showCatName val="0"/>
          <c:showSerName val="0"/>
          <c:showPercent val="0"/>
          <c:showBubbleSize val="0"/>
        </c:dLbls>
        <c:gapWidth val="50"/>
        <c:axId val="1193472032"/>
        <c:axId val="1193472424"/>
      </c:barChart>
      <c:catAx>
        <c:axId val="1193472032"/>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72424"/>
        <c:crosses val="autoZero"/>
        <c:auto val="1"/>
        <c:lblAlgn val="ctr"/>
        <c:lblOffset val="100"/>
        <c:tickLblSkip val="1"/>
        <c:noMultiLvlLbl val="0"/>
      </c:catAx>
      <c:valAx>
        <c:axId val="1193472424"/>
        <c:scaling>
          <c:orientation val="minMax"/>
          <c:max val="86"/>
          <c:min val="62"/>
        </c:scaling>
        <c:delete val="0"/>
        <c:axPos val="l"/>
        <c:majorGridlines/>
        <c:numFmt formatCode="#,##0" sourceLinked="0"/>
        <c:majorTickMark val="out"/>
        <c:minorTickMark val="none"/>
        <c:tickLblPos val="nextTo"/>
        <c:crossAx val="1193472032"/>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9327078637608"/>
          <c:y val="0.14239444688703251"/>
          <c:w val="0.87138096816442645"/>
          <c:h val="0.4194590777675633"/>
        </c:manualLayout>
      </c:layout>
      <c:barChart>
        <c:barDir val="col"/>
        <c:grouping val="clustered"/>
        <c:varyColors val="0"/>
        <c:ser>
          <c:idx val="0"/>
          <c:order val="0"/>
          <c:tx>
            <c:strRef>
              <c:f>'Summary tables'!$E$6</c:f>
              <c:strCache>
                <c:ptCount val="1"/>
                <c:pt idx="0">
                  <c:v>Both sexes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tables'!$E$8:$E$21</c:f>
              <c:numCache>
                <c:formatCode>#,##0.0</c:formatCode>
                <c:ptCount val="14"/>
                <c:pt idx="0">
                  <c:v>82</c:v>
                </c:pt>
                <c:pt idx="1">
                  <c:v>79.8</c:v>
                </c:pt>
                <c:pt idx="2">
                  <c:v>81.8</c:v>
                </c:pt>
                <c:pt idx="3">
                  <c:v>80.5</c:v>
                </c:pt>
                <c:pt idx="4">
                  <c:v>80.7</c:v>
                </c:pt>
                <c:pt idx="5">
                  <c:v>82.6</c:v>
                </c:pt>
                <c:pt idx="6">
                  <c:v>82.4</c:v>
                </c:pt>
                <c:pt idx="7">
                  <c:v>80</c:v>
                </c:pt>
                <c:pt idx="8">
                  <c:v>80.3</c:v>
                </c:pt>
                <c:pt idx="9">
                  <c:v>81.5</c:v>
                </c:pt>
                <c:pt idx="10">
                  <c:v>82.2</c:v>
                </c:pt>
                <c:pt idx="11">
                  <c:v>0</c:v>
                </c:pt>
                <c:pt idx="12">
                  <c:v>77</c:v>
                </c:pt>
                <c:pt idx="13">
                  <c:v>71.599999999999994</c:v>
                </c:pt>
              </c:numCache>
            </c:numRef>
          </c:val>
        </c:ser>
        <c:dLbls>
          <c:showLegendKey val="0"/>
          <c:showVal val="0"/>
          <c:showCatName val="0"/>
          <c:showSerName val="0"/>
          <c:showPercent val="0"/>
          <c:showBubbleSize val="0"/>
        </c:dLbls>
        <c:gapWidth val="50"/>
        <c:axId val="1193488888"/>
        <c:axId val="1193486144"/>
      </c:barChart>
      <c:catAx>
        <c:axId val="1193488888"/>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86144"/>
        <c:crosses val="autoZero"/>
        <c:auto val="1"/>
        <c:lblAlgn val="ctr"/>
        <c:lblOffset val="100"/>
        <c:tickLblSkip val="1"/>
        <c:noMultiLvlLbl val="0"/>
      </c:catAx>
      <c:valAx>
        <c:axId val="1193486144"/>
        <c:scaling>
          <c:orientation val="minMax"/>
          <c:max val="86"/>
          <c:min val="62"/>
        </c:scaling>
        <c:delete val="0"/>
        <c:axPos val="l"/>
        <c:majorGridlines/>
        <c:numFmt formatCode="#,##0" sourceLinked="0"/>
        <c:majorTickMark val="out"/>
        <c:minorTickMark val="none"/>
        <c:tickLblPos val="nextTo"/>
        <c:crossAx val="1193488888"/>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Males - At age 65</a:t>
            </a:r>
          </a:p>
        </c:rich>
      </c:tx>
      <c:layout>
        <c:manualLayout>
          <c:xMode val="edge"/>
          <c:yMode val="edge"/>
          <c:x val="0.23897798251344315"/>
          <c:y val="4.060913705583756E-2"/>
        </c:manualLayout>
      </c:layout>
      <c:overlay val="0"/>
    </c:title>
    <c:autoTitleDeleted val="0"/>
    <c:plotArea>
      <c:layout>
        <c:manualLayout>
          <c:layoutTarget val="inner"/>
          <c:xMode val="edge"/>
          <c:yMode val="edge"/>
          <c:x val="0.11329327078637608"/>
          <c:y val="0.14239444688703251"/>
          <c:w val="0.87648952705203154"/>
          <c:h val="0.4194590777675633"/>
        </c:manualLayout>
      </c:layout>
      <c:barChart>
        <c:barDir val="col"/>
        <c:grouping val="clustered"/>
        <c:varyColors val="0"/>
        <c:ser>
          <c:idx val="0"/>
          <c:order val="0"/>
          <c:tx>
            <c:strRef>
              <c:f>'Summary tables'!$F$6</c:f>
              <c:strCache>
                <c:ptCount val="1"/>
                <c:pt idx="0">
                  <c:v>Males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tables'!$F$8:$F$21</c:f>
              <c:numCache>
                <c:formatCode>#,##0.0</c:formatCode>
                <c:ptCount val="14"/>
                <c:pt idx="0">
                  <c:v>19.399999999999999</c:v>
                </c:pt>
                <c:pt idx="1">
                  <c:v>17.899999999999999</c:v>
                </c:pt>
                <c:pt idx="2">
                  <c:v>18.5</c:v>
                </c:pt>
                <c:pt idx="3">
                  <c:v>18.100000000000001</c:v>
                </c:pt>
                <c:pt idx="4">
                  <c:v>18.3</c:v>
                </c:pt>
                <c:pt idx="5">
                  <c:v>19.5</c:v>
                </c:pt>
                <c:pt idx="6">
                  <c:v>19.600000000000001</c:v>
                </c:pt>
                <c:pt idx="7">
                  <c:v>18.5</c:v>
                </c:pt>
                <c:pt idx="8">
                  <c:v>18.8</c:v>
                </c:pt>
                <c:pt idx="9">
                  <c:v>19.3</c:v>
                </c:pt>
                <c:pt idx="10">
                  <c:v>19.899999999999999</c:v>
                </c:pt>
                <c:pt idx="11">
                  <c:v>0</c:v>
                </c:pt>
                <c:pt idx="12">
                  <c:v>16.600000000000001</c:v>
                </c:pt>
                <c:pt idx="13">
                  <c:v>15.5</c:v>
                </c:pt>
              </c:numCache>
            </c:numRef>
          </c:val>
        </c:ser>
        <c:dLbls>
          <c:showLegendKey val="0"/>
          <c:showVal val="0"/>
          <c:showCatName val="0"/>
          <c:showSerName val="0"/>
          <c:showPercent val="0"/>
          <c:showBubbleSize val="0"/>
        </c:dLbls>
        <c:gapWidth val="50"/>
        <c:axId val="1193473600"/>
        <c:axId val="1193473992"/>
      </c:barChart>
      <c:catAx>
        <c:axId val="1193473600"/>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73992"/>
        <c:crosses val="autoZero"/>
        <c:auto val="1"/>
        <c:lblAlgn val="ctr"/>
        <c:lblOffset val="100"/>
        <c:noMultiLvlLbl val="0"/>
      </c:catAx>
      <c:valAx>
        <c:axId val="1193473992"/>
        <c:scaling>
          <c:orientation val="minMax"/>
          <c:max val="24"/>
        </c:scaling>
        <c:delete val="0"/>
        <c:axPos val="l"/>
        <c:majorGridlines/>
        <c:numFmt formatCode="#,##0" sourceLinked="0"/>
        <c:majorTickMark val="out"/>
        <c:minorTickMark val="none"/>
        <c:tickLblPos val="nextTo"/>
        <c:crossAx val="1193473600"/>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a:t>Females</a:t>
            </a:r>
            <a:r>
              <a:rPr lang="en-US" sz="1400" b="1" i="0" baseline="0">
                <a:effectLst/>
              </a:rPr>
              <a:t> - At age 65</a:t>
            </a:r>
            <a:endParaRPr lang="fr-CA" sz="1400">
              <a:effectLst/>
            </a:endParaRPr>
          </a:p>
        </c:rich>
      </c:tx>
      <c:layout>
        <c:manualLayout>
          <c:xMode val="edge"/>
          <c:yMode val="edge"/>
          <c:x val="0.20289868480754811"/>
          <c:y val="4.060913705583756E-2"/>
        </c:manualLayout>
      </c:layout>
      <c:overlay val="0"/>
    </c:title>
    <c:autoTitleDeleted val="0"/>
    <c:plotArea>
      <c:layout>
        <c:manualLayout>
          <c:layoutTarget val="inner"/>
          <c:xMode val="edge"/>
          <c:yMode val="edge"/>
          <c:x val="0.11329327078637608"/>
          <c:y val="0.14239444688703251"/>
          <c:w val="0.87138096816442645"/>
          <c:h val="0.4194590777675633"/>
        </c:manualLayout>
      </c:layout>
      <c:barChart>
        <c:barDir val="col"/>
        <c:grouping val="clustered"/>
        <c:varyColors val="0"/>
        <c:ser>
          <c:idx val="0"/>
          <c:order val="0"/>
          <c:tx>
            <c:strRef>
              <c:f>'Summary tables'!$G$6</c:f>
              <c:strCache>
                <c:ptCount val="1"/>
                <c:pt idx="0">
                  <c:v>Females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tables'!$G$8:$G$21</c:f>
              <c:numCache>
                <c:formatCode>#,##0.0</c:formatCode>
                <c:ptCount val="14"/>
                <c:pt idx="0">
                  <c:v>22.1</c:v>
                </c:pt>
                <c:pt idx="1">
                  <c:v>20.399999999999999</c:v>
                </c:pt>
                <c:pt idx="2">
                  <c:v>22</c:v>
                </c:pt>
                <c:pt idx="3">
                  <c:v>20.9</c:v>
                </c:pt>
                <c:pt idx="4">
                  <c:v>21.2</c:v>
                </c:pt>
                <c:pt idx="5">
                  <c:v>22</c:v>
                </c:pt>
                <c:pt idx="6">
                  <c:v>22.4</c:v>
                </c:pt>
                <c:pt idx="7">
                  <c:v>21.4</c:v>
                </c:pt>
                <c:pt idx="8">
                  <c:v>21.9</c:v>
                </c:pt>
                <c:pt idx="9">
                  <c:v>22.2</c:v>
                </c:pt>
                <c:pt idx="10">
                  <c:v>22.6</c:v>
                </c:pt>
                <c:pt idx="11">
                  <c:v>0</c:v>
                </c:pt>
                <c:pt idx="12">
                  <c:v>17.899999999999999</c:v>
                </c:pt>
                <c:pt idx="13">
                  <c:v>14.4</c:v>
                </c:pt>
              </c:numCache>
            </c:numRef>
          </c:val>
        </c:ser>
        <c:dLbls>
          <c:showLegendKey val="0"/>
          <c:showVal val="0"/>
          <c:showCatName val="0"/>
          <c:showSerName val="0"/>
          <c:showPercent val="0"/>
          <c:showBubbleSize val="0"/>
        </c:dLbls>
        <c:gapWidth val="50"/>
        <c:axId val="1193474776"/>
        <c:axId val="1193480264"/>
      </c:barChart>
      <c:catAx>
        <c:axId val="1193474776"/>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80264"/>
        <c:crosses val="autoZero"/>
        <c:auto val="1"/>
        <c:lblAlgn val="ctr"/>
        <c:lblOffset val="100"/>
        <c:tickLblSkip val="1"/>
        <c:noMultiLvlLbl val="0"/>
      </c:catAx>
      <c:valAx>
        <c:axId val="1193480264"/>
        <c:scaling>
          <c:orientation val="minMax"/>
          <c:max val="24"/>
        </c:scaling>
        <c:delete val="0"/>
        <c:axPos val="l"/>
        <c:majorGridlines/>
        <c:numFmt formatCode="#,##0" sourceLinked="0"/>
        <c:majorTickMark val="out"/>
        <c:minorTickMark val="none"/>
        <c:tickLblPos val="nextTo"/>
        <c:crossAx val="1193474776"/>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9327078637608"/>
          <c:y val="0.14239444688703251"/>
          <c:w val="0.87648952705203154"/>
          <c:h val="0.4194590777675633"/>
        </c:manualLayout>
      </c:layout>
      <c:barChart>
        <c:barDir val="col"/>
        <c:grouping val="clustered"/>
        <c:varyColors val="0"/>
        <c:ser>
          <c:idx val="0"/>
          <c:order val="0"/>
          <c:tx>
            <c:strRef>
              <c:f>'Summary tables'!$H$6</c:f>
              <c:strCache>
                <c:ptCount val="1"/>
                <c:pt idx="0">
                  <c:v>Both sexes</c:v>
                </c:pt>
              </c:strCache>
            </c:strRef>
          </c:tx>
          <c:invertIfNegative val="0"/>
          <c:dPt>
            <c:idx val="0"/>
            <c:invertIfNegative val="0"/>
            <c:bubble3D val="0"/>
            <c:spPr>
              <a:solidFill>
                <a:srgbClr val="FF0000"/>
              </a:solidFill>
            </c:spPr>
          </c:dPt>
          <c:cat>
            <c:strRef>
              <c:f>'Summary tables'!$B$8:$B$21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tables'!$H$8:$H$21</c:f>
              <c:numCache>
                <c:formatCode>#,##0.0</c:formatCode>
                <c:ptCount val="14"/>
                <c:pt idx="0">
                  <c:v>20.8</c:v>
                </c:pt>
                <c:pt idx="1">
                  <c:v>19.100000000000001</c:v>
                </c:pt>
                <c:pt idx="2">
                  <c:v>20.3</c:v>
                </c:pt>
                <c:pt idx="3">
                  <c:v>19.600000000000001</c:v>
                </c:pt>
                <c:pt idx="4">
                  <c:v>19.8</c:v>
                </c:pt>
                <c:pt idx="5">
                  <c:v>20.8</c:v>
                </c:pt>
                <c:pt idx="6">
                  <c:v>21.1</c:v>
                </c:pt>
                <c:pt idx="7">
                  <c:v>20</c:v>
                </c:pt>
                <c:pt idx="8">
                  <c:v>20.399999999999999</c:v>
                </c:pt>
                <c:pt idx="9">
                  <c:v>20.8</c:v>
                </c:pt>
                <c:pt idx="10">
                  <c:v>21.3</c:v>
                </c:pt>
                <c:pt idx="11">
                  <c:v>0</c:v>
                </c:pt>
                <c:pt idx="12">
                  <c:v>17.2</c:v>
                </c:pt>
                <c:pt idx="13">
                  <c:v>15.2</c:v>
                </c:pt>
              </c:numCache>
            </c:numRef>
          </c:val>
        </c:ser>
        <c:dLbls>
          <c:showLegendKey val="0"/>
          <c:showVal val="0"/>
          <c:showCatName val="0"/>
          <c:showSerName val="0"/>
          <c:showPercent val="0"/>
          <c:showBubbleSize val="0"/>
        </c:dLbls>
        <c:gapWidth val="50"/>
        <c:axId val="1193475168"/>
        <c:axId val="1193488104"/>
      </c:barChart>
      <c:catAx>
        <c:axId val="1193475168"/>
        <c:scaling>
          <c:orientation val="minMax"/>
        </c:scaling>
        <c:delete val="0"/>
        <c:axPos val="b"/>
        <c:numFmt formatCode="General" sourceLinked="0"/>
        <c:majorTickMark val="out"/>
        <c:minorTickMark val="none"/>
        <c:tickLblPos val="nextTo"/>
        <c:txPr>
          <a:bodyPr rot="-5400000" vert="horz"/>
          <a:lstStyle/>
          <a:p>
            <a:pPr>
              <a:defRPr/>
            </a:pPr>
            <a:endParaRPr lang="fr-FR"/>
          </a:p>
        </c:txPr>
        <c:crossAx val="1193488104"/>
        <c:crosses val="autoZero"/>
        <c:auto val="1"/>
        <c:lblAlgn val="ctr"/>
        <c:lblOffset val="100"/>
        <c:noMultiLvlLbl val="0"/>
      </c:catAx>
      <c:valAx>
        <c:axId val="1193488104"/>
        <c:scaling>
          <c:orientation val="minMax"/>
          <c:max val="24"/>
        </c:scaling>
        <c:delete val="0"/>
        <c:axPos val="l"/>
        <c:majorGridlines/>
        <c:numFmt formatCode="#,##0" sourceLinked="0"/>
        <c:majorTickMark val="out"/>
        <c:minorTickMark val="none"/>
        <c:tickLblPos val="nextTo"/>
        <c:crossAx val="1193475168"/>
        <c:crosses val="autoZero"/>
        <c:crossBetween val="between"/>
        <c:majorUnit val="2"/>
        <c:minorUnit val="0.4"/>
      </c:valAx>
    </c:plotArea>
    <c:plotVisOnly val="1"/>
    <c:dispBlanksAs val="gap"/>
    <c:showDLblsOverMax val="0"/>
  </c:chart>
  <c:printSettings>
    <c:headerFooter/>
    <c:pageMargins b="0.75000000000000211" l="0.70000000000000062" r="0.70000000000000062" t="0.75000000000000211"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Females</a:t>
            </a:r>
          </a:p>
        </c:rich>
      </c:tx>
      <c:layout/>
      <c:overlay val="0"/>
    </c:title>
    <c:autoTitleDeleted val="0"/>
    <c:plotArea>
      <c:layout/>
      <c:barChart>
        <c:barDir val="col"/>
        <c:grouping val="clustered"/>
        <c:varyColors val="0"/>
        <c:ser>
          <c:idx val="0"/>
          <c:order val="0"/>
          <c:tx>
            <c:strRef>
              <c:f>'Summary tables'!$L$5</c:f>
              <c:strCache>
                <c:ptCount val="1"/>
                <c:pt idx="0">
                  <c:v>Females</c:v>
                </c:pt>
              </c:strCache>
            </c:strRef>
          </c:tx>
          <c:invertIfNegative val="0"/>
          <c:dPt>
            <c:idx val="0"/>
            <c:invertIfNegative val="0"/>
            <c:bubble3D val="0"/>
            <c:spPr>
              <a:solidFill>
                <a:srgbClr val="FF0000"/>
              </a:solidFill>
            </c:spPr>
          </c:dPt>
          <c:cat>
            <c:strRef>
              <c:f>'Summary tables'!$J$8:$J$21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tables'!$L$8:$L$21</c:f>
              <c:numCache>
                <c:formatCode>0.00000</c:formatCode>
                <c:ptCount val="14"/>
                <c:pt idx="0">
                  <c:v>4.2700000000000004E-3</c:v>
                </c:pt>
                <c:pt idx="1">
                  <c:v>2.9199999999999999E-3</c:v>
                </c:pt>
                <c:pt idx="2">
                  <c:v>7.4900000000000001E-3</c:v>
                </c:pt>
                <c:pt idx="3">
                  <c:v>3.6600000000000001E-3</c:v>
                </c:pt>
                <c:pt idx="4">
                  <c:v>3.98E-3</c:v>
                </c:pt>
                <c:pt idx="5">
                  <c:v>3.7699999999999999E-3</c:v>
                </c:pt>
                <c:pt idx="6">
                  <c:v>4.3400000000000001E-3</c:v>
                </c:pt>
                <c:pt idx="7">
                  <c:v>5.45E-3</c:v>
                </c:pt>
                <c:pt idx="8">
                  <c:v>5.5799999999999999E-3</c:v>
                </c:pt>
                <c:pt idx="9">
                  <c:v>4.64E-3</c:v>
                </c:pt>
                <c:pt idx="10">
                  <c:v>3.7000000000000002E-3</c:v>
                </c:pt>
                <c:pt idx="11" formatCode="#,##0.0">
                  <c:v>0</c:v>
                </c:pt>
                <c:pt idx="12">
                  <c:v>3.3600000000000001E-3</c:v>
                </c:pt>
                <c:pt idx="13">
                  <c:v>1.3849999999999999E-2</c:v>
                </c:pt>
              </c:numCache>
            </c:numRef>
          </c:val>
        </c:ser>
        <c:dLbls>
          <c:showLegendKey val="0"/>
          <c:showVal val="0"/>
          <c:showCatName val="0"/>
          <c:showSerName val="0"/>
          <c:showPercent val="0"/>
          <c:showBubbleSize val="0"/>
        </c:dLbls>
        <c:gapWidth val="50"/>
        <c:axId val="1193485360"/>
        <c:axId val="1193475560"/>
      </c:barChart>
      <c:catAx>
        <c:axId val="1193485360"/>
        <c:scaling>
          <c:orientation val="minMax"/>
        </c:scaling>
        <c:delete val="0"/>
        <c:axPos val="b"/>
        <c:numFmt formatCode="General" sourceLinked="0"/>
        <c:majorTickMark val="out"/>
        <c:minorTickMark val="none"/>
        <c:tickLblPos val="nextTo"/>
        <c:crossAx val="1193475560"/>
        <c:crosses val="autoZero"/>
        <c:auto val="1"/>
        <c:lblAlgn val="ctr"/>
        <c:lblOffset val="100"/>
        <c:noMultiLvlLbl val="0"/>
      </c:catAx>
      <c:valAx>
        <c:axId val="1193475560"/>
        <c:scaling>
          <c:orientation val="minMax"/>
          <c:max val="3.5000000000000003E-2"/>
          <c:min val="0"/>
        </c:scaling>
        <c:delete val="0"/>
        <c:axPos val="l"/>
        <c:majorGridlines/>
        <c:numFmt formatCode="0.000" sourceLinked="0"/>
        <c:majorTickMark val="out"/>
        <c:minorTickMark val="none"/>
        <c:tickLblPos val="nextTo"/>
        <c:crossAx val="1193485360"/>
        <c:crosses val="autoZero"/>
        <c:crossBetween val="between"/>
        <c:majorUnit val="5.000000000000001E-3"/>
        <c:minorUnit val="4.0000000000000034E-4"/>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Both sexes</a:t>
            </a:r>
          </a:p>
        </c:rich>
      </c:tx>
      <c:layout/>
      <c:overlay val="0"/>
    </c:title>
    <c:autoTitleDeleted val="0"/>
    <c:plotArea>
      <c:layout/>
      <c:barChart>
        <c:barDir val="col"/>
        <c:grouping val="clustered"/>
        <c:varyColors val="0"/>
        <c:ser>
          <c:idx val="0"/>
          <c:order val="0"/>
          <c:tx>
            <c:strRef>
              <c:f>'Summary tables'!$M$5</c:f>
              <c:strCache>
                <c:ptCount val="1"/>
                <c:pt idx="0">
                  <c:v>Both sexes</c:v>
                </c:pt>
              </c:strCache>
            </c:strRef>
          </c:tx>
          <c:invertIfNegative val="0"/>
          <c:dPt>
            <c:idx val="0"/>
            <c:invertIfNegative val="0"/>
            <c:bubble3D val="0"/>
            <c:spPr>
              <a:solidFill>
                <a:srgbClr val="FF0000"/>
              </a:solidFill>
            </c:spPr>
          </c:dPt>
          <c:cat>
            <c:strRef>
              <c:f>'Summary tables'!$J$8:$J$21</c:f>
              <c:strCache>
                <c:ptCount val="14"/>
                <c:pt idx="0">
                  <c:v>Canada</c:v>
                </c:pt>
                <c:pt idx="1">
                  <c:v>Newfoundland and Labrador</c:v>
                </c:pt>
                <c:pt idx="2">
                  <c:v>Prince Edward Island</c:v>
                </c:pt>
                <c:pt idx="3">
                  <c:v>Nova Scotia</c:v>
                </c:pt>
                <c:pt idx="4">
                  <c:v>New Brunswick</c:v>
                </c:pt>
                <c:pt idx="5">
                  <c:v>Quebec</c:v>
                </c:pt>
                <c:pt idx="6">
                  <c:v>Ontario</c:v>
                </c:pt>
                <c:pt idx="7">
                  <c:v>Manitoba</c:v>
                </c:pt>
                <c:pt idx="8">
                  <c:v>Saskatchewan</c:v>
                </c:pt>
                <c:pt idx="9">
                  <c:v>Alberta</c:v>
                </c:pt>
                <c:pt idx="10">
                  <c:v>British Columbia</c:v>
                </c:pt>
                <c:pt idx="11">
                  <c:v>Yukon</c:v>
                </c:pt>
                <c:pt idx="12">
                  <c:v>Northwest Territories</c:v>
                </c:pt>
                <c:pt idx="13">
                  <c:v>Nunavut</c:v>
                </c:pt>
              </c:strCache>
            </c:strRef>
          </c:cat>
          <c:val>
            <c:numRef>
              <c:f>'Summary tables'!$M$8:$M$21</c:f>
              <c:numCache>
                <c:formatCode>0.00000</c:formatCode>
                <c:ptCount val="14"/>
                <c:pt idx="0">
                  <c:v>4.5300000000000002E-3</c:v>
                </c:pt>
                <c:pt idx="1">
                  <c:v>4.3200000000000001E-3</c:v>
                </c:pt>
                <c:pt idx="2">
                  <c:v>5.0200000000000002E-3</c:v>
                </c:pt>
                <c:pt idx="3">
                  <c:v>4.0400000000000002E-3</c:v>
                </c:pt>
                <c:pt idx="4">
                  <c:v>3.7499999999999999E-3</c:v>
                </c:pt>
                <c:pt idx="5">
                  <c:v>4.0600000000000002E-3</c:v>
                </c:pt>
                <c:pt idx="6">
                  <c:v>4.5900000000000003E-3</c:v>
                </c:pt>
                <c:pt idx="7">
                  <c:v>6.28E-3</c:v>
                </c:pt>
                <c:pt idx="8">
                  <c:v>5.9100000000000003E-3</c:v>
                </c:pt>
                <c:pt idx="9">
                  <c:v>4.9399999999999999E-3</c:v>
                </c:pt>
                <c:pt idx="10">
                  <c:v>3.48E-3</c:v>
                </c:pt>
                <c:pt idx="11" formatCode="#,##0.0">
                  <c:v>0</c:v>
                </c:pt>
                <c:pt idx="12">
                  <c:v>7.0699999999999999E-3</c:v>
                </c:pt>
                <c:pt idx="13">
                  <c:v>1.721E-2</c:v>
                </c:pt>
              </c:numCache>
            </c:numRef>
          </c:val>
        </c:ser>
        <c:dLbls>
          <c:showLegendKey val="0"/>
          <c:showVal val="0"/>
          <c:showCatName val="0"/>
          <c:showSerName val="0"/>
          <c:showPercent val="0"/>
          <c:showBubbleSize val="0"/>
        </c:dLbls>
        <c:gapWidth val="50"/>
        <c:axId val="1193485752"/>
        <c:axId val="1193478696"/>
      </c:barChart>
      <c:catAx>
        <c:axId val="1193485752"/>
        <c:scaling>
          <c:orientation val="minMax"/>
        </c:scaling>
        <c:delete val="0"/>
        <c:axPos val="b"/>
        <c:numFmt formatCode="General" sourceLinked="0"/>
        <c:majorTickMark val="out"/>
        <c:minorTickMark val="none"/>
        <c:tickLblPos val="nextTo"/>
        <c:crossAx val="1193478696"/>
        <c:crosses val="autoZero"/>
        <c:auto val="1"/>
        <c:lblAlgn val="ctr"/>
        <c:lblOffset val="100"/>
        <c:noMultiLvlLbl val="0"/>
      </c:catAx>
      <c:valAx>
        <c:axId val="1193478696"/>
        <c:scaling>
          <c:orientation val="minMax"/>
          <c:max val="3.5000000000000003E-2"/>
          <c:min val="0"/>
        </c:scaling>
        <c:delete val="0"/>
        <c:axPos val="l"/>
        <c:majorGridlines/>
        <c:numFmt formatCode="0.000" sourceLinked="0"/>
        <c:majorTickMark val="out"/>
        <c:minorTickMark val="none"/>
        <c:tickLblPos val="nextTo"/>
        <c:crossAx val="1193485752"/>
        <c:crosses val="autoZero"/>
        <c:crossBetween val="between"/>
        <c:majorUnit val="5.000000000000001E-3"/>
        <c:minorUnit val="4.0000000000000034E-4"/>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9525</xdr:colOff>
      <xdr:row>23</xdr:row>
      <xdr:rowOff>9524</xdr:rowOff>
    </xdr:from>
    <xdr:to>
      <xdr:col>10</xdr:col>
      <xdr:colOff>733425</xdr:colOff>
      <xdr:row>46</xdr:row>
      <xdr:rowOff>19050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9526</xdr:colOff>
      <xdr:row>22</xdr:row>
      <xdr:rowOff>161924</xdr:rowOff>
    </xdr:from>
    <xdr:to>
      <xdr:col>2</xdr:col>
      <xdr:colOff>581025</xdr:colOff>
      <xdr:row>46</xdr:row>
      <xdr:rowOff>28574</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23</xdr:row>
      <xdr:rowOff>0</xdr:rowOff>
    </xdr:from>
    <xdr:to>
      <xdr:col>5</xdr:col>
      <xdr:colOff>295274</xdr:colOff>
      <xdr:row>46</xdr:row>
      <xdr:rowOff>28575</xdr:rowOff>
    </xdr:to>
    <xdr:graphicFrame macro="">
      <xdr:nvGraphicFramePr>
        <xdr:cNvPr id="8"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295275</xdr:colOff>
      <xdr:row>23</xdr:row>
      <xdr:rowOff>0</xdr:rowOff>
    </xdr:from>
    <xdr:to>
      <xdr:col>8</xdr:col>
      <xdr:colOff>9524</xdr:colOff>
      <xdr:row>46</xdr:row>
      <xdr:rowOff>28575</xdr:rowOff>
    </xdr:to>
    <xdr:graphicFrame macro="">
      <xdr:nvGraphicFramePr>
        <xdr:cNvPr id="9"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46</xdr:row>
      <xdr:rowOff>28575</xdr:rowOff>
    </xdr:from>
    <xdr:to>
      <xdr:col>2</xdr:col>
      <xdr:colOff>581024</xdr:colOff>
      <xdr:row>69</xdr:row>
      <xdr:rowOff>57150</xdr:rowOff>
    </xdr:to>
    <xdr:graphicFrame macro="">
      <xdr:nvGraphicFramePr>
        <xdr:cNvPr id="10"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581024</xdr:colOff>
      <xdr:row>46</xdr:row>
      <xdr:rowOff>28576</xdr:rowOff>
    </xdr:from>
    <xdr:to>
      <xdr:col>5</xdr:col>
      <xdr:colOff>295273</xdr:colOff>
      <xdr:row>69</xdr:row>
      <xdr:rowOff>57151</xdr:rowOff>
    </xdr:to>
    <xdr:graphicFrame macro="">
      <xdr:nvGraphicFramePr>
        <xdr:cNvPr id="11"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295274</xdr:colOff>
      <xdr:row>46</xdr:row>
      <xdr:rowOff>28576</xdr:rowOff>
    </xdr:from>
    <xdr:to>
      <xdr:col>8</xdr:col>
      <xdr:colOff>9523</xdr:colOff>
      <xdr:row>69</xdr:row>
      <xdr:rowOff>57151</xdr:rowOff>
    </xdr:to>
    <xdr:graphicFrame macro="">
      <xdr:nvGraphicFramePr>
        <xdr:cNvPr id="12"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733425</xdr:colOff>
      <xdr:row>23</xdr:row>
      <xdr:rowOff>9525</xdr:rowOff>
    </xdr:from>
    <xdr:to>
      <xdr:col>11</xdr:col>
      <xdr:colOff>1457325</xdr:colOff>
      <xdr:row>46</xdr:row>
      <xdr:rowOff>19051</xdr:rowOff>
    </xdr:to>
    <xdr:graphicFrame macro="">
      <xdr:nvGraphicFramePr>
        <xdr:cNvPr id="1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1457325</xdr:colOff>
      <xdr:row>23</xdr:row>
      <xdr:rowOff>9525</xdr:rowOff>
    </xdr:from>
    <xdr:to>
      <xdr:col>13</xdr:col>
      <xdr:colOff>0</xdr:colOff>
      <xdr:row>46</xdr:row>
      <xdr:rowOff>19051</xdr:rowOff>
    </xdr:to>
    <xdr:graphicFrame macro="">
      <xdr:nvGraphicFramePr>
        <xdr:cNvPr id="20"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0.01277</cdr:x>
      <cdr:y>0.08968</cdr:y>
    </cdr:from>
    <cdr:to>
      <cdr:x>0.25415</cdr:x>
      <cdr:y>0.13142</cdr:y>
    </cdr:to>
    <cdr:sp macro="" textlink="">
      <cdr:nvSpPr>
        <cdr:cNvPr id="2" name="TextBox 1"/>
        <cdr:cNvSpPr txBox="1"/>
      </cdr:nvSpPr>
      <cdr:spPr>
        <a:xfrm xmlns:a="http://schemas.openxmlformats.org/drawingml/2006/main">
          <a:off x="31750" y="336550"/>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drawings/drawing3.xml><?xml version="1.0" encoding="utf-8"?>
<c:userShapes xmlns:c="http://schemas.openxmlformats.org/drawingml/2006/chart">
  <cdr:relSizeAnchor xmlns:cdr="http://schemas.openxmlformats.org/drawingml/2006/chartDrawing">
    <cdr:from>
      <cdr:x>0.00894</cdr:x>
      <cdr:y>0.09475</cdr:y>
    </cdr:from>
    <cdr:to>
      <cdr:x>0.25032</cdr:x>
      <cdr:y>0.1365</cdr:y>
    </cdr:to>
    <cdr:sp macro="" textlink="">
      <cdr:nvSpPr>
        <cdr:cNvPr id="2" name="TextBox 1"/>
        <cdr:cNvSpPr txBox="1"/>
      </cdr:nvSpPr>
      <cdr:spPr>
        <a:xfrm xmlns:a="http://schemas.openxmlformats.org/drawingml/2006/main">
          <a:off x="22225" y="355600"/>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drawings/drawing4.xml><?xml version="1.0" encoding="utf-8"?>
<c:userShapes xmlns:c="http://schemas.openxmlformats.org/drawingml/2006/chart">
  <cdr:relSizeAnchor xmlns:cdr="http://schemas.openxmlformats.org/drawingml/2006/chartDrawing">
    <cdr:from>
      <cdr:x>0.08302</cdr:x>
      <cdr:y>0.01354</cdr:y>
    </cdr:from>
    <cdr:to>
      <cdr:x>0.93487</cdr:x>
      <cdr:y>0.11253</cdr:y>
    </cdr:to>
    <cdr:sp macro="" textlink="">
      <cdr:nvSpPr>
        <cdr:cNvPr id="2" name="TextBox 1"/>
        <cdr:cNvSpPr txBox="1"/>
      </cdr:nvSpPr>
      <cdr:spPr>
        <a:xfrm xmlns:a="http://schemas.openxmlformats.org/drawingml/2006/main">
          <a:off x="206397" y="50800"/>
          <a:ext cx="2117703" cy="3714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CA" sz="1400" b="1" i="0" baseline="0">
              <a:effectLst/>
              <a:latin typeface="+mn-lt"/>
              <a:ea typeface="+mn-ea"/>
              <a:cs typeface="+mn-cs"/>
            </a:rPr>
            <a:t>Both sexes</a:t>
          </a:r>
          <a:r>
            <a:rPr lang="en-US" sz="1400" b="1" i="0">
              <a:effectLst/>
            </a:rPr>
            <a:t> - At birth</a:t>
          </a:r>
          <a:endParaRPr lang="fr-CA" sz="1400" b="1" i="0"/>
        </a:p>
      </cdr:txBody>
    </cdr:sp>
  </cdr:relSizeAnchor>
  <cdr:relSizeAnchor xmlns:cdr="http://schemas.openxmlformats.org/drawingml/2006/chartDrawing">
    <cdr:from>
      <cdr:x>0.01277</cdr:x>
      <cdr:y>0.09222</cdr:y>
    </cdr:from>
    <cdr:to>
      <cdr:x>0.25415</cdr:x>
      <cdr:y>0.13396</cdr:y>
    </cdr:to>
    <cdr:sp macro="" textlink="">
      <cdr:nvSpPr>
        <cdr:cNvPr id="3" name="TextBox 1"/>
        <cdr:cNvSpPr txBox="1"/>
      </cdr:nvSpPr>
      <cdr:spPr>
        <a:xfrm xmlns:a="http://schemas.openxmlformats.org/drawingml/2006/main">
          <a:off x="31750" y="346075"/>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drawings/drawing5.xml><?xml version="1.0" encoding="utf-8"?>
<c:userShapes xmlns:c="http://schemas.openxmlformats.org/drawingml/2006/chart">
  <cdr:relSizeAnchor xmlns:cdr="http://schemas.openxmlformats.org/drawingml/2006/chartDrawing">
    <cdr:from>
      <cdr:x>0.01277</cdr:x>
      <cdr:y>0.09222</cdr:y>
    </cdr:from>
    <cdr:to>
      <cdr:x>0.25415</cdr:x>
      <cdr:y>0.13396</cdr:y>
    </cdr:to>
    <cdr:sp macro="" textlink="">
      <cdr:nvSpPr>
        <cdr:cNvPr id="2" name="TextBox 1"/>
        <cdr:cNvSpPr txBox="1"/>
      </cdr:nvSpPr>
      <cdr:spPr>
        <a:xfrm xmlns:a="http://schemas.openxmlformats.org/drawingml/2006/main">
          <a:off x="31750" y="346075"/>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drawings/drawing6.xml><?xml version="1.0" encoding="utf-8"?>
<c:userShapes xmlns:c="http://schemas.openxmlformats.org/drawingml/2006/chart">
  <cdr:relSizeAnchor xmlns:cdr="http://schemas.openxmlformats.org/drawingml/2006/chartDrawing">
    <cdr:from>
      <cdr:x>0.0166</cdr:x>
      <cdr:y>0.09222</cdr:y>
    </cdr:from>
    <cdr:to>
      <cdr:x>0.25798</cdr:x>
      <cdr:y>0.13396</cdr:y>
    </cdr:to>
    <cdr:sp macro="" textlink="">
      <cdr:nvSpPr>
        <cdr:cNvPr id="2" name="TextBox 1"/>
        <cdr:cNvSpPr txBox="1"/>
      </cdr:nvSpPr>
      <cdr:spPr>
        <a:xfrm xmlns:a="http://schemas.openxmlformats.org/drawingml/2006/main">
          <a:off x="41275" y="346075"/>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drawings/drawing7.xml><?xml version="1.0" encoding="utf-8"?>
<c:userShapes xmlns:c="http://schemas.openxmlformats.org/drawingml/2006/chart">
  <cdr:relSizeAnchor xmlns:cdr="http://schemas.openxmlformats.org/drawingml/2006/chartDrawing">
    <cdr:from>
      <cdr:x>0.18391</cdr:x>
      <cdr:y>0.03299</cdr:y>
    </cdr:from>
    <cdr:to>
      <cdr:x>0.92337</cdr:x>
      <cdr:y>0.13198</cdr:y>
    </cdr:to>
    <cdr:sp macro="" textlink="">
      <cdr:nvSpPr>
        <cdr:cNvPr id="2" name="TextBox 1"/>
        <cdr:cNvSpPr txBox="1"/>
      </cdr:nvSpPr>
      <cdr:spPr>
        <a:xfrm xmlns:a="http://schemas.openxmlformats.org/drawingml/2006/main">
          <a:off x="457200" y="123816"/>
          <a:ext cx="1838326" cy="371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effectLst/>
              <a:latin typeface="+mn-lt"/>
              <a:ea typeface="+mn-ea"/>
              <a:cs typeface="+mn-cs"/>
            </a:rPr>
            <a:t>Both sexes - At age 65</a:t>
          </a:r>
          <a:endParaRPr lang="fr-CA" sz="1400" b="1">
            <a:effectLst/>
          </a:endParaRPr>
        </a:p>
      </cdr:txBody>
    </cdr:sp>
  </cdr:relSizeAnchor>
  <cdr:relSizeAnchor xmlns:cdr="http://schemas.openxmlformats.org/drawingml/2006/chartDrawing">
    <cdr:from>
      <cdr:x>0.01277</cdr:x>
      <cdr:y>0.08968</cdr:y>
    </cdr:from>
    <cdr:to>
      <cdr:x>0.25415</cdr:x>
      <cdr:y>0.13142</cdr:y>
    </cdr:to>
    <cdr:sp macro="" textlink="">
      <cdr:nvSpPr>
        <cdr:cNvPr id="3" name="TextBox 1"/>
        <cdr:cNvSpPr txBox="1"/>
      </cdr:nvSpPr>
      <cdr:spPr>
        <a:xfrm xmlns:a="http://schemas.openxmlformats.org/drawingml/2006/main">
          <a:off x="31750" y="336550"/>
          <a:ext cx="600076" cy="156651"/>
        </a:xfrm>
        <a:prstGeom xmlns:a="http://schemas.openxmlformats.org/drawingml/2006/main" prst="rect">
          <a:avLst/>
        </a:prstGeom>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fr-CA" sz="800"/>
            <a:t>age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150.statcan.gc.ca/n1/en/catalogue/84-537-X" TargetMode="External"/><Relationship Id="rId2" Type="http://schemas.openxmlformats.org/officeDocument/2006/relationships/hyperlink" Target="https://www150.statcan.gc.ca/n1/en/catalogue/84-538-X" TargetMode="External"/><Relationship Id="rId1" Type="http://schemas.openxmlformats.org/officeDocument/2006/relationships/hyperlink" Target="https://www150.statcan.gc.ca/n1/fr/catalogue/84-538-X" TargetMode="External"/><Relationship Id="rId4"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tabSelected="1" workbookViewId="0">
      <selection sqref="A1:L1"/>
    </sheetView>
  </sheetViews>
  <sheetFormatPr defaultRowHeight="15" x14ac:dyDescent="0.25"/>
  <cols>
    <col min="1" max="1" width="3.28515625" customWidth="1"/>
    <col min="2" max="6" width="9.28515625" customWidth="1"/>
    <col min="7" max="7" width="15.140625" customWidth="1"/>
  </cols>
  <sheetData>
    <row r="1" spans="1:13" ht="23.25" customHeight="1" x14ac:dyDescent="0.25">
      <c r="A1" s="61" t="str">
        <f>"Notes concerning the life tables for the period " &amp;'Summary tables'!B3</f>
        <v>Notes concerning the life tables for the period 2016 to 2018</v>
      </c>
      <c r="B1" s="61"/>
      <c r="C1" s="61"/>
      <c r="D1" s="61"/>
      <c r="E1" s="61"/>
      <c r="F1" s="61"/>
      <c r="G1" s="61"/>
      <c r="H1" s="61"/>
      <c r="I1" s="61"/>
      <c r="J1" s="61"/>
      <c r="K1" s="61"/>
      <c r="L1" s="61"/>
    </row>
    <row r="2" spans="1:13" ht="9" customHeight="1" x14ac:dyDescent="0.25"/>
    <row r="3" spans="1:13" s="54" customFormat="1" ht="33.75" customHeight="1" x14ac:dyDescent="0.25">
      <c r="A3" s="53" t="s">
        <v>208</v>
      </c>
      <c r="B3" s="62" t="s">
        <v>209</v>
      </c>
      <c r="C3" s="62"/>
      <c r="D3" s="62"/>
      <c r="E3" s="62"/>
      <c r="F3" s="62"/>
      <c r="G3" s="62"/>
      <c r="H3" s="62"/>
      <c r="I3" s="62"/>
      <c r="J3" s="62"/>
      <c r="K3" s="62"/>
      <c r="L3" s="62"/>
    </row>
    <row r="4" spans="1:13" s="56" customFormat="1" ht="21" customHeight="1" x14ac:dyDescent="0.25">
      <c r="A4" s="55" t="s">
        <v>208</v>
      </c>
      <c r="B4" s="59" t="s">
        <v>210</v>
      </c>
      <c r="C4" s="59"/>
      <c r="D4" s="59"/>
      <c r="E4" s="59"/>
      <c r="F4" s="59"/>
      <c r="G4" s="59"/>
      <c r="H4" s="59"/>
      <c r="I4" s="59"/>
      <c r="J4" s="59"/>
      <c r="K4" s="59"/>
      <c r="L4" s="59"/>
    </row>
    <row r="5" spans="1:13" ht="108" customHeight="1" x14ac:dyDescent="0.25">
      <c r="A5" s="53" t="s">
        <v>208</v>
      </c>
      <c r="B5" s="63" t="s">
        <v>211</v>
      </c>
      <c r="C5" s="63"/>
      <c r="D5" s="63"/>
      <c r="E5" s="63"/>
      <c r="F5" s="63"/>
      <c r="G5" s="63"/>
      <c r="H5" s="63"/>
      <c r="I5" s="63"/>
      <c r="J5" s="63"/>
      <c r="K5" s="63"/>
      <c r="L5" s="63"/>
    </row>
    <row r="6" spans="1:13" ht="22.5" customHeight="1" x14ac:dyDescent="0.25">
      <c r="A6" s="53"/>
      <c r="B6" s="64" t="s">
        <v>212</v>
      </c>
      <c r="C6" s="64"/>
      <c r="D6" s="64"/>
      <c r="E6" s="64"/>
      <c r="F6" s="64"/>
      <c r="G6" s="64"/>
      <c r="H6" s="64"/>
      <c r="I6" s="64"/>
      <c r="J6" s="64"/>
      <c r="K6" s="64"/>
      <c r="L6" s="64"/>
    </row>
    <row r="7" spans="1:13" ht="81" customHeight="1" x14ac:dyDescent="0.25">
      <c r="A7" s="53" t="s">
        <v>208</v>
      </c>
      <c r="B7" s="63" t="s">
        <v>217</v>
      </c>
      <c r="C7" s="63"/>
      <c r="D7" s="63"/>
      <c r="E7" s="63"/>
      <c r="F7" s="63"/>
      <c r="G7" s="63"/>
      <c r="H7" s="63"/>
      <c r="I7" s="63"/>
      <c r="J7" s="63"/>
      <c r="K7" s="63"/>
      <c r="L7" s="63"/>
      <c r="M7" s="58"/>
    </row>
    <row r="8" spans="1:13" ht="21" customHeight="1" x14ac:dyDescent="0.25">
      <c r="A8" s="53" t="s">
        <v>208</v>
      </c>
      <c r="B8" s="63" t="s">
        <v>218</v>
      </c>
      <c r="C8" s="63"/>
      <c r="D8" s="63"/>
      <c r="E8" s="63"/>
      <c r="F8" s="63"/>
      <c r="G8" s="63"/>
      <c r="H8" s="63"/>
      <c r="I8" s="63"/>
      <c r="J8" s="63"/>
      <c r="K8" s="63"/>
      <c r="L8" s="63"/>
      <c r="M8" s="58"/>
    </row>
    <row r="9" spans="1:13" ht="36.75" customHeight="1" x14ac:dyDescent="0.25">
      <c r="A9" s="53" t="s">
        <v>208</v>
      </c>
      <c r="B9" s="63" t="s">
        <v>219</v>
      </c>
      <c r="C9" s="63"/>
      <c r="D9" s="63"/>
      <c r="E9" s="63"/>
      <c r="F9" s="63"/>
      <c r="G9" s="63"/>
      <c r="H9" s="63"/>
      <c r="I9" s="63"/>
      <c r="J9" s="63"/>
      <c r="K9" s="63"/>
      <c r="L9" s="63"/>
      <c r="M9" s="58"/>
    </row>
    <row r="10" spans="1:13" s="56" customFormat="1" ht="21" customHeight="1" x14ac:dyDescent="0.25">
      <c r="A10" s="55" t="s">
        <v>208</v>
      </c>
      <c r="B10" s="59" t="s">
        <v>213</v>
      </c>
      <c r="C10" s="59"/>
      <c r="D10" s="59"/>
      <c r="E10" s="59"/>
      <c r="F10" s="59"/>
      <c r="G10" s="59"/>
      <c r="H10" s="59"/>
      <c r="I10" s="59"/>
      <c r="J10" s="59"/>
      <c r="K10" s="59"/>
      <c r="L10" s="59"/>
    </row>
    <row r="11" spans="1:13" x14ac:dyDescent="0.25">
      <c r="A11" s="60" t="s">
        <v>214</v>
      </c>
      <c r="B11" s="60"/>
      <c r="C11" s="60"/>
      <c r="D11" s="60"/>
      <c r="E11" s="60"/>
      <c r="F11" s="60"/>
      <c r="G11" s="60"/>
      <c r="H11" s="60"/>
      <c r="I11" s="60"/>
      <c r="J11" s="60"/>
      <c r="K11" s="60"/>
      <c r="L11" s="60"/>
    </row>
    <row r="12" spans="1:13" x14ac:dyDescent="0.25">
      <c r="B12" s="57" t="s">
        <v>215</v>
      </c>
    </row>
  </sheetData>
  <mergeCells count="10">
    <mergeCell ref="B10:L10"/>
    <mergeCell ref="A11:L11"/>
    <mergeCell ref="A1:L1"/>
    <mergeCell ref="B3:L3"/>
    <mergeCell ref="B4:L4"/>
    <mergeCell ref="B5:L5"/>
    <mergeCell ref="B6:L6"/>
    <mergeCell ref="B7:L7"/>
    <mergeCell ref="B9:L9"/>
    <mergeCell ref="B8:L8"/>
  </mergeCells>
  <hyperlinks>
    <hyperlink ref="B6" r:id="rId1" display="https://www150.statcan.gc.ca/n1/fr/catalogue/84-538-X"/>
    <hyperlink ref="B6:L6" r:id="rId2" display="https://www150.statcan.gc.ca/n1/en/catalogue/84-538-X"/>
    <hyperlink ref="B12"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7109375" style="2" customWidth="1"/>
    <col min="3" max="11" width="11.7109375" style="2" customWidth="1"/>
    <col min="12" max="16384" width="11.42578125" style="2"/>
  </cols>
  <sheetData>
    <row r="2" spans="2:11" ht="15.75" x14ac:dyDescent="0.25">
      <c r="B2" s="75" t="s">
        <v>52</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749</v>
      </c>
      <c r="E6" s="4">
        <v>7.4900000000000001E-3</v>
      </c>
      <c r="F6" s="4">
        <v>3.7799999999999999E-3</v>
      </c>
      <c r="G6" s="4">
        <v>0.99251</v>
      </c>
      <c r="H6" s="3">
        <v>99401</v>
      </c>
      <c r="I6" s="3">
        <v>8373697</v>
      </c>
      <c r="J6" s="26">
        <v>83.7</v>
      </c>
      <c r="K6" s="26">
        <v>0.6</v>
      </c>
    </row>
    <row r="7" spans="2:11" x14ac:dyDescent="0.2">
      <c r="B7" s="48" t="s">
        <v>184</v>
      </c>
      <c r="C7" s="3">
        <v>99251</v>
      </c>
      <c r="D7" s="3">
        <v>57</v>
      </c>
      <c r="E7" s="4">
        <v>5.6999999999999998E-4</v>
      </c>
      <c r="F7" s="4">
        <v>1.01E-3</v>
      </c>
      <c r="G7" s="4">
        <v>0.99943000000000004</v>
      </c>
      <c r="H7" s="3">
        <v>396854</v>
      </c>
      <c r="I7" s="3">
        <v>8274296</v>
      </c>
      <c r="J7" s="26">
        <v>83.4</v>
      </c>
      <c r="K7" s="26">
        <v>0.5</v>
      </c>
    </row>
    <row r="8" spans="2:11" x14ac:dyDescent="0.2">
      <c r="B8" s="48" t="s">
        <v>185</v>
      </c>
      <c r="C8" s="3">
        <v>99195</v>
      </c>
      <c r="D8" s="3">
        <v>51</v>
      </c>
      <c r="E8" s="4">
        <v>5.1999999999999995E-4</v>
      </c>
      <c r="F8" s="4">
        <v>8.9999999999999998E-4</v>
      </c>
      <c r="G8" s="4">
        <v>0.99948000000000004</v>
      </c>
      <c r="H8" s="3">
        <v>495844</v>
      </c>
      <c r="I8" s="3">
        <v>7877443</v>
      </c>
      <c r="J8" s="26">
        <v>79.400000000000006</v>
      </c>
      <c r="K8" s="26">
        <v>0.5</v>
      </c>
    </row>
    <row r="9" spans="2:11" x14ac:dyDescent="0.2">
      <c r="B9" s="48" t="s">
        <v>186</v>
      </c>
      <c r="C9" s="3">
        <v>99143</v>
      </c>
      <c r="D9" s="3">
        <v>54</v>
      </c>
      <c r="E9" s="4">
        <v>5.5000000000000003E-4</v>
      </c>
      <c r="F9" s="4">
        <v>9.3000000000000005E-4</v>
      </c>
      <c r="G9" s="4">
        <v>0.99944999999999995</v>
      </c>
      <c r="H9" s="3">
        <v>495581</v>
      </c>
      <c r="I9" s="3">
        <v>7381598</v>
      </c>
      <c r="J9" s="26">
        <v>74.5</v>
      </c>
      <c r="K9" s="26">
        <v>0.5</v>
      </c>
    </row>
    <row r="10" spans="2:11" x14ac:dyDescent="0.2">
      <c r="B10" s="48" t="s">
        <v>187</v>
      </c>
      <c r="C10" s="3">
        <v>99089</v>
      </c>
      <c r="D10" s="3">
        <v>150</v>
      </c>
      <c r="E10" s="4">
        <v>1.5200000000000001E-3</v>
      </c>
      <c r="F10" s="4">
        <v>1.48E-3</v>
      </c>
      <c r="G10" s="4">
        <v>0.99848000000000003</v>
      </c>
      <c r="H10" s="3">
        <v>495070</v>
      </c>
      <c r="I10" s="3">
        <v>6886018</v>
      </c>
      <c r="J10" s="26">
        <v>69.5</v>
      </c>
      <c r="K10" s="26">
        <v>0.5</v>
      </c>
    </row>
    <row r="11" spans="2:11" x14ac:dyDescent="0.2">
      <c r="B11" s="48" t="s">
        <v>188</v>
      </c>
      <c r="C11" s="3">
        <v>98939</v>
      </c>
      <c r="D11" s="3">
        <v>179</v>
      </c>
      <c r="E11" s="4">
        <v>1.81E-3</v>
      </c>
      <c r="F11" s="4">
        <v>1.58E-3</v>
      </c>
      <c r="G11" s="4">
        <v>0.99819000000000002</v>
      </c>
      <c r="H11" s="3">
        <v>494247</v>
      </c>
      <c r="I11" s="3">
        <v>6390948</v>
      </c>
      <c r="J11" s="26">
        <v>64.599999999999994</v>
      </c>
      <c r="K11" s="26">
        <v>0.5</v>
      </c>
    </row>
    <row r="12" spans="2:11" x14ac:dyDescent="0.2">
      <c r="B12" s="48" t="s">
        <v>189</v>
      </c>
      <c r="C12" s="3">
        <v>98760</v>
      </c>
      <c r="D12" s="3">
        <v>77</v>
      </c>
      <c r="E12" s="4">
        <v>7.7999999999999999E-4</v>
      </c>
      <c r="F12" s="4">
        <v>1.08E-3</v>
      </c>
      <c r="G12" s="4">
        <v>0.99922</v>
      </c>
      <c r="H12" s="3">
        <v>493608</v>
      </c>
      <c r="I12" s="3">
        <v>5896701</v>
      </c>
      <c r="J12" s="26">
        <v>59.7</v>
      </c>
      <c r="K12" s="26">
        <v>0.5</v>
      </c>
    </row>
    <row r="13" spans="2:11" x14ac:dyDescent="0.2">
      <c r="B13" s="48" t="s">
        <v>190</v>
      </c>
      <c r="C13" s="3">
        <v>98683</v>
      </c>
      <c r="D13" s="3">
        <v>151</v>
      </c>
      <c r="E13" s="4">
        <v>1.5299999999999999E-3</v>
      </c>
      <c r="F13" s="4">
        <v>1.5E-3</v>
      </c>
      <c r="G13" s="4">
        <v>0.99846999999999997</v>
      </c>
      <c r="H13" s="3">
        <v>493038</v>
      </c>
      <c r="I13" s="3">
        <v>5403093</v>
      </c>
      <c r="J13" s="26">
        <v>54.8</v>
      </c>
      <c r="K13" s="26">
        <v>0.4</v>
      </c>
    </row>
    <row r="14" spans="2:11" x14ac:dyDescent="0.2">
      <c r="B14" s="48" t="s">
        <v>191</v>
      </c>
      <c r="C14" s="3">
        <v>98532</v>
      </c>
      <c r="D14" s="3">
        <v>249</v>
      </c>
      <c r="E14" s="4">
        <v>2.5300000000000001E-3</v>
      </c>
      <c r="F14" s="4">
        <v>1.8699999999999999E-3</v>
      </c>
      <c r="G14" s="4">
        <v>0.99746999999999997</v>
      </c>
      <c r="H14" s="3">
        <v>492038</v>
      </c>
      <c r="I14" s="3">
        <v>4910055</v>
      </c>
      <c r="J14" s="26">
        <v>49.8</v>
      </c>
      <c r="K14" s="26">
        <v>0.4</v>
      </c>
    </row>
    <row r="15" spans="2:11" x14ac:dyDescent="0.2">
      <c r="B15" s="48" t="s">
        <v>192</v>
      </c>
      <c r="C15" s="3">
        <v>98283</v>
      </c>
      <c r="D15" s="3">
        <v>479</v>
      </c>
      <c r="E15" s="4">
        <v>4.8700000000000002E-3</v>
      </c>
      <c r="F15" s="4">
        <v>2.5500000000000002E-3</v>
      </c>
      <c r="G15" s="4">
        <v>0.99512999999999996</v>
      </c>
      <c r="H15" s="3">
        <v>490218</v>
      </c>
      <c r="I15" s="3">
        <v>4418017</v>
      </c>
      <c r="J15" s="26">
        <v>45</v>
      </c>
      <c r="K15" s="26">
        <v>0.4</v>
      </c>
    </row>
    <row r="16" spans="2:11" x14ac:dyDescent="0.2">
      <c r="B16" s="48" t="s">
        <v>193</v>
      </c>
      <c r="C16" s="3">
        <v>97804</v>
      </c>
      <c r="D16" s="3">
        <v>542</v>
      </c>
      <c r="E16" s="4">
        <v>5.5399999999999998E-3</v>
      </c>
      <c r="F16" s="4">
        <v>2.63E-3</v>
      </c>
      <c r="G16" s="4">
        <v>0.99446000000000001</v>
      </c>
      <c r="H16" s="3">
        <v>487666</v>
      </c>
      <c r="I16" s="3">
        <v>3927799</v>
      </c>
      <c r="J16" s="26">
        <v>40.200000000000003</v>
      </c>
      <c r="K16" s="26">
        <v>0.4</v>
      </c>
    </row>
    <row r="17" spans="2:11" x14ac:dyDescent="0.2">
      <c r="B17" s="48" t="s">
        <v>194</v>
      </c>
      <c r="C17" s="3">
        <v>97262</v>
      </c>
      <c r="D17" s="3">
        <v>1080</v>
      </c>
      <c r="E17" s="4">
        <v>1.11E-2</v>
      </c>
      <c r="F17" s="4">
        <v>3.5100000000000001E-3</v>
      </c>
      <c r="G17" s="4">
        <v>0.9889</v>
      </c>
      <c r="H17" s="3">
        <v>483613</v>
      </c>
      <c r="I17" s="3">
        <v>3440133</v>
      </c>
      <c r="J17" s="26">
        <v>35.4</v>
      </c>
      <c r="K17" s="26">
        <v>0.4</v>
      </c>
    </row>
    <row r="18" spans="2:11" x14ac:dyDescent="0.2">
      <c r="B18" s="48" t="s">
        <v>195</v>
      </c>
      <c r="C18" s="3">
        <v>96183</v>
      </c>
      <c r="D18" s="3">
        <v>1643</v>
      </c>
      <c r="E18" s="4">
        <v>1.7080000000000001E-2</v>
      </c>
      <c r="F18" s="4">
        <v>4.2199999999999998E-3</v>
      </c>
      <c r="G18" s="4">
        <v>0.98292000000000002</v>
      </c>
      <c r="H18" s="3">
        <v>476806</v>
      </c>
      <c r="I18" s="3">
        <v>2956521</v>
      </c>
      <c r="J18" s="26">
        <v>30.7</v>
      </c>
      <c r="K18" s="26">
        <v>0.4</v>
      </c>
    </row>
    <row r="19" spans="2:11" x14ac:dyDescent="0.2">
      <c r="B19" s="48" t="s">
        <v>196</v>
      </c>
      <c r="C19" s="3">
        <v>94540</v>
      </c>
      <c r="D19" s="3">
        <v>2788</v>
      </c>
      <c r="E19" s="4">
        <v>2.9489999999999999E-2</v>
      </c>
      <c r="F19" s="4">
        <v>5.64E-3</v>
      </c>
      <c r="G19" s="4">
        <v>0.97050999999999998</v>
      </c>
      <c r="H19" s="3">
        <v>465729</v>
      </c>
      <c r="I19" s="3">
        <v>2479715</v>
      </c>
      <c r="J19" s="26">
        <v>26.2</v>
      </c>
      <c r="K19" s="26">
        <v>0.4</v>
      </c>
    </row>
    <row r="20" spans="2:11" x14ac:dyDescent="0.2">
      <c r="B20" s="48" t="s">
        <v>197</v>
      </c>
      <c r="C20" s="3">
        <v>91752</v>
      </c>
      <c r="D20" s="3">
        <v>4090</v>
      </c>
      <c r="E20" s="4">
        <v>4.4580000000000002E-2</v>
      </c>
      <c r="F20" s="4">
        <v>7.2399999999999999E-3</v>
      </c>
      <c r="G20" s="4">
        <v>0.95542000000000005</v>
      </c>
      <c r="H20" s="3">
        <v>448533</v>
      </c>
      <c r="I20" s="3">
        <v>2013986</v>
      </c>
      <c r="J20" s="26">
        <v>22</v>
      </c>
      <c r="K20" s="26">
        <v>0.4</v>
      </c>
    </row>
    <row r="21" spans="2:11" x14ac:dyDescent="0.2">
      <c r="B21" s="48" t="s">
        <v>198</v>
      </c>
      <c r="C21" s="3">
        <v>87662</v>
      </c>
      <c r="D21" s="3">
        <v>6740</v>
      </c>
      <c r="E21" s="4">
        <v>7.6880000000000004E-2</v>
      </c>
      <c r="F21" s="4">
        <v>1.0670000000000001E-2</v>
      </c>
      <c r="G21" s="4">
        <v>0.92312000000000005</v>
      </c>
      <c r="H21" s="3">
        <v>421459</v>
      </c>
      <c r="I21" s="3">
        <v>1565453</v>
      </c>
      <c r="J21" s="26">
        <v>17.899999999999999</v>
      </c>
      <c r="K21" s="26">
        <v>0.4</v>
      </c>
    </row>
    <row r="22" spans="2:11" x14ac:dyDescent="0.2">
      <c r="B22" s="48" t="s">
        <v>199</v>
      </c>
      <c r="C22" s="3">
        <v>80922</v>
      </c>
      <c r="D22" s="3">
        <v>9593</v>
      </c>
      <c r="E22" s="4">
        <v>0.11854000000000001</v>
      </c>
      <c r="F22" s="4">
        <v>1.558E-2</v>
      </c>
      <c r="G22" s="4">
        <v>0.88146000000000002</v>
      </c>
      <c r="H22" s="3">
        <v>380628</v>
      </c>
      <c r="I22" s="3">
        <v>1143994</v>
      </c>
      <c r="J22" s="26">
        <v>14.1</v>
      </c>
      <c r="K22" s="26">
        <v>0.3</v>
      </c>
    </row>
    <row r="23" spans="2:11" x14ac:dyDescent="0.2">
      <c r="B23" s="48" t="s">
        <v>200</v>
      </c>
      <c r="C23" s="3">
        <v>71329</v>
      </c>
      <c r="D23" s="3">
        <v>13213</v>
      </c>
      <c r="E23" s="4">
        <v>0.18523999999999999</v>
      </c>
      <c r="F23" s="4">
        <v>2.1149999999999999E-2</v>
      </c>
      <c r="G23" s="4">
        <v>0.81476000000000004</v>
      </c>
      <c r="H23" s="3">
        <v>323614</v>
      </c>
      <c r="I23" s="3">
        <v>763366</v>
      </c>
      <c r="J23" s="26">
        <v>10.7</v>
      </c>
      <c r="K23" s="26">
        <v>0.3</v>
      </c>
    </row>
    <row r="24" spans="2:11" x14ac:dyDescent="0.2">
      <c r="B24" s="48" t="s">
        <v>201</v>
      </c>
      <c r="C24" s="3">
        <v>58116</v>
      </c>
      <c r="D24" s="3">
        <v>19777</v>
      </c>
      <c r="E24" s="4">
        <v>0.34029999999999999</v>
      </c>
      <c r="F24" s="4">
        <v>3.1329999999999997E-2</v>
      </c>
      <c r="G24" s="4">
        <v>0.65969999999999995</v>
      </c>
      <c r="H24" s="3">
        <v>241139</v>
      </c>
      <c r="I24" s="3">
        <v>439752</v>
      </c>
      <c r="J24" s="26">
        <v>7.6</v>
      </c>
      <c r="K24" s="26">
        <v>0.2</v>
      </c>
    </row>
    <row r="25" spans="2:11" ht="13.5" thickBot="1" x14ac:dyDescent="0.25">
      <c r="B25" s="24" t="s">
        <v>202</v>
      </c>
      <c r="C25" s="5">
        <v>38339</v>
      </c>
      <c r="D25" s="5">
        <v>38339</v>
      </c>
      <c r="E25" s="6">
        <v>1</v>
      </c>
      <c r="F25" s="6">
        <v>0</v>
      </c>
      <c r="G25" s="6">
        <v>0</v>
      </c>
      <c r="H25" s="5">
        <v>198613</v>
      </c>
      <c r="I25" s="5">
        <v>198613</v>
      </c>
      <c r="J25" s="27">
        <v>5.2</v>
      </c>
      <c r="K25" s="28" t="s">
        <v>1</v>
      </c>
    </row>
    <row r="26" spans="2:11" s="34" customFormat="1" ht="13.5" thickTop="1" x14ac:dyDescent="0.2">
      <c r="B26" s="33"/>
    </row>
    <row r="27" spans="2:11" x14ac:dyDescent="0.2">
      <c r="B27" s="65"/>
      <c r="C27" s="65"/>
      <c r="D27" s="65"/>
      <c r="E27" s="65"/>
      <c r="F27" s="65"/>
      <c r="G27" s="65"/>
      <c r="H27" s="65"/>
      <c r="I27" s="65"/>
      <c r="J27" s="65"/>
      <c r="K27" s="65"/>
    </row>
    <row r="28" spans="2:11" x14ac:dyDescent="0.2">
      <c r="B28" s="1"/>
      <c r="C28" s="7"/>
      <c r="D28" s="7"/>
      <c r="E28" s="8"/>
      <c r="F28" s="8"/>
      <c r="G28" s="8"/>
      <c r="H28" s="7"/>
      <c r="I28" s="7"/>
      <c r="J28" s="9"/>
      <c r="K28" s="10"/>
    </row>
    <row r="29" spans="2:11" x14ac:dyDescent="0.2">
      <c r="B29" s="1"/>
      <c r="C29" s="7"/>
      <c r="D29" s="7"/>
      <c r="E29" s="8"/>
      <c r="F29" s="8"/>
      <c r="G29" s="8"/>
      <c r="H29" s="7"/>
      <c r="I29" s="7"/>
      <c r="J29" s="9"/>
      <c r="K29" s="10"/>
    </row>
    <row r="30" spans="2:11" x14ac:dyDescent="0.2">
      <c r="B30" s="1"/>
      <c r="C30" s="7"/>
      <c r="D30" s="7"/>
      <c r="E30" s="8"/>
      <c r="F30" s="8"/>
      <c r="G30" s="8"/>
      <c r="H30" s="7"/>
      <c r="I30" s="7"/>
      <c r="J30" s="9"/>
      <c r="K30" s="10"/>
    </row>
    <row r="31" spans="2:11" x14ac:dyDescent="0.2">
      <c r="B31" s="1"/>
      <c r="C31" s="7"/>
      <c r="D31" s="7"/>
      <c r="E31" s="8"/>
      <c r="F31" s="8"/>
      <c r="G31" s="8"/>
      <c r="H31" s="7"/>
      <c r="I31" s="7"/>
      <c r="J31" s="9"/>
      <c r="K31" s="10"/>
    </row>
    <row r="32" spans="2:11" x14ac:dyDescent="0.2">
      <c r="B32" s="1"/>
      <c r="C32" s="7"/>
      <c r="D32" s="7"/>
      <c r="E32" s="8"/>
      <c r="F32" s="8"/>
      <c r="G32" s="8"/>
      <c r="H32" s="7"/>
      <c r="I32" s="7"/>
      <c r="J32" s="9"/>
      <c r="K32" s="10"/>
    </row>
    <row r="33" spans="2:11" x14ac:dyDescent="0.2">
      <c r="B33" s="11"/>
      <c r="C33" s="12"/>
      <c r="D33" s="12"/>
      <c r="E33" s="13"/>
      <c r="F33" s="13"/>
      <c r="G33" s="13"/>
      <c r="H33" s="12"/>
      <c r="I33" s="12"/>
      <c r="J33" s="14"/>
      <c r="K33" s="15"/>
    </row>
    <row r="34" spans="2:11" x14ac:dyDescent="0.2">
      <c r="B34" s="11"/>
      <c r="C34" s="12"/>
      <c r="D34" s="12"/>
      <c r="E34" s="13"/>
      <c r="F34" s="13"/>
      <c r="G34" s="13"/>
      <c r="H34" s="12"/>
      <c r="I34" s="12"/>
      <c r="J34" s="14"/>
      <c r="K34" s="15"/>
    </row>
    <row r="35" spans="2:11" x14ac:dyDescent="0.2">
      <c r="B35" s="11"/>
      <c r="C35" s="12"/>
      <c r="D35" s="12"/>
      <c r="E35" s="13"/>
      <c r="F35" s="13"/>
      <c r="G35" s="13"/>
      <c r="H35" s="12"/>
      <c r="I35" s="12"/>
      <c r="J35" s="14"/>
      <c r="K35" s="15"/>
    </row>
    <row r="36" spans="2:11" x14ac:dyDescent="0.2">
      <c r="B36" s="11"/>
      <c r="C36" s="12"/>
      <c r="D36" s="12"/>
      <c r="E36" s="13"/>
      <c r="F36" s="13"/>
      <c r="G36" s="13"/>
      <c r="H36" s="12"/>
      <c r="I36" s="12"/>
      <c r="J36" s="14"/>
      <c r="K36" s="15"/>
    </row>
    <row r="37" spans="2:11" x14ac:dyDescent="0.2">
      <c r="B37" s="11"/>
      <c r="C37" s="12"/>
      <c r="D37" s="12"/>
      <c r="E37" s="13"/>
      <c r="F37" s="13"/>
      <c r="G37" s="13"/>
      <c r="H37" s="12"/>
      <c r="I37" s="12"/>
      <c r="J37" s="14"/>
      <c r="K37" s="15"/>
    </row>
    <row r="38" spans="2:11" x14ac:dyDescent="0.2">
      <c r="B38" s="11"/>
      <c r="C38" s="12"/>
      <c r="D38" s="12"/>
      <c r="E38" s="13"/>
      <c r="F38" s="13"/>
      <c r="G38" s="13"/>
      <c r="H38" s="12"/>
      <c r="I38" s="12"/>
      <c r="J38" s="14"/>
      <c r="K38" s="15"/>
    </row>
    <row r="39" spans="2:11" x14ac:dyDescent="0.2">
      <c r="B39" s="11"/>
      <c r="C39" s="12"/>
      <c r="D39" s="12"/>
      <c r="E39" s="13"/>
      <c r="F39" s="13"/>
      <c r="G39" s="13"/>
      <c r="H39" s="12"/>
      <c r="I39" s="12"/>
      <c r="J39" s="14"/>
      <c r="K39" s="15"/>
    </row>
    <row r="40" spans="2:11" x14ac:dyDescent="0.2">
      <c r="B40" s="11"/>
      <c r="C40" s="12"/>
      <c r="D40" s="12"/>
      <c r="E40" s="13"/>
      <c r="F40" s="13"/>
      <c r="G40" s="13"/>
      <c r="H40" s="12"/>
      <c r="I40" s="12"/>
      <c r="J40" s="14"/>
      <c r="K40" s="15"/>
    </row>
    <row r="41" spans="2:11" x14ac:dyDescent="0.2">
      <c r="B41" s="11"/>
      <c r="C41" s="12"/>
      <c r="D41" s="12"/>
      <c r="E41" s="13"/>
      <c r="F41" s="13"/>
      <c r="G41" s="13"/>
      <c r="H41" s="12"/>
      <c r="I41" s="12"/>
      <c r="J41" s="14"/>
      <c r="K41" s="15"/>
    </row>
    <row r="42" spans="2:11" x14ac:dyDescent="0.2">
      <c r="B42" s="11"/>
      <c r="C42" s="12"/>
      <c r="D42" s="12"/>
      <c r="E42" s="13"/>
      <c r="F42" s="13"/>
      <c r="G42" s="13"/>
      <c r="H42" s="12"/>
      <c r="I42" s="12"/>
      <c r="J42" s="14"/>
      <c r="K42" s="15"/>
    </row>
    <row r="43" spans="2:11" x14ac:dyDescent="0.2">
      <c r="B43" s="11"/>
      <c r="C43" s="12"/>
      <c r="D43" s="12"/>
      <c r="E43" s="13"/>
      <c r="F43" s="13"/>
      <c r="G43" s="13"/>
      <c r="H43" s="12"/>
      <c r="I43" s="12"/>
      <c r="J43" s="14"/>
      <c r="K43" s="15"/>
    </row>
    <row r="44" spans="2:11" x14ac:dyDescent="0.2">
      <c r="B44" s="11"/>
      <c r="C44" s="12"/>
      <c r="D44" s="12"/>
      <c r="E44" s="13"/>
      <c r="F44" s="13"/>
      <c r="G44" s="13"/>
      <c r="H44" s="12"/>
      <c r="I44" s="12"/>
      <c r="J44" s="14"/>
      <c r="K44" s="15"/>
    </row>
    <row r="45" spans="2:11" x14ac:dyDescent="0.2">
      <c r="B45" s="11"/>
      <c r="C45" s="12"/>
      <c r="D45" s="12"/>
      <c r="E45" s="13"/>
      <c r="F45" s="13"/>
      <c r="G45" s="13"/>
      <c r="H45" s="12"/>
      <c r="I45" s="12"/>
      <c r="J45" s="14"/>
      <c r="K45" s="15"/>
    </row>
    <row r="46" spans="2:11" x14ac:dyDescent="0.2">
      <c r="B46" s="11"/>
      <c r="C46" s="12"/>
      <c r="D46" s="12"/>
      <c r="E46" s="13"/>
      <c r="F46" s="13"/>
      <c r="G46" s="13"/>
      <c r="H46" s="12"/>
      <c r="I46" s="12"/>
      <c r="J46" s="14"/>
      <c r="K46" s="15"/>
    </row>
    <row r="47" spans="2:11" x14ac:dyDescent="0.2">
      <c r="B47" s="11"/>
      <c r="C47" s="12"/>
      <c r="D47" s="12"/>
      <c r="E47" s="13"/>
      <c r="F47" s="13"/>
      <c r="G47" s="13"/>
      <c r="H47" s="12"/>
      <c r="I47" s="12"/>
      <c r="J47" s="14"/>
      <c r="K47" s="15"/>
    </row>
    <row r="48" spans="2:11" x14ac:dyDescent="0.2">
      <c r="B48" s="11"/>
      <c r="C48" s="12"/>
      <c r="D48" s="12"/>
      <c r="E48" s="13"/>
      <c r="F48" s="13"/>
      <c r="G48" s="13"/>
      <c r="H48" s="12"/>
      <c r="I48" s="12"/>
      <c r="J48" s="14"/>
      <c r="K48" s="15"/>
    </row>
    <row r="49" spans="2:11" x14ac:dyDescent="0.2">
      <c r="B49" s="11"/>
      <c r="C49" s="12"/>
      <c r="D49" s="12"/>
      <c r="E49" s="13"/>
      <c r="F49" s="13"/>
      <c r="G49" s="13"/>
      <c r="H49" s="12"/>
      <c r="I49" s="12"/>
      <c r="J49" s="14"/>
      <c r="K49" s="15"/>
    </row>
    <row r="50" spans="2:11" x14ac:dyDescent="0.2">
      <c r="B50" s="11"/>
      <c r="C50" s="12"/>
      <c r="D50" s="12"/>
      <c r="E50" s="13"/>
      <c r="F50" s="13"/>
      <c r="G50" s="13"/>
      <c r="H50" s="12"/>
      <c r="I50" s="12"/>
      <c r="J50" s="14"/>
      <c r="K50" s="15"/>
    </row>
    <row r="51" spans="2:11" x14ac:dyDescent="0.2">
      <c r="B51" s="11"/>
      <c r="C51" s="12"/>
      <c r="D51" s="12"/>
      <c r="E51" s="13"/>
      <c r="F51" s="13"/>
      <c r="G51" s="13"/>
      <c r="H51" s="12"/>
      <c r="I51" s="12"/>
      <c r="J51" s="14"/>
      <c r="K51" s="15"/>
    </row>
    <row r="52" spans="2:11" x14ac:dyDescent="0.2">
      <c r="B52" s="11"/>
      <c r="C52" s="12"/>
      <c r="D52" s="12"/>
      <c r="E52" s="13"/>
      <c r="F52" s="13"/>
      <c r="G52" s="13"/>
      <c r="H52" s="12"/>
      <c r="I52" s="12"/>
      <c r="J52" s="14"/>
      <c r="K52" s="15"/>
    </row>
    <row r="53" spans="2:11" x14ac:dyDescent="0.2">
      <c r="B53" s="11"/>
      <c r="C53" s="12"/>
      <c r="D53" s="12"/>
      <c r="E53" s="13"/>
      <c r="F53" s="13"/>
      <c r="G53" s="13"/>
      <c r="H53" s="12"/>
      <c r="I53" s="12"/>
      <c r="J53" s="14"/>
      <c r="K53" s="15"/>
    </row>
    <row r="54" spans="2:11" x14ac:dyDescent="0.2">
      <c r="B54" s="11"/>
      <c r="C54" s="12"/>
      <c r="D54" s="12"/>
      <c r="E54" s="13"/>
      <c r="F54" s="13"/>
      <c r="G54" s="13"/>
      <c r="H54" s="12"/>
      <c r="I54" s="12"/>
      <c r="J54" s="14"/>
      <c r="K54" s="15"/>
    </row>
    <row r="55" spans="2:11" x14ac:dyDescent="0.2">
      <c r="B55" s="11"/>
      <c r="C55" s="12"/>
      <c r="D55" s="12"/>
      <c r="E55" s="13"/>
      <c r="F55" s="13"/>
      <c r="G55" s="13"/>
      <c r="H55" s="12"/>
      <c r="I55" s="12"/>
      <c r="J55" s="14"/>
      <c r="K55" s="15"/>
    </row>
    <row r="56" spans="2:11" x14ac:dyDescent="0.2">
      <c r="B56" s="11"/>
      <c r="C56" s="12"/>
      <c r="D56" s="12"/>
      <c r="E56" s="13"/>
      <c r="F56" s="13"/>
      <c r="G56" s="13"/>
      <c r="H56" s="12"/>
      <c r="I56" s="12"/>
      <c r="J56" s="14"/>
      <c r="K56" s="15"/>
    </row>
    <row r="57" spans="2:11" x14ac:dyDescent="0.2">
      <c r="B57" s="11"/>
      <c r="C57" s="12"/>
      <c r="D57" s="12"/>
      <c r="E57" s="13"/>
      <c r="F57" s="13"/>
      <c r="G57" s="13"/>
      <c r="H57" s="12"/>
      <c r="I57" s="12"/>
      <c r="J57" s="14"/>
      <c r="K57" s="15"/>
    </row>
    <row r="58" spans="2:11" x14ac:dyDescent="0.2">
      <c r="B58" s="11"/>
      <c r="C58" s="12"/>
      <c r="D58" s="12"/>
      <c r="E58" s="13"/>
      <c r="F58" s="13"/>
      <c r="G58" s="13"/>
      <c r="H58" s="12"/>
      <c r="I58" s="12"/>
      <c r="J58" s="14"/>
      <c r="K58" s="15"/>
    </row>
    <row r="59" spans="2:11" x14ac:dyDescent="0.2">
      <c r="B59" s="11"/>
      <c r="C59" s="12"/>
      <c r="D59" s="12"/>
      <c r="E59" s="13"/>
      <c r="F59" s="13"/>
      <c r="G59" s="13"/>
      <c r="H59" s="12"/>
      <c r="I59" s="12"/>
      <c r="J59" s="14"/>
      <c r="K59" s="15"/>
    </row>
    <row r="60" spans="2:11" x14ac:dyDescent="0.2">
      <c r="B60" s="11"/>
      <c r="C60" s="12"/>
      <c r="D60" s="12"/>
      <c r="E60" s="13"/>
      <c r="F60" s="13"/>
      <c r="G60" s="13"/>
      <c r="H60" s="12"/>
      <c r="I60" s="12"/>
      <c r="J60" s="14"/>
      <c r="K60" s="15"/>
    </row>
    <row r="61" spans="2:11" x14ac:dyDescent="0.2">
      <c r="B61" s="11"/>
      <c r="C61" s="12"/>
      <c r="D61" s="12"/>
      <c r="E61" s="13"/>
      <c r="F61" s="13"/>
      <c r="G61" s="13"/>
      <c r="H61" s="12"/>
      <c r="I61" s="12"/>
      <c r="J61" s="14"/>
      <c r="K61" s="15"/>
    </row>
    <row r="62" spans="2:11" x14ac:dyDescent="0.2">
      <c r="B62" s="11"/>
      <c r="C62" s="12"/>
      <c r="D62" s="12"/>
      <c r="E62" s="13"/>
      <c r="F62" s="13"/>
      <c r="G62" s="13"/>
      <c r="H62" s="12"/>
      <c r="I62" s="12"/>
      <c r="J62" s="14"/>
      <c r="K62" s="15"/>
    </row>
    <row r="63" spans="2:11" x14ac:dyDescent="0.2">
      <c r="B63" s="11"/>
      <c r="C63" s="12"/>
      <c r="D63" s="12"/>
      <c r="E63" s="13"/>
      <c r="F63" s="13"/>
      <c r="G63" s="13"/>
      <c r="H63" s="12"/>
      <c r="I63" s="12"/>
      <c r="J63" s="14"/>
      <c r="K63" s="15"/>
    </row>
    <row r="64" spans="2:11" x14ac:dyDescent="0.2">
      <c r="B64" s="11"/>
      <c r="C64" s="12"/>
      <c r="D64" s="12"/>
      <c r="E64" s="13"/>
      <c r="F64" s="13"/>
      <c r="G64" s="13"/>
      <c r="H64" s="12"/>
      <c r="I64" s="12"/>
      <c r="J64" s="14"/>
      <c r="K64" s="15"/>
    </row>
    <row r="65" spans="2:11" x14ac:dyDescent="0.2">
      <c r="B65" s="11"/>
      <c r="C65" s="12"/>
      <c r="D65" s="12"/>
      <c r="E65" s="13"/>
      <c r="F65" s="13"/>
      <c r="G65" s="13"/>
      <c r="H65" s="12"/>
      <c r="I65" s="12"/>
      <c r="J65" s="14"/>
      <c r="K65" s="15"/>
    </row>
    <row r="66" spans="2:11" x14ac:dyDescent="0.2">
      <c r="B66" s="11"/>
      <c r="C66" s="12"/>
      <c r="D66" s="12"/>
      <c r="E66" s="13"/>
      <c r="F66" s="13"/>
      <c r="G66" s="13"/>
      <c r="H66" s="12"/>
      <c r="I66" s="12"/>
      <c r="J66" s="14"/>
      <c r="K66" s="15"/>
    </row>
    <row r="67" spans="2:11" x14ac:dyDescent="0.2">
      <c r="B67" s="11"/>
      <c r="C67" s="12"/>
      <c r="D67" s="12"/>
      <c r="E67" s="13"/>
      <c r="F67" s="13"/>
      <c r="G67" s="13"/>
      <c r="H67" s="12"/>
      <c r="I67" s="12"/>
      <c r="J67" s="14"/>
      <c r="K67" s="15"/>
    </row>
    <row r="68" spans="2:11" x14ac:dyDescent="0.2">
      <c r="B68" s="11"/>
      <c r="C68" s="12"/>
      <c r="D68" s="12"/>
      <c r="E68" s="13"/>
      <c r="F68" s="13"/>
      <c r="G68" s="13"/>
      <c r="H68" s="12"/>
      <c r="I68" s="12"/>
      <c r="J68" s="14"/>
      <c r="K68" s="15"/>
    </row>
    <row r="69" spans="2:11" x14ac:dyDescent="0.2">
      <c r="B69" s="11"/>
      <c r="C69" s="12"/>
      <c r="D69" s="12"/>
      <c r="E69" s="13"/>
      <c r="F69" s="13"/>
      <c r="G69" s="13"/>
      <c r="H69" s="12"/>
      <c r="I69" s="12"/>
      <c r="J69" s="14"/>
      <c r="K69" s="15"/>
    </row>
    <row r="70" spans="2:11" x14ac:dyDescent="0.2">
      <c r="B70" s="11"/>
      <c r="C70" s="12"/>
      <c r="D70" s="12"/>
      <c r="E70" s="13"/>
      <c r="F70" s="13"/>
      <c r="G70" s="13"/>
      <c r="H70" s="12"/>
      <c r="I70" s="12"/>
      <c r="J70" s="14"/>
      <c r="K70" s="15"/>
    </row>
    <row r="71" spans="2:11" x14ac:dyDescent="0.2">
      <c r="B71" s="11"/>
      <c r="C71" s="12"/>
      <c r="D71" s="12"/>
      <c r="E71" s="13"/>
      <c r="F71" s="13"/>
      <c r="G71" s="13"/>
      <c r="H71" s="12"/>
      <c r="I71" s="12"/>
      <c r="J71" s="14"/>
      <c r="K71" s="15"/>
    </row>
    <row r="72" spans="2:11" x14ac:dyDescent="0.2">
      <c r="B72" s="11"/>
      <c r="C72" s="12"/>
      <c r="D72" s="12"/>
      <c r="E72" s="13"/>
      <c r="F72" s="13"/>
      <c r="G72" s="13"/>
      <c r="H72" s="12"/>
      <c r="I72" s="12"/>
      <c r="J72" s="14"/>
      <c r="K72" s="15"/>
    </row>
    <row r="73" spans="2:11" x14ac:dyDescent="0.2">
      <c r="B73" s="11"/>
      <c r="C73" s="12"/>
      <c r="D73" s="12"/>
      <c r="E73" s="13"/>
      <c r="F73" s="13"/>
      <c r="G73" s="13"/>
      <c r="H73" s="12"/>
      <c r="I73" s="12"/>
      <c r="J73" s="14"/>
      <c r="K73" s="15"/>
    </row>
    <row r="74" spans="2:11" x14ac:dyDescent="0.2">
      <c r="B74" s="11"/>
      <c r="C74" s="12"/>
      <c r="D74" s="12"/>
      <c r="E74" s="13"/>
      <c r="F74" s="13"/>
      <c r="G74" s="13"/>
      <c r="H74" s="12"/>
      <c r="I74" s="12"/>
      <c r="J74" s="14"/>
      <c r="K74" s="15"/>
    </row>
    <row r="75" spans="2:11" x14ac:dyDescent="0.2">
      <c r="B75" s="11"/>
      <c r="C75" s="12"/>
      <c r="D75" s="12"/>
      <c r="E75" s="13"/>
      <c r="F75" s="13"/>
      <c r="G75" s="13"/>
      <c r="H75" s="12"/>
      <c r="I75" s="12"/>
      <c r="J75" s="14"/>
      <c r="K75" s="15"/>
    </row>
    <row r="76" spans="2:11" x14ac:dyDescent="0.2">
      <c r="B76" s="11"/>
      <c r="C76" s="12"/>
      <c r="D76" s="12"/>
      <c r="E76" s="13"/>
      <c r="F76" s="13"/>
      <c r="G76" s="13"/>
      <c r="H76" s="12"/>
      <c r="I76" s="12"/>
      <c r="J76" s="14"/>
      <c r="K76" s="15"/>
    </row>
    <row r="77" spans="2:11" x14ac:dyDescent="0.2">
      <c r="B77" s="11"/>
      <c r="C77" s="12"/>
      <c r="D77" s="12"/>
      <c r="E77" s="13"/>
      <c r="F77" s="13"/>
      <c r="G77" s="13"/>
      <c r="H77" s="12"/>
      <c r="I77" s="12"/>
      <c r="J77" s="14"/>
      <c r="K77" s="15"/>
    </row>
    <row r="78" spans="2:11" x14ac:dyDescent="0.2">
      <c r="B78" s="11"/>
      <c r="C78" s="12"/>
      <c r="D78" s="12"/>
      <c r="E78" s="13"/>
      <c r="F78" s="13"/>
      <c r="G78" s="13"/>
      <c r="H78" s="12"/>
      <c r="I78" s="12"/>
      <c r="J78" s="14"/>
      <c r="K78" s="15"/>
    </row>
    <row r="79" spans="2:11" x14ac:dyDescent="0.2">
      <c r="B79" s="11"/>
      <c r="C79" s="12"/>
      <c r="D79" s="12"/>
      <c r="E79" s="13"/>
      <c r="F79" s="13"/>
      <c r="G79" s="13"/>
      <c r="H79" s="12"/>
      <c r="I79" s="12"/>
      <c r="J79" s="14"/>
      <c r="K79" s="15"/>
    </row>
    <row r="80" spans="2:11" x14ac:dyDescent="0.2">
      <c r="B80" s="11"/>
      <c r="C80" s="12"/>
      <c r="D80" s="12"/>
      <c r="E80" s="13"/>
      <c r="F80" s="13"/>
      <c r="G80" s="13"/>
      <c r="H80" s="12"/>
      <c r="I80" s="12"/>
      <c r="J80" s="14"/>
      <c r="K80" s="15"/>
    </row>
    <row r="81" spans="2:11" x14ac:dyDescent="0.2">
      <c r="B81" s="11"/>
      <c r="C81" s="12"/>
      <c r="D81" s="12"/>
      <c r="E81" s="13"/>
      <c r="F81" s="13"/>
      <c r="G81" s="13"/>
      <c r="H81" s="12"/>
      <c r="I81" s="12"/>
      <c r="J81" s="14"/>
      <c r="K81" s="15"/>
    </row>
    <row r="82" spans="2:11" x14ac:dyDescent="0.2">
      <c r="B82" s="11"/>
      <c r="C82" s="12"/>
      <c r="D82" s="12"/>
      <c r="E82" s="13"/>
      <c r="F82" s="13"/>
      <c r="G82" s="13"/>
      <c r="H82" s="12"/>
      <c r="I82" s="12"/>
      <c r="J82" s="14"/>
      <c r="K82" s="15"/>
    </row>
    <row r="83" spans="2:11" x14ac:dyDescent="0.2">
      <c r="B83" s="11"/>
      <c r="C83" s="12"/>
      <c r="D83" s="12"/>
      <c r="E83" s="13"/>
      <c r="F83" s="13"/>
      <c r="G83" s="13"/>
      <c r="H83" s="12"/>
      <c r="I83" s="12"/>
      <c r="J83" s="14"/>
      <c r="K83" s="15"/>
    </row>
    <row r="84" spans="2:11" x14ac:dyDescent="0.2">
      <c r="B84" s="11"/>
      <c r="C84" s="12"/>
      <c r="D84" s="12"/>
      <c r="E84" s="13"/>
      <c r="F84" s="13"/>
      <c r="G84" s="13"/>
      <c r="H84" s="12"/>
      <c r="I84" s="12"/>
      <c r="J84" s="14"/>
      <c r="K84" s="15"/>
    </row>
    <row r="85" spans="2:11" x14ac:dyDescent="0.2">
      <c r="B85" s="11"/>
      <c r="C85" s="12"/>
      <c r="D85" s="12"/>
      <c r="E85" s="13"/>
      <c r="F85" s="13"/>
      <c r="G85" s="13"/>
      <c r="H85" s="12"/>
      <c r="I85" s="12"/>
      <c r="J85" s="14"/>
      <c r="K85" s="15"/>
    </row>
    <row r="86" spans="2:11" x14ac:dyDescent="0.2">
      <c r="B86" s="11"/>
      <c r="C86" s="12"/>
      <c r="D86" s="12"/>
      <c r="E86" s="13"/>
      <c r="F86" s="13"/>
      <c r="G86" s="13"/>
      <c r="H86" s="12"/>
      <c r="I86" s="12"/>
      <c r="J86" s="14"/>
      <c r="K86" s="15"/>
    </row>
    <row r="87" spans="2:11" x14ac:dyDescent="0.2">
      <c r="B87" s="11"/>
      <c r="C87" s="12"/>
      <c r="D87" s="12"/>
      <c r="E87" s="13"/>
      <c r="F87" s="13"/>
      <c r="G87" s="13"/>
      <c r="H87" s="12"/>
      <c r="I87" s="12"/>
      <c r="J87" s="14"/>
      <c r="K87" s="15"/>
    </row>
    <row r="88" spans="2:11" x14ac:dyDescent="0.2">
      <c r="B88" s="11"/>
      <c r="C88" s="12"/>
      <c r="D88" s="12"/>
      <c r="E88" s="13"/>
      <c r="F88" s="13"/>
      <c r="G88" s="13"/>
      <c r="H88" s="12"/>
      <c r="I88" s="12"/>
      <c r="J88" s="14"/>
      <c r="K88" s="15"/>
    </row>
    <row r="89" spans="2:11" x14ac:dyDescent="0.2">
      <c r="B89" s="11"/>
      <c r="C89" s="12"/>
      <c r="D89" s="12"/>
      <c r="E89" s="13"/>
      <c r="F89" s="13"/>
      <c r="G89" s="13"/>
      <c r="H89" s="12"/>
      <c r="I89" s="12"/>
      <c r="J89" s="14"/>
      <c r="K89" s="15"/>
    </row>
    <row r="90" spans="2:11" x14ac:dyDescent="0.2">
      <c r="B90" s="11"/>
      <c r="C90" s="12"/>
      <c r="D90" s="12"/>
      <c r="E90" s="13"/>
      <c r="F90" s="13"/>
      <c r="G90" s="13"/>
      <c r="H90" s="12"/>
      <c r="I90" s="12"/>
      <c r="J90" s="14"/>
      <c r="K90" s="15"/>
    </row>
    <row r="91" spans="2:11" x14ac:dyDescent="0.2">
      <c r="B91" s="11"/>
      <c r="C91" s="12"/>
      <c r="D91" s="12"/>
      <c r="E91" s="13"/>
      <c r="F91" s="13"/>
      <c r="G91" s="13"/>
      <c r="H91" s="12"/>
      <c r="I91" s="12"/>
      <c r="J91" s="14"/>
      <c r="K91" s="15"/>
    </row>
    <row r="92" spans="2:11" x14ac:dyDescent="0.2">
      <c r="B92" s="11"/>
      <c r="C92" s="12"/>
      <c r="D92" s="12"/>
      <c r="E92" s="13"/>
      <c r="F92" s="13"/>
      <c r="G92" s="13"/>
      <c r="H92" s="12"/>
      <c r="I92" s="12"/>
      <c r="J92" s="14"/>
      <c r="K92" s="15"/>
    </row>
    <row r="93" spans="2:11" x14ac:dyDescent="0.2">
      <c r="B93" s="11"/>
      <c r="C93" s="12"/>
      <c r="D93" s="12"/>
      <c r="E93" s="13"/>
      <c r="F93" s="13"/>
      <c r="G93" s="13"/>
      <c r="H93" s="12"/>
      <c r="I93" s="12"/>
      <c r="J93" s="14"/>
      <c r="K93" s="15"/>
    </row>
    <row r="94" spans="2:11" x14ac:dyDescent="0.2">
      <c r="B94" s="11"/>
      <c r="C94" s="12"/>
      <c r="D94" s="12"/>
      <c r="E94" s="13"/>
      <c r="F94" s="13"/>
      <c r="G94" s="13"/>
      <c r="H94" s="12"/>
      <c r="I94" s="12"/>
      <c r="J94" s="14"/>
      <c r="K94" s="15"/>
    </row>
    <row r="95" spans="2:11" x14ac:dyDescent="0.2">
      <c r="B95" s="11"/>
      <c r="C95" s="12"/>
      <c r="D95" s="12"/>
      <c r="E95" s="13"/>
      <c r="F95" s="13"/>
      <c r="G95" s="13"/>
      <c r="H95" s="12"/>
      <c r="I95" s="12"/>
      <c r="J95" s="14"/>
      <c r="K95" s="15"/>
    </row>
    <row r="96" spans="2:11" x14ac:dyDescent="0.2">
      <c r="B96" s="11"/>
      <c r="C96" s="12"/>
      <c r="D96" s="12"/>
      <c r="E96" s="13"/>
      <c r="F96" s="13"/>
      <c r="G96" s="13"/>
      <c r="H96" s="12"/>
      <c r="I96" s="12"/>
      <c r="J96" s="14"/>
      <c r="K96" s="15"/>
    </row>
    <row r="97" spans="2:11" x14ac:dyDescent="0.2">
      <c r="B97" s="11"/>
      <c r="C97" s="12"/>
      <c r="D97" s="12"/>
      <c r="E97" s="13"/>
      <c r="F97" s="13"/>
      <c r="G97" s="13"/>
      <c r="H97" s="12"/>
      <c r="I97" s="12"/>
      <c r="J97" s="14"/>
      <c r="K97" s="15"/>
    </row>
    <row r="98" spans="2:11" x14ac:dyDescent="0.2">
      <c r="B98" s="11"/>
      <c r="C98" s="12"/>
      <c r="D98" s="12"/>
      <c r="E98" s="13"/>
      <c r="F98" s="13"/>
      <c r="G98" s="13"/>
      <c r="H98" s="12"/>
      <c r="I98" s="12"/>
      <c r="J98" s="14"/>
      <c r="K98" s="15"/>
    </row>
    <row r="99" spans="2:11" x14ac:dyDescent="0.2">
      <c r="B99" s="11"/>
      <c r="C99" s="12"/>
      <c r="D99" s="12"/>
      <c r="E99" s="13"/>
      <c r="F99" s="13"/>
      <c r="G99" s="13"/>
      <c r="H99" s="12"/>
      <c r="I99" s="12"/>
      <c r="J99" s="14"/>
      <c r="K99" s="15"/>
    </row>
    <row r="100" spans="2:11" x14ac:dyDescent="0.2">
      <c r="B100" s="11"/>
      <c r="C100" s="12"/>
      <c r="D100" s="12"/>
      <c r="E100" s="13"/>
      <c r="F100" s="13"/>
      <c r="G100" s="13"/>
      <c r="H100" s="12"/>
      <c r="I100" s="12"/>
      <c r="J100" s="14"/>
      <c r="K100" s="15"/>
    </row>
    <row r="101" spans="2:11" x14ac:dyDescent="0.2">
      <c r="B101" s="11"/>
      <c r="C101" s="12"/>
      <c r="D101" s="12"/>
      <c r="E101" s="13"/>
      <c r="F101" s="13"/>
      <c r="G101" s="13"/>
      <c r="H101" s="12"/>
      <c r="I101" s="12"/>
      <c r="J101" s="14"/>
      <c r="K101" s="15"/>
    </row>
    <row r="102" spans="2:11" x14ac:dyDescent="0.2">
      <c r="B102" s="11"/>
      <c r="C102" s="12"/>
      <c r="D102" s="12"/>
      <c r="E102" s="13"/>
      <c r="F102" s="13"/>
      <c r="G102" s="13"/>
      <c r="H102" s="12"/>
      <c r="I102" s="12"/>
      <c r="J102" s="14"/>
      <c r="K102" s="15"/>
    </row>
    <row r="103" spans="2:11" x14ac:dyDescent="0.2">
      <c r="B103" s="11"/>
      <c r="C103" s="12"/>
      <c r="D103" s="12"/>
      <c r="E103" s="13"/>
      <c r="F103" s="13"/>
      <c r="G103" s="13"/>
      <c r="H103" s="12"/>
      <c r="I103" s="12"/>
      <c r="J103" s="14"/>
      <c r="K103" s="15"/>
    </row>
    <row r="104" spans="2:11" x14ac:dyDescent="0.2">
      <c r="B104" s="11"/>
      <c r="C104" s="12"/>
      <c r="D104" s="12"/>
      <c r="E104" s="13"/>
      <c r="F104" s="13"/>
      <c r="G104" s="13"/>
      <c r="H104" s="12"/>
      <c r="I104" s="12"/>
      <c r="J104" s="14"/>
      <c r="K104" s="15"/>
    </row>
    <row r="105" spans="2:11" x14ac:dyDescent="0.2">
      <c r="B105" s="11"/>
      <c r="C105" s="12"/>
      <c r="D105" s="12"/>
      <c r="E105" s="13"/>
      <c r="F105" s="13"/>
      <c r="G105" s="13"/>
      <c r="H105" s="12"/>
      <c r="I105" s="12"/>
      <c r="J105" s="14"/>
      <c r="K105" s="15"/>
    </row>
    <row r="106" spans="2:11" x14ac:dyDescent="0.2">
      <c r="B106" s="11"/>
      <c r="C106" s="12"/>
      <c r="D106" s="12"/>
      <c r="E106" s="13"/>
      <c r="F106" s="13"/>
      <c r="G106" s="13"/>
      <c r="H106" s="12"/>
      <c r="I106" s="12"/>
      <c r="J106" s="14"/>
      <c r="K106" s="15"/>
    </row>
    <row r="107" spans="2:11" x14ac:dyDescent="0.2">
      <c r="B107" s="11"/>
      <c r="C107" s="12"/>
      <c r="D107" s="12"/>
      <c r="E107" s="13"/>
      <c r="F107" s="13"/>
      <c r="G107" s="13"/>
      <c r="H107" s="12"/>
      <c r="I107" s="12"/>
      <c r="J107" s="14"/>
      <c r="K107" s="15"/>
    </row>
    <row r="108" spans="2:11" x14ac:dyDescent="0.2">
      <c r="B108" s="11"/>
      <c r="C108" s="12"/>
      <c r="D108" s="12"/>
      <c r="E108" s="13"/>
      <c r="F108" s="13"/>
      <c r="G108" s="13"/>
      <c r="H108" s="12"/>
      <c r="I108" s="12"/>
      <c r="J108" s="14"/>
      <c r="K108" s="15"/>
    </row>
    <row r="109" spans="2:11" x14ac:dyDescent="0.2">
      <c r="B109" s="11"/>
      <c r="C109" s="12"/>
      <c r="D109" s="12"/>
      <c r="E109" s="13"/>
      <c r="F109" s="13"/>
      <c r="G109" s="13"/>
      <c r="H109" s="12"/>
      <c r="I109" s="12"/>
      <c r="J109" s="14"/>
      <c r="K109" s="15"/>
    </row>
    <row r="110" spans="2:11" x14ac:dyDescent="0.2">
      <c r="B110" s="11"/>
      <c r="C110" s="12"/>
      <c r="D110" s="12"/>
      <c r="E110" s="13"/>
      <c r="F110" s="13"/>
      <c r="G110" s="13"/>
      <c r="H110" s="12"/>
      <c r="I110" s="12"/>
      <c r="J110" s="14"/>
      <c r="K110" s="15"/>
    </row>
    <row r="111" spans="2:11" x14ac:dyDescent="0.2">
      <c r="B111" s="11"/>
      <c r="C111" s="12"/>
      <c r="D111" s="12"/>
      <c r="E111" s="13"/>
      <c r="F111" s="13"/>
      <c r="G111" s="13"/>
      <c r="H111" s="12"/>
      <c r="I111" s="12"/>
      <c r="J111" s="14"/>
      <c r="K111" s="15"/>
    </row>
    <row r="112" spans="2:11" x14ac:dyDescent="0.2">
      <c r="B112" s="11"/>
      <c r="C112" s="12"/>
      <c r="D112" s="12"/>
      <c r="E112" s="13"/>
      <c r="F112" s="13"/>
      <c r="G112" s="13"/>
      <c r="H112" s="12"/>
      <c r="I112" s="12"/>
      <c r="J112" s="14"/>
      <c r="K112" s="15"/>
    </row>
    <row r="113" spans="2:11" x14ac:dyDescent="0.2">
      <c r="B113" s="11"/>
      <c r="C113" s="12"/>
      <c r="D113" s="12"/>
      <c r="E113" s="13"/>
      <c r="F113" s="13"/>
      <c r="G113" s="13"/>
      <c r="H113" s="12"/>
      <c r="I113" s="12"/>
      <c r="J113" s="14"/>
      <c r="K113" s="15"/>
    </row>
    <row r="114" spans="2:11" x14ac:dyDescent="0.2">
      <c r="B114" s="11"/>
      <c r="C114" s="12"/>
      <c r="D114" s="12"/>
      <c r="E114" s="13"/>
      <c r="F114" s="13"/>
      <c r="G114" s="13"/>
      <c r="H114" s="12"/>
      <c r="I114" s="12"/>
      <c r="J114" s="14"/>
      <c r="K114" s="15"/>
    </row>
    <row r="115" spans="2:11" x14ac:dyDescent="0.2">
      <c r="B115" s="11"/>
      <c r="C115" s="12"/>
      <c r="D115" s="12"/>
      <c r="E115" s="13"/>
      <c r="F115" s="13"/>
      <c r="G115" s="13"/>
      <c r="H115" s="12"/>
      <c r="I115" s="12"/>
      <c r="J115" s="14"/>
      <c r="K115" s="15"/>
    </row>
    <row r="116" spans="2:11" x14ac:dyDescent="0.2">
      <c r="B116" s="11"/>
      <c r="C116" s="12"/>
      <c r="D116" s="12"/>
      <c r="E116" s="13"/>
      <c r="F116" s="13"/>
      <c r="G116" s="13"/>
      <c r="H116" s="12"/>
      <c r="I116" s="12"/>
      <c r="J116" s="14"/>
      <c r="K116" s="15"/>
    </row>
    <row r="117" spans="2:11" x14ac:dyDescent="0.2">
      <c r="B117" s="11"/>
      <c r="C117" s="12"/>
      <c r="D117" s="12"/>
      <c r="E117" s="13"/>
      <c r="F117" s="13"/>
      <c r="G117" s="13"/>
      <c r="H117" s="12"/>
      <c r="I117" s="12"/>
      <c r="J117" s="14"/>
      <c r="K117" s="15"/>
    </row>
  </sheetData>
  <mergeCells count="7">
    <mergeCell ref="B27:K27"/>
    <mergeCell ref="B2:K2"/>
    <mergeCell ref="B4:B5"/>
    <mergeCell ref="C5:D5"/>
    <mergeCell ref="E5:G5"/>
    <mergeCell ref="H5:I5"/>
    <mergeCell ref="J5: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7109375" style="2" customWidth="1"/>
    <col min="3" max="11" width="11.7109375" style="2" customWidth="1"/>
    <col min="12" max="16384" width="11.42578125" style="2"/>
  </cols>
  <sheetData>
    <row r="2" spans="2:11" ht="15.75" x14ac:dyDescent="0.25">
      <c r="B2" s="75" t="s">
        <v>53</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502</v>
      </c>
      <c r="E6" s="4">
        <v>5.0200000000000002E-3</v>
      </c>
      <c r="F6" s="4">
        <v>2.14E-3</v>
      </c>
      <c r="G6" s="4">
        <v>0.99497999999999998</v>
      </c>
      <c r="H6" s="3">
        <v>99593</v>
      </c>
      <c r="I6" s="3">
        <v>8181266</v>
      </c>
      <c r="J6" s="26">
        <v>81.8</v>
      </c>
      <c r="K6" s="26">
        <v>0.4</v>
      </c>
    </row>
    <row r="7" spans="2:11" x14ac:dyDescent="0.2">
      <c r="B7" s="48" t="s">
        <v>184</v>
      </c>
      <c r="C7" s="3">
        <v>99498</v>
      </c>
      <c r="D7" s="3">
        <v>52</v>
      </c>
      <c r="E7" s="4">
        <v>5.1999999999999995E-4</v>
      </c>
      <c r="F7" s="4">
        <v>6.7000000000000002E-4</v>
      </c>
      <c r="G7" s="4">
        <v>0.99948000000000004</v>
      </c>
      <c r="H7" s="3">
        <v>397855</v>
      </c>
      <c r="I7" s="3">
        <v>8081672</v>
      </c>
      <c r="J7" s="26">
        <v>81.2</v>
      </c>
      <c r="K7" s="26">
        <v>0.4</v>
      </c>
    </row>
    <row r="8" spans="2:11" x14ac:dyDescent="0.2">
      <c r="B8" s="48" t="s">
        <v>185</v>
      </c>
      <c r="C8" s="3">
        <v>99445</v>
      </c>
      <c r="D8" s="3">
        <v>20</v>
      </c>
      <c r="E8" s="4">
        <v>2.0000000000000001E-4</v>
      </c>
      <c r="F8" s="4">
        <v>4.0000000000000002E-4</v>
      </c>
      <c r="G8" s="4">
        <v>0.99980000000000002</v>
      </c>
      <c r="H8" s="3">
        <v>497176</v>
      </c>
      <c r="I8" s="3">
        <v>7683817</v>
      </c>
      <c r="J8" s="26">
        <v>77.3</v>
      </c>
      <c r="K8" s="26">
        <v>0.3</v>
      </c>
    </row>
    <row r="9" spans="2:11" x14ac:dyDescent="0.2">
      <c r="B9" s="48" t="s">
        <v>186</v>
      </c>
      <c r="C9" s="3">
        <v>99425</v>
      </c>
      <c r="D9" s="3">
        <v>40</v>
      </c>
      <c r="E9" s="4">
        <v>4.0999999999999999E-4</v>
      </c>
      <c r="F9" s="4">
        <v>5.5999999999999995E-4</v>
      </c>
      <c r="G9" s="4">
        <v>0.99958999999999998</v>
      </c>
      <c r="H9" s="3">
        <v>497024</v>
      </c>
      <c r="I9" s="3">
        <v>7186642</v>
      </c>
      <c r="J9" s="26">
        <v>72.3</v>
      </c>
      <c r="K9" s="26">
        <v>0.3</v>
      </c>
    </row>
    <row r="10" spans="2:11" x14ac:dyDescent="0.2">
      <c r="B10" s="48" t="s">
        <v>187</v>
      </c>
      <c r="C10" s="3">
        <v>99385</v>
      </c>
      <c r="D10" s="3">
        <v>130</v>
      </c>
      <c r="E10" s="4">
        <v>1.31E-3</v>
      </c>
      <c r="F10" s="4">
        <v>9.7000000000000005E-4</v>
      </c>
      <c r="G10" s="4">
        <v>0.99868999999999997</v>
      </c>
      <c r="H10" s="3">
        <v>496597</v>
      </c>
      <c r="I10" s="3">
        <v>6689618</v>
      </c>
      <c r="J10" s="26">
        <v>67.3</v>
      </c>
      <c r="K10" s="26">
        <v>0.3</v>
      </c>
    </row>
    <row r="11" spans="2:11" x14ac:dyDescent="0.2">
      <c r="B11" s="48" t="s">
        <v>188</v>
      </c>
      <c r="C11" s="3">
        <v>99254</v>
      </c>
      <c r="D11" s="3">
        <v>206</v>
      </c>
      <c r="E11" s="4">
        <v>2.0699999999999998E-3</v>
      </c>
      <c r="F11" s="4">
        <v>1.17E-3</v>
      </c>
      <c r="G11" s="4">
        <v>0.99792999999999998</v>
      </c>
      <c r="H11" s="3">
        <v>495757</v>
      </c>
      <c r="I11" s="3">
        <v>6193020</v>
      </c>
      <c r="J11" s="26">
        <v>62.4</v>
      </c>
      <c r="K11" s="26">
        <v>0.3</v>
      </c>
    </row>
    <row r="12" spans="2:11" x14ac:dyDescent="0.2">
      <c r="B12" s="48" t="s">
        <v>189</v>
      </c>
      <c r="C12" s="3">
        <v>99048</v>
      </c>
      <c r="D12" s="3">
        <v>189</v>
      </c>
      <c r="E12" s="4">
        <v>1.9E-3</v>
      </c>
      <c r="F12" s="4">
        <v>1.1800000000000001E-3</v>
      </c>
      <c r="G12" s="4">
        <v>0.99809999999999999</v>
      </c>
      <c r="H12" s="3">
        <v>494771</v>
      </c>
      <c r="I12" s="3">
        <v>5697263</v>
      </c>
      <c r="J12" s="26">
        <v>57.5</v>
      </c>
      <c r="K12" s="26">
        <v>0.3</v>
      </c>
    </row>
    <row r="13" spans="2:11" x14ac:dyDescent="0.2">
      <c r="B13" s="48" t="s">
        <v>190</v>
      </c>
      <c r="C13" s="3">
        <v>98860</v>
      </c>
      <c r="D13" s="3">
        <v>269</v>
      </c>
      <c r="E13" s="4">
        <v>2.7299999999999998E-3</v>
      </c>
      <c r="F13" s="4">
        <v>1.4300000000000001E-3</v>
      </c>
      <c r="G13" s="4">
        <v>0.99726999999999999</v>
      </c>
      <c r="H13" s="3">
        <v>493625</v>
      </c>
      <c r="I13" s="3">
        <v>5202493</v>
      </c>
      <c r="J13" s="26">
        <v>52.6</v>
      </c>
      <c r="K13" s="26">
        <v>0.3</v>
      </c>
    </row>
    <row r="14" spans="2:11" x14ac:dyDescent="0.2">
      <c r="B14" s="48" t="s">
        <v>191</v>
      </c>
      <c r="C14" s="3">
        <v>98590</v>
      </c>
      <c r="D14" s="3">
        <v>240</v>
      </c>
      <c r="E14" s="4">
        <v>2.4399999999999999E-3</v>
      </c>
      <c r="F14" s="4">
        <v>1.32E-3</v>
      </c>
      <c r="G14" s="4">
        <v>0.99756</v>
      </c>
      <c r="H14" s="3">
        <v>492351</v>
      </c>
      <c r="I14" s="3">
        <v>4708867</v>
      </c>
      <c r="J14" s="26">
        <v>47.8</v>
      </c>
      <c r="K14" s="26">
        <v>0.3</v>
      </c>
    </row>
    <row r="15" spans="2:11" x14ac:dyDescent="0.2">
      <c r="B15" s="48" t="s">
        <v>192</v>
      </c>
      <c r="C15" s="3">
        <v>98350</v>
      </c>
      <c r="D15" s="3">
        <v>511</v>
      </c>
      <c r="E15" s="4">
        <v>5.1999999999999998E-3</v>
      </c>
      <c r="F15" s="4">
        <v>1.89E-3</v>
      </c>
      <c r="G15" s="4">
        <v>0.99480000000000002</v>
      </c>
      <c r="H15" s="3">
        <v>490473</v>
      </c>
      <c r="I15" s="3">
        <v>4216516</v>
      </c>
      <c r="J15" s="26">
        <v>42.9</v>
      </c>
      <c r="K15" s="26">
        <v>0.3</v>
      </c>
    </row>
    <row r="16" spans="2:11" x14ac:dyDescent="0.2">
      <c r="B16" s="48" t="s">
        <v>193</v>
      </c>
      <c r="C16" s="3">
        <v>97839</v>
      </c>
      <c r="D16" s="3">
        <v>840</v>
      </c>
      <c r="E16" s="4">
        <v>8.5900000000000004E-3</v>
      </c>
      <c r="F16" s="4">
        <v>2.32E-3</v>
      </c>
      <c r="G16" s="4">
        <v>0.99141000000000001</v>
      </c>
      <c r="H16" s="3">
        <v>487094</v>
      </c>
      <c r="I16" s="3">
        <v>3726043</v>
      </c>
      <c r="J16" s="26">
        <v>38.1</v>
      </c>
      <c r="K16" s="26">
        <v>0.3</v>
      </c>
    </row>
    <row r="17" spans="2:11" x14ac:dyDescent="0.2">
      <c r="B17" s="48" t="s">
        <v>194</v>
      </c>
      <c r="C17" s="3">
        <v>96999</v>
      </c>
      <c r="D17" s="3">
        <v>1510</v>
      </c>
      <c r="E17" s="4">
        <v>1.5570000000000001E-2</v>
      </c>
      <c r="F17" s="4">
        <v>2.96E-3</v>
      </c>
      <c r="G17" s="4">
        <v>0.98443000000000003</v>
      </c>
      <c r="H17" s="3">
        <v>481217</v>
      </c>
      <c r="I17" s="3">
        <v>3238949</v>
      </c>
      <c r="J17" s="26">
        <v>33.4</v>
      </c>
      <c r="K17" s="26">
        <v>0.3</v>
      </c>
    </row>
    <row r="18" spans="2:11" x14ac:dyDescent="0.2">
      <c r="B18" s="48" t="s">
        <v>195</v>
      </c>
      <c r="C18" s="3">
        <v>95488</v>
      </c>
      <c r="D18" s="3">
        <v>2085</v>
      </c>
      <c r="E18" s="4">
        <v>2.1829999999999999E-2</v>
      </c>
      <c r="F18" s="4">
        <v>3.4099999999999998E-3</v>
      </c>
      <c r="G18" s="4">
        <v>0.97816999999999998</v>
      </c>
      <c r="H18" s="3">
        <v>472229</v>
      </c>
      <c r="I18" s="3">
        <v>2757732</v>
      </c>
      <c r="J18" s="26">
        <v>28.9</v>
      </c>
      <c r="K18" s="26">
        <v>0.3</v>
      </c>
    </row>
    <row r="19" spans="2:11" x14ac:dyDescent="0.2">
      <c r="B19" s="48" t="s">
        <v>196</v>
      </c>
      <c r="C19" s="3">
        <v>93403</v>
      </c>
      <c r="D19" s="3">
        <v>3342</v>
      </c>
      <c r="E19" s="4">
        <v>3.5779999999999999E-2</v>
      </c>
      <c r="F19" s="4">
        <v>4.45E-3</v>
      </c>
      <c r="G19" s="4">
        <v>0.96421999999999997</v>
      </c>
      <c r="H19" s="3">
        <v>458662</v>
      </c>
      <c r="I19" s="3">
        <v>2285502</v>
      </c>
      <c r="J19" s="26">
        <v>24.5</v>
      </c>
      <c r="K19" s="26">
        <v>0.3</v>
      </c>
    </row>
    <row r="20" spans="2:11" x14ac:dyDescent="0.2">
      <c r="B20" s="48" t="s">
        <v>197</v>
      </c>
      <c r="C20" s="3">
        <v>90061</v>
      </c>
      <c r="D20" s="3">
        <v>5220</v>
      </c>
      <c r="E20" s="4">
        <v>5.7959999999999998E-2</v>
      </c>
      <c r="F20" s="4">
        <v>5.8599999999999998E-3</v>
      </c>
      <c r="G20" s="4">
        <v>0.94203999999999999</v>
      </c>
      <c r="H20" s="3">
        <v>437256</v>
      </c>
      <c r="I20" s="3">
        <v>1826841</v>
      </c>
      <c r="J20" s="26">
        <v>20.3</v>
      </c>
      <c r="K20" s="26">
        <v>0.3</v>
      </c>
    </row>
    <row r="21" spans="2:11" x14ac:dyDescent="0.2">
      <c r="B21" s="48" t="s">
        <v>198</v>
      </c>
      <c r="C21" s="3">
        <v>84841</v>
      </c>
      <c r="D21" s="3">
        <v>7820</v>
      </c>
      <c r="E21" s="4">
        <v>9.2170000000000002E-2</v>
      </c>
      <c r="F21" s="4">
        <v>8.2900000000000005E-3</v>
      </c>
      <c r="G21" s="4">
        <v>0.90783000000000003</v>
      </c>
      <c r="H21" s="3">
        <v>404655</v>
      </c>
      <c r="I21" s="3">
        <v>1389585</v>
      </c>
      <c r="J21" s="26">
        <v>16.399999999999999</v>
      </c>
      <c r="K21" s="26">
        <v>0.3</v>
      </c>
    </row>
    <row r="22" spans="2:11" x14ac:dyDescent="0.2">
      <c r="B22" s="48" t="s">
        <v>199</v>
      </c>
      <c r="C22" s="3">
        <v>77021</v>
      </c>
      <c r="D22" s="3">
        <v>11626</v>
      </c>
      <c r="E22" s="4">
        <v>0.15093999999999999</v>
      </c>
      <c r="F22" s="4">
        <v>1.255E-2</v>
      </c>
      <c r="G22" s="4">
        <v>0.84906000000000004</v>
      </c>
      <c r="H22" s="3">
        <v>356041</v>
      </c>
      <c r="I22" s="3">
        <v>984930</v>
      </c>
      <c r="J22" s="26">
        <v>12.8</v>
      </c>
      <c r="K22" s="26">
        <v>0.2</v>
      </c>
    </row>
    <row r="23" spans="2:11" x14ac:dyDescent="0.2">
      <c r="B23" s="48" t="s">
        <v>200</v>
      </c>
      <c r="C23" s="3">
        <v>65395</v>
      </c>
      <c r="D23" s="3">
        <v>16024</v>
      </c>
      <c r="E23" s="4">
        <v>0.24503</v>
      </c>
      <c r="F23" s="4">
        <v>1.7430000000000001E-2</v>
      </c>
      <c r="G23" s="4">
        <v>0.75497000000000003</v>
      </c>
      <c r="H23" s="3">
        <v>286916</v>
      </c>
      <c r="I23" s="3">
        <v>628890</v>
      </c>
      <c r="J23" s="26">
        <v>9.6</v>
      </c>
      <c r="K23" s="26">
        <v>0.2</v>
      </c>
    </row>
    <row r="24" spans="2:11" x14ac:dyDescent="0.2">
      <c r="B24" s="48" t="s">
        <v>201</v>
      </c>
      <c r="C24" s="3">
        <v>49371</v>
      </c>
      <c r="D24" s="3">
        <v>19948</v>
      </c>
      <c r="E24" s="4">
        <v>0.40405000000000002</v>
      </c>
      <c r="F24" s="4">
        <v>2.5059999999999999E-2</v>
      </c>
      <c r="G24" s="4">
        <v>0.59594999999999998</v>
      </c>
      <c r="H24" s="3">
        <v>196986</v>
      </c>
      <c r="I24" s="3">
        <v>341973</v>
      </c>
      <c r="J24" s="26">
        <v>6.9</v>
      </c>
      <c r="K24" s="26">
        <v>0.2</v>
      </c>
    </row>
    <row r="25" spans="2:11" ht="13.5" thickBot="1" x14ac:dyDescent="0.25">
      <c r="B25" s="24" t="s">
        <v>202</v>
      </c>
      <c r="C25" s="5">
        <v>29423</v>
      </c>
      <c r="D25" s="5">
        <v>29423</v>
      </c>
      <c r="E25" s="6">
        <v>1</v>
      </c>
      <c r="F25" s="6">
        <v>0</v>
      </c>
      <c r="G25" s="6">
        <v>0</v>
      </c>
      <c r="H25" s="5">
        <v>144988</v>
      </c>
      <c r="I25" s="5">
        <v>144988</v>
      </c>
      <c r="J25" s="27">
        <v>4.9000000000000004</v>
      </c>
      <c r="K25" s="28" t="s">
        <v>1</v>
      </c>
    </row>
    <row r="26" spans="2:11" s="34" customFormat="1" ht="13.5" thickTop="1" x14ac:dyDescent="0.2">
      <c r="B26" s="33"/>
    </row>
    <row r="27" spans="2:11" x14ac:dyDescent="0.2">
      <c r="B27" s="65"/>
      <c r="C27" s="65"/>
      <c r="D27" s="65"/>
      <c r="E27" s="65"/>
      <c r="F27" s="65"/>
      <c r="G27" s="65"/>
      <c r="H27" s="65"/>
      <c r="I27" s="65"/>
      <c r="J27" s="65"/>
      <c r="K27" s="65"/>
    </row>
    <row r="28" spans="2:11" x14ac:dyDescent="0.2">
      <c r="B28" s="1"/>
      <c r="C28" s="7"/>
      <c r="D28" s="7"/>
      <c r="E28" s="8"/>
      <c r="F28" s="8"/>
      <c r="G28" s="8"/>
      <c r="H28" s="7"/>
      <c r="I28" s="7"/>
      <c r="J28" s="9"/>
      <c r="K28" s="10"/>
    </row>
    <row r="29" spans="2:11" x14ac:dyDescent="0.2">
      <c r="B29" s="1"/>
      <c r="C29" s="7"/>
      <c r="D29" s="7"/>
      <c r="E29" s="8"/>
      <c r="F29" s="8"/>
      <c r="G29" s="8"/>
      <c r="H29" s="7"/>
      <c r="I29" s="7"/>
      <c r="J29" s="9"/>
      <c r="K29" s="10"/>
    </row>
    <row r="30" spans="2:11" x14ac:dyDescent="0.2">
      <c r="B30" s="1"/>
      <c r="C30" s="7"/>
      <c r="D30" s="7"/>
      <c r="E30" s="8"/>
      <c r="F30" s="8"/>
      <c r="G30" s="8"/>
      <c r="H30" s="7"/>
      <c r="I30" s="7"/>
      <c r="J30" s="9"/>
      <c r="K30" s="10"/>
    </row>
    <row r="31" spans="2:11" x14ac:dyDescent="0.2">
      <c r="B31" s="1"/>
      <c r="C31" s="7"/>
      <c r="D31" s="7"/>
      <c r="E31" s="8"/>
      <c r="F31" s="8"/>
      <c r="G31" s="8"/>
      <c r="H31" s="7"/>
      <c r="I31" s="7"/>
      <c r="J31" s="9"/>
      <c r="K31" s="10"/>
    </row>
    <row r="32" spans="2:11" x14ac:dyDescent="0.2">
      <c r="B32" s="1"/>
      <c r="C32" s="7"/>
      <c r="D32" s="7"/>
      <c r="E32" s="8"/>
      <c r="F32" s="8"/>
      <c r="G32" s="8"/>
      <c r="H32" s="7"/>
      <c r="I32" s="7"/>
      <c r="J32" s="9"/>
      <c r="K32" s="10"/>
    </row>
    <row r="33" spans="2:11" x14ac:dyDescent="0.2">
      <c r="B33" s="11"/>
      <c r="C33" s="12"/>
      <c r="D33" s="12"/>
      <c r="E33" s="13"/>
      <c r="F33" s="13"/>
      <c r="G33" s="13"/>
      <c r="H33" s="12"/>
      <c r="I33" s="12"/>
      <c r="J33" s="14"/>
      <c r="K33" s="15"/>
    </row>
    <row r="34" spans="2:11" x14ac:dyDescent="0.2">
      <c r="B34" s="11"/>
      <c r="C34" s="12"/>
      <c r="D34" s="12"/>
      <c r="E34" s="13"/>
      <c r="F34" s="13"/>
      <c r="G34" s="13"/>
      <c r="H34" s="12"/>
      <c r="I34" s="12"/>
      <c r="J34" s="14"/>
      <c r="K34" s="15"/>
    </row>
    <row r="35" spans="2:11" x14ac:dyDescent="0.2">
      <c r="B35" s="11"/>
      <c r="C35" s="12"/>
      <c r="D35" s="12"/>
      <c r="E35" s="13"/>
      <c r="F35" s="13"/>
      <c r="G35" s="13"/>
      <c r="H35" s="12"/>
      <c r="I35" s="12"/>
      <c r="J35" s="14"/>
      <c r="K35" s="15"/>
    </row>
    <row r="36" spans="2:11" x14ac:dyDescent="0.2">
      <c r="B36" s="11"/>
      <c r="C36" s="12"/>
      <c r="D36" s="12"/>
      <c r="E36" s="13"/>
      <c r="F36" s="13"/>
      <c r="G36" s="13"/>
      <c r="H36" s="12"/>
      <c r="I36" s="12"/>
      <c r="J36" s="14"/>
      <c r="K36" s="15"/>
    </row>
    <row r="37" spans="2:11" x14ac:dyDescent="0.2">
      <c r="B37" s="11"/>
      <c r="C37" s="12"/>
      <c r="D37" s="12"/>
      <c r="E37" s="13"/>
      <c r="F37" s="13"/>
      <c r="G37" s="13"/>
      <c r="H37" s="12"/>
      <c r="I37" s="12"/>
      <c r="J37" s="14"/>
      <c r="K37" s="15"/>
    </row>
    <row r="38" spans="2:11" x14ac:dyDescent="0.2">
      <c r="B38" s="11"/>
      <c r="C38" s="12"/>
      <c r="D38" s="12"/>
      <c r="E38" s="13"/>
      <c r="F38" s="13"/>
      <c r="G38" s="13"/>
      <c r="H38" s="12"/>
      <c r="I38" s="12"/>
      <c r="J38" s="14"/>
      <c r="K38" s="15"/>
    </row>
    <row r="39" spans="2:11" x14ac:dyDescent="0.2">
      <c r="B39" s="11"/>
      <c r="C39" s="12"/>
      <c r="D39" s="12"/>
      <c r="E39" s="13"/>
      <c r="F39" s="13"/>
      <c r="G39" s="13"/>
      <c r="H39" s="12"/>
      <c r="I39" s="12"/>
      <c r="J39" s="14"/>
      <c r="K39" s="15"/>
    </row>
    <row r="40" spans="2:11" x14ac:dyDescent="0.2">
      <c r="B40" s="11"/>
      <c r="C40" s="12"/>
      <c r="D40" s="12"/>
      <c r="E40" s="13"/>
      <c r="F40" s="13"/>
      <c r="G40" s="13"/>
      <c r="H40" s="12"/>
      <c r="I40" s="12"/>
      <c r="J40" s="14"/>
      <c r="K40" s="15"/>
    </row>
    <row r="41" spans="2:11" x14ac:dyDescent="0.2">
      <c r="B41" s="11"/>
      <c r="C41" s="12"/>
      <c r="D41" s="12"/>
      <c r="E41" s="13"/>
      <c r="F41" s="13"/>
      <c r="G41" s="13"/>
      <c r="H41" s="12"/>
      <c r="I41" s="12"/>
      <c r="J41" s="14"/>
      <c r="K41" s="15"/>
    </row>
    <row r="42" spans="2:11" x14ac:dyDescent="0.2">
      <c r="B42" s="11"/>
      <c r="C42" s="12"/>
      <c r="D42" s="12"/>
      <c r="E42" s="13"/>
      <c r="F42" s="13"/>
      <c r="G42" s="13"/>
      <c r="H42" s="12"/>
      <c r="I42" s="12"/>
      <c r="J42" s="14"/>
      <c r="K42" s="15"/>
    </row>
    <row r="43" spans="2:11" x14ac:dyDescent="0.2">
      <c r="B43" s="11"/>
      <c r="C43" s="12"/>
      <c r="D43" s="12"/>
      <c r="E43" s="13"/>
      <c r="F43" s="13"/>
      <c r="G43" s="13"/>
      <c r="H43" s="12"/>
      <c r="I43" s="12"/>
      <c r="J43" s="14"/>
      <c r="K43" s="15"/>
    </row>
    <row r="44" spans="2:11" x14ac:dyDescent="0.2">
      <c r="B44" s="11"/>
      <c r="C44" s="12"/>
      <c r="D44" s="12"/>
      <c r="E44" s="13"/>
      <c r="F44" s="13"/>
      <c r="G44" s="13"/>
      <c r="H44" s="12"/>
      <c r="I44" s="12"/>
      <c r="J44" s="14"/>
      <c r="K44" s="15"/>
    </row>
    <row r="45" spans="2:11" x14ac:dyDescent="0.2">
      <c r="B45" s="11"/>
      <c r="C45" s="12"/>
      <c r="D45" s="12"/>
      <c r="E45" s="13"/>
      <c r="F45" s="13"/>
      <c r="G45" s="13"/>
      <c r="H45" s="12"/>
      <c r="I45" s="12"/>
      <c r="J45" s="14"/>
      <c r="K45" s="15"/>
    </row>
    <row r="46" spans="2:11" x14ac:dyDescent="0.2">
      <c r="B46" s="11"/>
      <c r="C46" s="12"/>
      <c r="D46" s="12"/>
      <c r="E46" s="13"/>
      <c r="F46" s="13"/>
      <c r="G46" s="13"/>
      <c r="H46" s="12"/>
      <c r="I46" s="12"/>
      <c r="J46" s="14"/>
      <c r="K46" s="15"/>
    </row>
    <row r="47" spans="2:11" x14ac:dyDescent="0.2">
      <c r="B47" s="11"/>
      <c r="C47" s="12"/>
      <c r="D47" s="12"/>
      <c r="E47" s="13"/>
      <c r="F47" s="13"/>
      <c r="G47" s="13"/>
      <c r="H47" s="12"/>
      <c r="I47" s="12"/>
      <c r="J47" s="14"/>
      <c r="K47" s="15"/>
    </row>
    <row r="48" spans="2:11" x14ac:dyDescent="0.2">
      <c r="B48" s="11"/>
      <c r="C48" s="12"/>
      <c r="D48" s="12"/>
      <c r="E48" s="13"/>
      <c r="F48" s="13"/>
      <c r="G48" s="13"/>
      <c r="H48" s="12"/>
      <c r="I48" s="12"/>
      <c r="J48" s="14"/>
      <c r="K48" s="15"/>
    </row>
    <row r="49" spans="2:11" x14ac:dyDescent="0.2">
      <c r="B49" s="11"/>
      <c r="C49" s="12"/>
      <c r="D49" s="12"/>
      <c r="E49" s="13"/>
      <c r="F49" s="13"/>
      <c r="G49" s="13"/>
      <c r="H49" s="12"/>
      <c r="I49" s="12"/>
      <c r="J49" s="14"/>
      <c r="K49" s="15"/>
    </row>
    <row r="50" spans="2:11" x14ac:dyDescent="0.2">
      <c r="B50" s="11"/>
      <c r="C50" s="12"/>
      <c r="D50" s="12"/>
      <c r="E50" s="13"/>
      <c r="F50" s="13"/>
      <c r="G50" s="13"/>
      <c r="H50" s="12"/>
      <c r="I50" s="12"/>
      <c r="J50" s="14"/>
      <c r="K50" s="15"/>
    </row>
    <row r="51" spans="2:11" x14ac:dyDescent="0.2">
      <c r="B51" s="11"/>
      <c r="C51" s="12"/>
      <c r="D51" s="12"/>
      <c r="E51" s="13"/>
      <c r="F51" s="13"/>
      <c r="G51" s="13"/>
      <c r="H51" s="12"/>
      <c r="I51" s="12"/>
      <c r="J51" s="14"/>
      <c r="K51" s="15"/>
    </row>
    <row r="52" spans="2:11" x14ac:dyDescent="0.2">
      <c r="B52" s="11"/>
      <c r="C52" s="12"/>
      <c r="D52" s="12"/>
      <c r="E52" s="13"/>
      <c r="F52" s="13"/>
      <c r="G52" s="13"/>
      <c r="H52" s="12"/>
      <c r="I52" s="12"/>
      <c r="J52" s="14"/>
      <c r="K52" s="15"/>
    </row>
    <row r="53" spans="2:11" x14ac:dyDescent="0.2">
      <c r="B53" s="11"/>
      <c r="C53" s="12"/>
      <c r="D53" s="12"/>
      <c r="E53" s="13"/>
      <c r="F53" s="13"/>
      <c r="G53" s="13"/>
      <c r="H53" s="12"/>
      <c r="I53" s="12"/>
      <c r="J53" s="14"/>
      <c r="K53" s="15"/>
    </row>
    <row r="54" spans="2:11" x14ac:dyDescent="0.2">
      <c r="B54" s="11"/>
      <c r="C54" s="12"/>
      <c r="D54" s="12"/>
      <c r="E54" s="13"/>
      <c r="F54" s="13"/>
      <c r="G54" s="13"/>
      <c r="H54" s="12"/>
      <c r="I54" s="12"/>
      <c r="J54" s="14"/>
      <c r="K54" s="15"/>
    </row>
    <row r="55" spans="2:11" x14ac:dyDescent="0.2">
      <c r="B55" s="11"/>
      <c r="C55" s="12"/>
      <c r="D55" s="12"/>
      <c r="E55" s="13"/>
      <c r="F55" s="13"/>
      <c r="G55" s="13"/>
      <c r="H55" s="12"/>
      <c r="I55" s="12"/>
      <c r="J55" s="14"/>
      <c r="K55" s="15"/>
    </row>
    <row r="56" spans="2:11" x14ac:dyDescent="0.2">
      <c r="B56" s="11"/>
      <c r="C56" s="12"/>
      <c r="D56" s="12"/>
      <c r="E56" s="13"/>
      <c r="F56" s="13"/>
      <c r="G56" s="13"/>
      <c r="H56" s="12"/>
      <c r="I56" s="12"/>
      <c r="J56" s="14"/>
      <c r="K56" s="15"/>
    </row>
    <row r="57" spans="2:11" x14ac:dyDescent="0.2">
      <c r="B57" s="11"/>
      <c r="C57" s="12"/>
      <c r="D57" s="12"/>
      <c r="E57" s="13"/>
      <c r="F57" s="13"/>
      <c r="G57" s="13"/>
      <c r="H57" s="12"/>
      <c r="I57" s="12"/>
      <c r="J57" s="14"/>
      <c r="K57" s="15"/>
    </row>
    <row r="58" spans="2:11" x14ac:dyDescent="0.2">
      <c r="B58" s="11"/>
      <c r="C58" s="12"/>
      <c r="D58" s="12"/>
      <c r="E58" s="13"/>
      <c r="F58" s="13"/>
      <c r="G58" s="13"/>
      <c r="H58" s="12"/>
      <c r="I58" s="12"/>
      <c r="J58" s="14"/>
      <c r="K58" s="15"/>
    </row>
    <row r="59" spans="2:11" x14ac:dyDescent="0.2">
      <c r="B59" s="11"/>
      <c r="C59" s="12"/>
      <c r="D59" s="12"/>
      <c r="E59" s="13"/>
      <c r="F59" s="13"/>
      <c r="G59" s="13"/>
      <c r="H59" s="12"/>
      <c r="I59" s="12"/>
      <c r="J59" s="14"/>
      <c r="K59" s="15"/>
    </row>
    <row r="60" spans="2:11" x14ac:dyDescent="0.2">
      <c r="B60" s="11"/>
      <c r="C60" s="12"/>
      <c r="D60" s="12"/>
      <c r="E60" s="13"/>
      <c r="F60" s="13"/>
      <c r="G60" s="13"/>
      <c r="H60" s="12"/>
      <c r="I60" s="12"/>
      <c r="J60" s="14"/>
      <c r="K60" s="15"/>
    </row>
    <row r="61" spans="2:11" x14ac:dyDescent="0.2">
      <c r="B61" s="11"/>
      <c r="C61" s="12"/>
      <c r="D61" s="12"/>
      <c r="E61" s="13"/>
      <c r="F61" s="13"/>
      <c r="G61" s="13"/>
      <c r="H61" s="12"/>
      <c r="I61" s="12"/>
      <c r="J61" s="14"/>
      <c r="K61" s="15"/>
    </row>
    <row r="62" spans="2:11" x14ac:dyDescent="0.2">
      <c r="B62" s="11"/>
      <c r="C62" s="12"/>
      <c r="D62" s="12"/>
      <c r="E62" s="13"/>
      <c r="F62" s="13"/>
      <c r="G62" s="13"/>
      <c r="H62" s="12"/>
      <c r="I62" s="12"/>
      <c r="J62" s="14"/>
      <c r="K62" s="15"/>
    </row>
    <row r="63" spans="2:11" x14ac:dyDescent="0.2">
      <c r="B63" s="11"/>
      <c r="C63" s="12"/>
      <c r="D63" s="12"/>
      <c r="E63" s="13"/>
      <c r="F63" s="13"/>
      <c r="G63" s="13"/>
      <c r="H63" s="12"/>
      <c r="I63" s="12"/>
      <c r="J63" s="14"/>
      <c r="K63" s="15"/>
    </row>
    <row r="64" spans="2:11" x14ac:dyDescent="0.2">
      <c r="B64" s="11"/>
      <c r="C64" s="12"/>
      <c r="D64" s="12"/>
      <c r="E64" s="13"/>
      <c r="F64" s="13"/>
      <c r="G64" s="13"/>
      <c r="H64" s="12"/>
      <c r="I64" s="12"/>
      <c r="J64" s="14"/>
      <c r="K64" s="15"/>
    </row>
    <row r="65" spans="2:11" x14ac:dyDescent="0.2">
      <c r="B65" s="11"/>
      <c r="C65" s="12"/>
      <c r="D65" s="12"/>
      <c r="E65" s="13"/>
      <c r="F65" s="13"/>
      <c r="G65" s="13"/>
      <c r="H65" s="12"/>
      <c r="I65" s="12"/>
      <c r="J65" s="14"/>
      <c r="K65" s="15"/>
    </row>
    <row r="66" spans="2:11" x14ac:dyDescent="0.2">
      <c r="B66" s="11"/>
      <c r="C66" s="12"/>
      <c r="D66" s="12"/>
      <c r="E66" s="13"/>
      <c r="F66" s="13"/>
      <c r="G66" s="13"/>
      <c r="H66" s="12"/>
      <c r="I66" s="12"/>
      <c r="J66" s="14"/>
      <c r="K66" s="15"/>
    </row>
    <row r="67" spans="2:11" x14ac:dyDescent="0.2">
      <c r="B67" s="11"/>
      <c r="C67" s="12"/>
      <c r="D67" s="12"/>
      <c r="E67" s="13"/>
      <c r="F67" s="13"/>
      <c r="G67" s="13"/>
      <c r="H67" s="12"/>
      <c r="I67" s="12"/>
      <c r="J67" s="14"/>
      <c r="K67" s="15"/>
    </row>
    <row r="68" spans="2:11" x14ac:dyDescent="0.2">
      <c r="B68" s="11"/>
      <c r="C68" s="12"/>
      <c r="D68" s="12"/>
      <c r="E68" s="13"/>
      <c r="F68" s="13"/>
      <c r="G68" s="13"/>
      <c r="H68" s="12"/>
      <c r="I68" s="12"/>
      <c r="J68" s="14"/>
      <c r="K68" s="15"/>
    </row>
    <row r="69" spans="2:11" x14ac:dyDescent="0.2">
      <c r="B69" s="11"/>
      <c r="C69" s="12"/>
      <c r="D69" s="12"/>
      <c r="E69" s="13"/>
      <c r="F69" s="13"/>
      <c r="G69" s="13"/>
      <c r="H69" s="12"/>
      <c r="I69" s="12"/>
      <c r="J69" s="14"/>
      <c r="K69" s="15"/>
    </row>
    <row r="70" spans="2:11" x14ac:dyDescent="0.2">
      <c r="B70" s="11"/>
      <c r="C70" s="12"/>
      <c r="D70" s="12"/>
      <c r="E70" s="13"/>
      <c r="F70" s="13"/>
      <c r="G70" s="13"/>
      <c r="H70" s="12"/>
      <c r="I70" s="12"/>
      <c r="J70" s="14"/>
      <c r="K70" s="15"/>
    </row>
    <row r="71" spans="2:11" x14ac:dyDescent="0.2">
      <c r="B71" s="11"/>
      <c r="C71" s="12"/>
      <c r="D71" s="12"/>
      <c r="E71" s="13"/>
      <c r="F71" s="13"/>
      <c r="G71" s="13"/>
      <c r="H71" s="12"/>
      <c r="I71" s="12"/>
      <c r="J71" s="14"/>
      <c r="K71" s="15"/>
    </row>
    <row r="72" spans="2:11" x14ac:dyDescent="0.2">
      <c r="B72" s="11"/>
      <c r="C72" s="12"/>
      <c r="D72" s="12"/>
      <c r="E72" s="13"/>
      <c r="F72" s="13"/>
      <c r="G72" s="13"/>
      <c r="H72" s="12"/>
      <c r="I72" s="12"/>
      <c r="J72" s="14"/>
      <c r="K72" s="15"/>
    </row>
    <row r="73" spans="2:11" x14ac:dyDescent="0.2">
      <c r="B73" s="11"/>
      <c r="C73" s="12"/>
      <c r="D73" s="12"/>
      <c r="E73" s="13"/>
      <c r="F73" s="13"/>
      <c r="G73" s="13"/>
      <c r="H73" s="12"/>
      <c r="I73" s="12"/>
      <c r="J73" s="14"/>
      <c r="K73" s="15"/>
    </row>
    <row r="74" spans="2:11" x14ac:dyDescent="0.2">
      <c r="B74" s="11"/>
      <c r="C74" s="12"/>
      <c r="D74" s="12"/>
      <c r="E74" s="13"/>
      <c r="F74" s="13"/>
      <c r="G74" s="13"/>
      <c r="H74" s="12"/>
      <c r="I74" s="12"/>
      <c r="J74" s="14"/>
      <c r="K74" s="15"/>
    </row>
    <row r="75" spans="2:11" x14ac:dyDescent="0.2">
      <c r="B75" s="11"/>
      <c r="C75" s="12"/>
      <c r="D75" s="12"/>
      <c r="E75" s="13"/>
      <c r="F75" s="13"/>
      <c r="G75" s="13"/>
      <c r="H75" s="12"/>
      <c r="I75" s="12"/>
      <c r="J75" s="14"/>
      <c r="K75" s="15"/>
    </row>
    <row r="76" spans="2:11" x14ac:dyDescent="0.2">
      <c r="B76" s="11"/>
      <c r="C76" s="12"/>
      <c r="D76" s="12"/>
      <c r="E76" s="13"/>
      <c r="F76" s="13"/>
      <c r="G76" s="13"/>
      <c r="H76" s="12"/>
      <c r="I76" s="12"/>
      <c r="J76" s="14"/>
      <c r="K76" s="15"/>
    </row>
    <row r="77" spans="2:11" x14ac:dyDescent="0.2">
      <c r="B77" s="11"/>
      <c r="C77" s="12"/>
      <c r="D77" s="12"/>
      <c r="E77" s="13"/>
      <c r="F77" s="13"/>
      <c r="G77" s="13"/>
      <c r="H77" s="12"/>
      <c r="I77" s="12"/>
      <c r="J77" s="14"/>
      <c r="K77" s="15"/>
    </row>
    <row r="78" spans="2:11" x14ac:dyDescent="0.2">
      <c r="B78" s="11"/>
      <c r="C78" s="12"/>
      <c r="D78" s="12"/>
      <c r="E78" s="13"/>
      <c r="F78" s="13"/>
      <c r="G78" s="13"/>
      <c r="H78" s="12"/>
      <c r="I78" s="12"/>
      <c r="J78" s="14"/>
      <c r="K78" s="15"/>
    </row>
    <row r="79" spans="2:11" x14ac:dyDescent="0.2">
      <c r="B79" s="11"/>
      <c r="C79" s="12"/>
      <c r="D79" s="12"/>
      <c r="E79" s="13"/>
      <c r="F79" s="13"/>
      <c r="G79" s="13"/>
      <c r="H79" s="12"/>
      <c r="I79" s="12"/>
      <c r="J79" s="14"/>
      <c r="K79" s="15"/>
    </row>
    <row r="80" spans="2:11" x14ac:dyDescent="0.2">
      <c r="B80" s="11"/>
      <c r="C80" s="12"/>
      <c r="D80" s="12"/>
      <c r="E80" s="13"/>
      <c r="F80" s="13"/>
      <c r="G80" s="13"/>
      <c r="H80" s="12"/>
      <c r="I80" s="12"/>
      <c r="J80" s="14"/>
      <c r="K80" s="15"/>
    </row>
    <row r="81" spans="2:11" x14ac:dyDescent="0.2">
      <c r="B81" s="11"/>
      <c r="C81" s="12"/>
      <c r="D81" s="12"/>
      <c r="E81" s="13"/>
      <c r="F81" s="13"/>
      <c r="G81" s="13"/>
      <c r="H81" s="12"/>
      <c r="I81" s="12"/>
      <c r="J81" s="14"/>
      <c r="K81" s="15"/>
    </row>
    <row r="82" spans="2:11" x14ac:dyDescent="0.2">
      <c r="B82" s="11"/>
      <c r="C82" s="12"/>
      <c r="D82" s="12"/>
      <c r="E82" s="13"/>
      <c r="F82" s="13"/>
      <c r="G82" s="13"/>
      <c r="H82" s="12"/>
      <c r="I82" s="12"/>
      <c r="J82" s="14"/>
      <c r="K82" s="15"/>
    </row>
    <row r="83" spans="2:11" x14ac:dyDescent="0.2">
      <c r="B83" s="11"/>
      <c r="C83" s="12"/>
      <c r="D83" s="12"/>
      <c r="E83" s="13"/>
      <c r="F83" s="13"/>
      <c r="G83" s="13"/>
      <c r="H83" s="12"/>
      <c r="I83" s="12"/>
      <c r="J83" s="14"/>
      <c r="K83" s="15"/>
    </row>
    <row r="84" spans="2:11" x14ac:dyDescent="0.2">
      <c r="B84" s="11"/>
      <c r="C84" s="12"/>
      <c r="D84" s="12"/>
      <c r="E84" s="13"/>
      <c r="F84" s="13"/>
      <c r="G84" s="13"/>
      <c r="H84" s="12"/>
      <c r="I84" s="12"/>
      <c r="J84" s="14"/>
      <c r="K84" s="15"/>
    </row>
    <row r="85" spans="2:11" x14ac:dyDescent="0.2">
      <c r="B85" s="11"/>
      <c r="C85" s="12"/>
      <c r="D85" s="12"/>
      <c r="E85" s="13"/>
      <c r="F85" s="13"/>
      <c r="G85" s="13"/>
      <c r="H85" s="12"/>
      <c r="I85" s="12"/>
      <c r="J85" s="14"/>
      <c r="K85" s="15"/>
    </row>
    <row r="86" spans="2:11" x14ac:dyDescent="0.2">
      <c r="B86" s="11"/>
      <c r="C86" s="12"/>
      <c r="D86" s="12"/>
      <c r="E86" s="13"/>
      <c r="F86" s="13"/>
      <c r="G86" s="13"/>
      <c r="H86" s="12"/>
      <c r="I86" s="12"/>
      <c r="J86" s="14"/>
      <c r="K86" s="15"/>
    </row>
    <row r="87" spans="2:11" x14ac:dyDescent="0.2">
      <c r="B87" s="11"/>
      <c r="C87" s="12"/>
      <c r="D87" s="12"/>
      <c r="E87" s="13"/>
      <c r="F87" s="13"/>
      <c r="G87" s="13"/>
      <c r="H87" s="12"/>
      <c r="I87" s="12"/>
      <c r="J87" s="14"/>
      <c r="K87" s="15"/>
    </row>
    <row r="88" spans="2:11" x14ac:dyDescent="0.2">
      <c r="B88" s="11"/>
      <c r="C88" s="12"/>
      <c r="D88" s="12"/>
      <c r="E88" s="13"/>
      <c r="F88" s="13"/>
      <c r="G88" s="13"/>
      <c r="H88" s="12"/>
      <c r="I88" s="12"/>
      <c r="J88" s="14"/>
      <c r="K88" s="15"/>
    </row>
    <row r="89" spans="2:11" x14ac:dyDescent="0.2">
      <c r="B89" s="11"/>
      <c r="C89" s="12"/>
      <c r="D89" s="12"/>
      <c r="E89" s="13"/>
      <c r="F89" s="13"/>
      <c r="G89" s="13"/>
      <c r="H89" s="12"/>
      <c r="I89" s="12"/>
      <c r="J89" s="14"/>
      <c r="K89" s="15"/>
    </row>
    <row r="90" spans="2:11" x14ac:dyDescent="0.2">
      <c r="B90" s="11"/>
      <c r="C90" s="12"/>
      <c r="D90" s="12"/>
      <c r="E90" s="13"/>
      <c r="F90" s="13"/>
      <c r="G90" s="13"/>
      <c r="H90" s="12"/>
      <c r="I90" s="12"/>
      <c r="J90" s="14"/>
      <c r="K90" s="15"/>
    </row>
    <row r="91" spans="2:11" x14ac:dyDescent="0.2">
      <c r="B91" s="11"/>
      <c r="C91" s="12"/>
      <c r="D91" s="12"/>
      <c r="E91" s="13"/>
      <c r="F91" s="13"/>
      <c r="G91" s="13"/>
      <c r="H91" s="12"/>
      <c r="I91" s="12"/>
      <c r="J91" s="14"/>
      <c r="K91" s="15"/>
    </row>
    <row r="92" spans="2:11" x14ac:dyDescent="0.2">
      <c r="B92" s="11"/>
      <c r="C92" s="12"/>
      <c r="D92" s="12"/>
      <c r="E92" s="13"/>
      <c r="F92" s="13"/>
      <c r="G92" s="13"/>
      <c r="H92" s="12"/>
      <c r="I92" s="12"/>
      <c r="J92" s="14"/>
      <c r="K92" s="15"/>
    </row>
    <row r="93" spans="2:11" x14ac:dyDescent="0.2">
      <c r="B93" s="11"/>
      <c r="C93" s="12"/>
      <c r="D93" s="12"/>
      <c r="E93" s="13"/>
      <c r="F93" s="13"/>
      <c r="G93" s="13"/>
      <c r="H93" s="12"/>
      <c r="I93" s="12"/>
      <c r="J93" s="14"/>
      <c r="K93" s="15"/>
    </row>
    <row r="94" spans="2:11" x14ac:dyDescent="0.2">
      <c r="B94" s="11"/>
      <c r="C94" s="12"/>
      <c r="D94" s="12"/>
      <c r="E94" s="13"/>
      <c r="F94" s="13"/>
      <c r="G94" s="13"/>
      <c r="H94" s="12"/>
      <c r="I94" s="12"/>
      <c r="J94" s="14"/>
      <c r="K94" s="15"/>
    </row>
    <row r="95" spans="2:11" x14ac:dyDescent="0.2">
      <c r="B95" s="11"/>
      <c r="C95" s="12"/>
      <c r="D95" s="12"/>
      <c r="E95" s="13"/>
      <c r="F95" s="13"/>
      <c r="G95" s="13"/>
      <c r="H95" s="12"/>
      <c r="I95" s="12"/>
      <c r="J95" s="14"/>
      <c r="K95" s="15"/>
    </row>
    <row r="96" spans="2:11" x14ac:dyDescent="0.2">
      <c r="B96" s="11"/>
      <c r="C96" s="12"/>
      <c r="D96" s="12"/>
      <c r="E96" s="13"/>
      <c r="F96" s="13"/>
      <c r="G96" s="13"/>
      <c r="H96" s="12"/>
      <c r="I96" s="12"/>
      <c r="J96" s="14"/>
      <c r="K96" s="15"/>
    </row>
    <row r="97" spans="2:11" x14ac:dyDescent="0.2">
      <c r="B97" s="11"/>
      <c r="C97" s="12"/>
      <c r="D97" s="12"/>
      <c r="E97" s="13"/>
      <c r="F97" s="13"/>
      <c r="G97" s="13"/>
      <c r="H97" s="12"/>
      <c r="I97" s="12"/>
      <c r="J97" s="14"/>
      <c r="K97" s="15"/>
    </row>
    <row r="98" spans="2:11" x14ac:dyDescent="0.2">
      <c r="B98" s="11"/>
      <c r="C98" s="12"/>
      <c r="D98" s="12"/>
      <c r="E98" s="13"/>
      <c r="F98" s="13"/>
      <c r="G98" s="13"/>
      <c r="H98" s="12"/>
      <c r="I98" s="12"/>
      <c r="J98" s="14"/>
      <c r="K98" s="15"/>
    </row>
    <row r="99" spans="2:11" x14ac:dyDescent="0.2">
      <c r="B99" s="11"/>
      <c r="C99" s="12"/>
      <c r="D99" s="12"/>
      <c r="E99" s="13"/>
      <c r="F99" s="13"/>
      <c r="G99" s="13"/>
      <c r="H99" s="12"/>
      <c r="I99" s="12"/>
      <c r="J99" s="14"/>
      <c r="K99" s="15"/>
    </row>
    <row r="100" spans="2:11" x14ac:dyDescent="0.2">
      <c r="B100" s="11"/>
      <c r="C100" s="12"/>
      <c r="D100" s="12"/>
      <c r="E100" s="13"/>
      <c r="F100" s="13"/>
      <c r="G100" s="13"/>
      <c r="H100" s="12"/>
      <c r="I100" s="12"/>
      <c r="J100" s="14"/>
      <c r="K100" s="15"/>
    </row>
    <row r="101" spans="2:11" x14ac:dyDescent="0.2">
      <c r="B101" s="11"/>
      <c r="C101" s="12"/>
      <c r="D101" s="12"/>
      <c r="E101" s="13"/>
      <c r="F101" s="13"/>
      <c r="G101" s="13"/>
      <c r="H101" s="12"/>
      <c r="I101" s="12"/>
      <c r="J101" s="14"/>
      <c r="K101" s="15"/>
    </row>
    <row r="102" spans="2:11" x14ac:dyDescent="0.2">
      <c r="B102" s="11"/>
      <c r="C102" s="12"/>
      <c r="D102" s="12"/>
      <c r="E102" s="13"/>
      <c r="F102" s="13"/>
      <c r="G102" s="13"/>
      <c r="H102" s="12"/>
      <c r="I102" s="12"/>
      <c r="J102" s="14"/>
      <c r="K102" s="15"/>
    </row>
    <row r="103" spans="2:11" x14ac:dyDescent="0.2">
      <c r="B103" s="11"/>
      <c r="C103" s="12"/>
      <c r="D103" s="12"/>
      <c r="E103" s="13"/>
      <c r="F103" s="13"/>
      <c r="G103" s="13"/>
      <c r="H103" s="12"/>
      <c r="I103" s="12"/>
      <c r="J103" s="14"/>
      <c r="K103" s="15"/>
    </row>
    <row r="104" spans="2:11" x14ac:dyDescent="0.2">
      <c r="B104" s="11"/>
      <c r="C104" s="12"/>
      <c r="D104" s="12"/>
      <c r="E104" s="13"/>
      <c r="F104" s="13"/>
      <c r="G104" s="13"/>
      <c r="H104" s="12"/>
      <c r="I104" s="12"/>
      <c r="J104" s="14"/>
      <c r="K104" s="15"/>
    </row>
    <row r="105" spans="2:11" x14ac:dyDescent="0.2">
      <c r="B105" s="11"/>
      <c r="C105" s="12"/>
      <c r="D105" s="12"/>
      <c r="E105" s="13"/>
      <c r="F105" s="13"/>
      <c r="G105" s="13"/>
      <c r="H105" s="12"/>
      <c r="I105" s="12"/>
      <c r="J105" s="14"/>
      <c r="K105" s="15"/>
    </row>
    <row r="106" spans="2:11" x14ac:dyDescent="0.2">
      <c r="B106" s="11"/>
      <c r="C106" s="12"/>
      <c r="D106" s="12"/>
      <c r="E106" s="13"/>
      <c r="F106" s="13"/>
      <c r="G106" s="13"/>
      <c r="H106" s="12"/>
      <c r="I106" s="12"/>
      <c r="J106" s="14"/>
      <c r="K106" s="15"/>
    </row>
    <row r="107" spans="2:11" x14ac:dyDescent="0.2">
      <c r="B107" s="11"/>
      <c r="C107" s="12"/>
      <c r="D107" s="12"/>
      <c r="E107" s="13"/>
      <c r="F107" s="13"/>
      <c r="G107" s="13"/>
      <c r="H107" s="12"/>
      <c r="I107" s="12"/>
      <c r="J107" s="14"/>
      <c r="K107" s="15"/>
    </row>
    <row r="108" spans="2:11" x14ac:dyDescent="0.2">
      <c r="B108" s="11"/>
      <c r="C108" s="12"/>
      <c r="D108" s="12"/>
      <c r="E108" s="13"/>
      <c r="F108" s="13"/>
      <c r="G108" s="13"/>
      <c r="H108" s="12"/>
      <c r="I108" s="12"/>
      <c r="J108" s="14"/>
      <c r="K108" s="15"/>
    </row>
    <row r="109" spans="2:11" x14ac:dyDescent="0.2">
      <c r="B109" s="11"/>
      <c r="C109" s="12"/>
      <c r="D109" s="12"/>
      <c r="E109" s="13"/>
      <c r="F109" s="13"/>
      <c r="G109" s="13"/>
      <c r="H109" s="12"/>
      <c r="I109" s="12"/>
      <c r="J109" s="14"/>
      <c r="K109" s="15"/>
    </row>
    <row r="110" spans="2:11" x14ac:dyDescent="0.2">
      <c r="B110" s="11"/>
      <c r="C110" s="12"/>
      <c r="D110" s="12"/>
      <c r="E110" s="13"/>
      <c r="F110" s="13"/>
      <c r="G110" s="13"/>
      <c r="H110" s="12"/>
      <c r="I110" s="12"/>
      <c r="J110" s="14"/>
      <c r="K110" s="15"/>
    </row>
    <row r="111" spans="2:11" x14ac:dyDescent="0.2">
      <c r="B111" s="11"/>
      <c r="C111" s="12"/>
      <c r="D111" s="12"/>
      <c r="E111" s="13"/>
      <c r="F111" s="13"/>
      <c r="G111" s="13"/>
      <c r="H111" s="12"/>
      <c r="I111" s="12"/>
      <c r="J111" s="14"/>
      <c r="K111" s="15"/>
    </row>
    <row r="112" spans="2:11" x14ac:dyDescent="0.2">
      <c r="B112" s="11"/>
      <c r="C112" s="12"/>
      <c r="D112" s="12"/>
      <c r="E112" s="13"/>
      <c r="F112" s="13"/>
      <c r="G112" s="13"/>
      <c r="H112" s="12"/>
      <c r="I112" s="12"/>
      <c r="J112" s="14"/>
      <c r="K112" s="15"/>
    </row>
    <row r="113" spans="2:11" x14ac:dyDescent="0.2">
      <c r="B113" s="11"/>
      <c r="C113" s="12"/>
      <c r="D113" s="12"/>
      <c r="E113" s="13"/>
      <c r="F113" s="13"/>
      <c r="G113" s="13"/>
      <c r="H113" s="12"/>
      <c r="I113" s="12"/>
      <c r="J113" s="14"/>
      <c r="K113" s="15"/>
    </row>
    <row r="114" spans="2:11" x14ac:dyDescent="0.2">
      <c r="B114" s="11"/>
      <c r="C114" s="12"/>
      <c r="D114" s="12"/>
      <c r="E114" s="13"/>
      <c r="F114" s="13"/>
      <c r="G114" s="13"/>
      <c r="H114" s="12"/>
      <c r="I114" s="12"/>
      <c r="J114" s="14"/>
      <c r="K114" s="15"/>
    </row>
    <row r="115" spans="2:11" x14ac:dyDescent="0.2">
      <c r="B115" s="11"/>
      <c r="C115" s="12"/>
      <c r="D115" s="12"/>
      <c r="E115" s="13"/>
      <c r="F115" s="13"/>
      <c r="G115" s="13"/>
      <c r="H115" s="12"/>
      <c r="I115" s="12"/>
      <c r="J115" s="14"/>
      <c r="K115" s="15"/>
    </row>
    <row r="116" spans="2:11" x14ac:dyDescent="0.2">
      <c r="B116" s="11"/>
      <c r="C116" s="12"/>
      <c r="D116" s="12"/>
      <c r="E116" s="13"/>
      <c r="F116" s="13"/>
      <c r="G116" s="13"/>
      <c r="H116" s="12"/>
      <c r="I116" s="12"/>
      <c r="J116" s="14"/>
      <c r="K116" s="15"/>
    </row>
    <row r="117" spans="2:11" x14ac:dyDescent="0.2">
      <c r="B117" s="11"/>
      <c r="C117" s="12"/>
      <c r="D117" s="12"/>
      <c r="E117" s="13"/>
      <c r="F117" s="13"/>
      <c r="G117" s="13"/>
      <c r="H117" s="12"/>
      <c r="I117" s="12"/>
      <c r="J117" s="14"/>
      <c r="K117" s="15"/>
    </row>
  </sheetData>
  <mergeCells count="7">
    <mergeCell ref="B27:K27"/>
    <mergeCell ref="B2:K2"/>
    <mergeCell ref="B4:B5"/>
    <mergeCell ref="C5:D5"/>
    <mergeCell ref="E5:G5"/>
    <mergeCell ref="H5:I5"/>
    <mergeCell ref="J5:K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54</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440</v>
      </c>
      <c r="E6" s="4">
        <v>4.4000000000000003E-3</v>
      </c>
      <c r="F6" s="4">
        <v>1.16E-3</v>
      </c>
      <c r="G6" s="4">
        <v>0.99560000000000004</v>
      </c>
      <c r="H6" s="3">
        <v>99606</v>
      </c>
      <c r="I6" s="3">
        <v>7826713</v>
      </c>
      <c r="J6" s="26">
        <v>78.3</v>
      </c>
      <c r="K6" s="26">
        <v>0.2</v>
      </c>
    </row>
    <row r="7" spans="2:11" x14ac:dyDescent="0.2">
      <c r="B7" s="48" t="s">
        <v>74</v>
      </c>
      <c r="C7" s="3">
        <v>99560</v>
      </c>
      <c r="D7" s="3">
        <v>59</v>
      </c>
      <c r="E7" s="4">
        <v>5.9999999999999995E-4</v>
      </c>
      <c r="F7" s="4">
        <v>4.2000000000000002E-4</v>
      </c>
      <c r="G7" s="4">
        <v>0.99939999999999996</v>
      </c>
      <c r="H7" s="3">
        <v>99520</v>
      </c>
      <c r="I7" s="3">
        <v>7727107</v>
      </c>
      <c r="J7" s="26">
        <v>77.599999999999994</v>
      </c>
      <c r="K7" s="26">
        <v>0.2</v>
      </c>
    </row>
    <row r="8" spans="2:11" x14ac:dyDescent="0.2">
      <c r="B8" s="48" t="s">
        <v>75</v>
      </c>
      <c r="C8" s="3">
        <v>99500</v>
      </c>
      <c r="D8" s="3">
        <v>32</v>
      </c>
      <c r="E8" s="4">
        <v>3.3E-4</v>
      </c>
      <c r="F8" s="4">
        <v>3.1E-4</v>
      </c>
      <c r="G8" s="4">
        <v>0.99966999999999995</v>
      </c>
      <c r="H8" s="3">
        <v>99484</v>
      </c>
      <c r="I8" s="3">
        <v>7627587</v>
      </c>
      <c r="J8" s="26">
        <v>76.7</v>
      </c>
      <c r="K8" s="26">
        <v>0.2</v>
      </c>
    </row>
    <row r="9" spans="2:11" x14ac:dyDescent="0.2">
      <c r="B9" s="48" t="s">
        <v>76</v>
      </c>
      <c r="C9" s="3">
        <v>99468</v>
      </c>
      <c r="D9" s="3">
        <v>19</v>
      </c>
      <c r="E9" s="4">
        <v>2.0000000000000001E-4</v>
      </c>
      <c r="F9" s="4">
        <v>2.4000000000000001E-4</v>
      </c>
      <c r="G9" s="4">
        <v>0.99980000000000002</v>
      </c>
      <c r="H9" s="3">
        <v>99458</v>
      </c>
      <c r="I9" s="3">
        <v>7528102</v>
      </c>
      <c r="J9" s="26">
        <v>75.7</v>
      </c>
      <c r="K9" s="26">
        <v>0.2</v>
      </c>
    </row>
    <row r="10" spans="2:11" x14ac:dyDescent="0.2">
      <c r="B10" s="48" t="s">
        <v>77</v>
      </c>
      <c r="C10" s="3">
        <v>99448</v>
      </c>
      <c r="D10" s="3">
        <v>13</v>
      </c>
      <c r="E10" s="4">
        <v>1.2999999999999999E-4</v>
      </c>
      <c r="F10" s="4">
        <v>1.9000000000000001E-4</v>
      </c>
      <c r="G10" s="4">
        <v>0.99987000000000004</v>
      </c>
      <c r="H10" s="3">
        <v>99442</v>
      </c>
      <c r="I10" s="3">
        <v>7428644</v>
      </c>
      <c r="J10" s="26">
        <v>74.7</v>
      </c>
      <c r="K10" s="26">
        <v>0.2</v>
      </c>
    </row>
    <row r="11" spans="2:11" x14ac:dyDescent="0.2">
      <c r="B11" s="48" t="s">
        <v>78</v>
      </c>
      <c r="C11" s="3">
        <v>99435</v>
      </c>
      <c r="D11" s="3">
        <v>9</v>
      </c>
      <c r="E11" s="4">
        <v>9.0000000000000006E-5</v>
      </c>
      <c r="F11" s="4">
        <v>1.6000000000000001E-4</v>
      </c>
      <c r="G11" s="4">
        <v>0.99990999999999997</v>
      </c>
      <c r="H11" s="3">
        <v>99431</v>
      </c>
      <c r="I11" s="3">
        <v>7329203</v>
      </c>
      <c r="J11" s="26">
        <v>73.7</v>
      </c>
      <c r="K11" s="26">
        <v>0.2</v>
      </c>
    </row>
    <row r="12" spans="2:11" x14ac:dyDescent="0.2">
      <c r="B12" s="48" t="s">
        <v>79</v>
      </c>
      <c r="C12" s="3">
        <v>99426</v>
      </c>
      <c r="D12" s="3">
        <v>7</v>
      </c>
      <c r="E12" s="4">
        <v>6.9999999999999994E-5</v>
      </c>
      <c r="F12" s="4">
        <v>1.3999999999999999E-4</v>
      </c>
      <c r="G12" s="4">
        <v>0.99992999999999999</v>
      </c>
      <c r="H12" s="3">
        <v>99422</v>
      </c>
      <c r="I12" s="3">
        <v>7229772</v>
      </c>
      <c r="J12" s="26">
        <v>72.7</v>
      </c>
      <c r="K12" s="26">
        <v>0.2</v>
      </c>
    </row>
    <row r="13" spans="2:11" x14ac:dyDescent="0.2">
      <c r="B13" s="48" t="s">
        <v>80</v>
      </c>
      <c r="C13" s="3">
        <v>99419</v>
      </c>
      <c r="D13" s="3">
        <v>6</v>
      </c>
      <c r="E13" s="4">
        <v>6.0000000000000002E-5</v>
      </c>
      <c r="F13" s="4">
        <v>1.2999999999999999E-4</v>
      </c>
      <c r="G13" s="4">
        <v>0.99994000000000005</v>
      </c>
      <c r="H13" s="3">
        <v>99416</v>
      </c>
      <c r="I13" s="3">
        <v>7130349</v>
      </c>
      <c r="J13" s="26">
        <v>71.7</v>
      </c>
      <c r="K13" s="26">
        <v>0.2</v>
      </c>
    </row>
    <row r="14" spans="2:11" x14ac:dyDescent="0.2">
      <c r="B14" s="48" t="s">
        <v>81</v>
      </c>
      <c r="C14" s="3">
        <v>99412</v>
      </c>
      <c r="D14" s="3">
        <v>6</v>
      </c>
      <c r="E14" s="4">
        <v>6.0000000000000002E-5</v>
      </c>
      <c r="F14" s="4">
        <v>1.2999999999999999E-4</v>
      </c>
      <c r="G14" s="4">
        <v>0.99994000000000005</v>
      </c>
      <c r="H14" s="3">
        <v>99409</v>
      </c>
      <c r="I14" s="3">
        <v>7030934</v>
      </c>
      <c r="J14" s="26">
        <v>70.7</v>
      </c>
      <c r="K14" s="26">
        <v>0.2</v>
      </c>
    </row>
    <row r="15" spans="2:11" x14ac:dyDescent="0.2">
      <c r="B15" s="48" t="s">
        <v>82</v>
      </c>
      <c r="C15" s="3">
        <v>99406</v>
      </c>
      <c r="D15" s="3">
        <v>6</v>
      </c>
      <c r="E15" s="4">
        <v>6.0000000000000002E-5</v>
      </c>
      <c r="F15" s="4">
        <v>1.2999999999999999E-4</v>
      </c>
      <c r="G15" s="4">
        <v>0.99994000000000005</v>
      </c>
      <c r="H15" s="3">
        <v>99403</v>
      </c>
      <c r="I15" s="3">
        <v>6931524</v>
      </c>
      <c r="J15" s="26">
        <v>69.7</v>
      </c>
      <c r="K15" s="26">
        <v>0.2</v>
      </c>
    </row>
    <row r="16" spans="2:11" x14ac:dyDescent="0.2">
      <c r="B16" s="48" t="s">
        <v>83</v>
      </c>
      <c r="C16" s="3">
        <v>99400</v>
      </c>
      <c r="D16" s="3">
        <v>7</v>
      </c>
      <c r="E16" s="4">
        <v>6.9999999999999994E-5</v>
      </c>
      <c r="F16" s="4">
        <v>1.3999999999999999E-4</v>
      </c>
      <c r="G16" s="4">
        <v>0.99992999999999999</v>
      </c>
      <c r="H16" s="3">
        <v>99396</v>
      </c>
      <c r="I16" s="3">
        <v>6832121</v>
      </c>
      <c r="J16" s="26">
        <v>68.7</v>
      </c>
      <c r="K16" s="26">
        <v>0.2</v>
      </c>
    </row>
    <row r="17" spans="2:11" x14ac:dyDescent="0.2">
      <c r="B17" s="48" t="s">
        <v>84</v>
      </c>
      <c r="C17" s="3">
        <v>99393</v>
      </c>
      <c r="D17" s="3">
        <v>8</v>
      </c>
      <c r="E17" s="4">
        <v>8.0000000000000007E-5</v>
      </c>
      <c r="F17" s="4">
        <v>1.4999999999999999E-4</v>
      </c>
      <c r="G17" s="4">
        <v>0.99992000000000003</v>
      </c>
      <c r="H17" s="3">
        <v>99389</v>
      </c>
      <c r="I17" s="3">
        <v>6732725</v>
      </c>
      <c r="J17" s="26">
        <v>67.7</v>
      </c>
      <c r="K17" s="26">
        <v>0.2</v>
      </c>
    </row>
    <row r="18" spans="2:11" x14ac:dyDescent="0.2">
      <c r="B18" s="48" t="s">
        <v>85</v>
      </c>
      <c r="C18" s="3">
        <v>99384</v>
      </c>
      <c r="D18" s="3">
        <v>10</v>
      </c>
      <c r="E18" s="4">
        <v>1E-4</v>
      </c>
      <c r="F18" s="4">
        <v>1.6000000000000001E-4</v>
      </c>
      <c r="G18" s="4">
        <v>0.99990000000000001</v>
      </c>
      <c r="H18" s="3">
        <v>99380</v>
      </c>
      <c r="I18" s="3">
        <v>6633337</v>
      </c>
      <c r="J18" s="26">
        <v>66.7</v>
      </c>
      <c r="K18" s="26">
        <v>0.2</v>
      </c>
    </row>
    <row r="19" spans="2:11" x14ac:dyDescent="0.2">
      <c r="B19" s="48" t="s">
        <v>86</v>
      </c>
      <c r="C19" s="3">
        <v>99375</v>
      </c>
      <c r="D19" s="3">
        <v>11</v>
      </c>
      <c r="E19" s="4">
        <v>1.2E-4</v>
      </c>
      <c r="F19" s="4">
        <v>1.8000000000000001E-4</v>
      </c>
      <c r="G19" s="4">
        <v>0.99987999999999999</v>
      </c>
      <c r="H19" s="3">
        <v>99369</v>
      </c>
      <c r="I19" s="3">
        <v>6533957</v>
      </c>
      <c r="J19" s="26">
        <v>65.8</v>
      </c>
      <c r="K19" s="26">
        <v>0.2</v>
      </c>
    </row>
    <row r="20" spans="2:11" x14ac:dyDescent="0.2">
      <c r="B20" s="48" t="s">
        <v>87</v>
      </c>
      <c r="C20" s="3">
        <v>99363</v>
      </c>
      <c r="D20" s="3">
        <v>14</v>
      </c>
      <c r="E20" s="4">
        <v>1.3999999999999999E-4</v>
      </c>
      <c r="F20" s="4">
        <v>2.0000000000000001E-4</v>
      </c>
      <c r="G20" s="4">
        <v>0.99985999999999997</v>
      </c>
      <c r="H20" s="3">
        <v>99356</v>
      </c>
      <c r="I20" s="3">
        <v>6434588</v>
      </c>
      <c r="J20" s="26">
        <v>64.8</v>
      </c>
      <c r="K20" s="26">
        <v>0.2</v>
      </c>
    </row>
    <row r="21" spans="2:11" x14ac:dyDescent="0.2">
      <c r="B21" s="48" t="s">
        <v>88</v>
      </c>
      <c r="C21" s="3">
        <v>99349</v>
      </c>
      <c r="D21" s="3">
        <v>18</v>
      </c>
      <c r="E21" s="4">
        <v>1.8000000000000001E-4</v>
      </c>
      <c r="F21" s="4">
        <v>2.2000000000000001E-4</v>
      </c>
      <c r="G21" s="4">
        <v>0.99982000000000004</v>
      </c>
      <c r="H21" s="3">
        <v>99340</v>
      </c>
      <c r="I21" s="3">
        <v>6335231</v>
      </c>
      <c r="J21" s="26">
        <v>63.8</v>
      </c>
      <c r="K21" s="26">
        <v>0.2</v>
      </c>
    </row>
    <row r="22" spans="2:11" x14ac:dyDescent="0.2">
      <c r="B22" s="48" t="s">
        <v>89</v>
      </c>
      <c r="C22" s="3">
        <v>99331</v>
      </c>
      <c r="D22" s="3">
        <v>23</v>
      </c>
      <c r="E22" s="4">
        <v>2.3000000000000001E-4</v>
      </c>
      <c r="F22" s="4">
        <v>2.4000000000000001E-4</v>
      </c>
      <c r="G22" s="4">
        <v>0.99977000000000005</v>
      </c>
      <c r="H22" s="3">
        <v>99320</v>
      </c>
      <c r="I22" s="3">
        <v>6235891</v>
      </c>
      <c r="J22" s="26">
        <v>62.8</v>
      </c>
      <c r="K22" s="26">
        <v>0.2</v>
      </c>
    </row>
    <row r="23" spans="2:11" x14ac:dyDescent="0.2">
      <c r="B23" s="48" t="s">
        <v>90</v>
      </c>
      <c r="C23" s="3">
        <v>99308</v>
      </c>
      <c r="D23" s="3">
        <v>31</v>
      </c>
      <c r="E23" s="4">
        <v>3.1E-4</v>
      </c>
      <c r="F23" s="4">
        <v>2.7E-4</v>
      </c>
      <c r="G23" s="4">
        <v>0.99968999999999997</v>
      </c>
      <c r="H23" s="3">
        <v>99293</v>
      </c>
      <c r="I23" s="3">
        <v>6136571</v>
      </c>
      <c r="J23" s="26">
        <v>61.8</v>
      </c>
      <c r="K23" s="26">
        <v>0.2</v>
      </c>
    </row>
    <row r="24" spans="2:11" x14ac:dyDescent="0.2">
      <c r="B24" s="48" t="s">
        <v>91</v>
      </c>
      <c r="C24" s="3">
        <v>99277</v>
      </c>
      <c r="D24" s="3">
        <v>42</v>
      </c>
      <c r="E24" s="4">
        <v>4.2999999999999999E-4</v>
      </c>
      <c r="F24" s="4">
        <v>3.1E-4</v>
      </c>
      <c r="G24" s="4">
        <v>0.99956999999999996</v>
      </c>
      <c r="H24" s="3">
        <v>99256</v>
      </c>
      <c r="I24" s="3">
        <v>6037279</v>
      </c>
      <c r="J24" s="26">
        <v>60.8</v>
      </c>
      <c r="K24" s="26">
        <v>0.2</v>
      </c>
    </row>
    <row r="25" spans="2:11" x14ac:dyDescent="0.2">
      <c r="B25" s="48" t="s">
        <v>92</v>
      </c>
      <c r="C25" s="3">
        <v>99235</v>
      </c>
      <c r="D25" s="3">
        <v>57</v>
      </c>
      <c r="E25" s="4">
        <v>5.6999999999999998E-4</v>
      </c>
      <c r="F25" s="4">
        <v>3.5E-4</v>
      </c>
      <c r="G25" s="4">
        <v>0.99943000000000004</v>
      </c>
      <c r="H25" s="3">
        <v>99206</v>
      </c>
      <c r="I25" s="3">
        <v>5938023</v>
      </c>
      <c r="J25" s="26">
        <v>59.8</v>
      </c>
      <c r="K25" s="26">
        <v>0.2</v>
      </c>
    </row>
    <row r="26" spans="2:11" x14ac:dyDescent="0.2">
      <c r="B26" s="48" t="s">
        <v>93</v>
      </c>
      <c r="C26" s="3">
        <v>99178</v>
      </c>
      <c r="D26" s="3">
        <v>71</v>
      </c>
      <c r="E26" s="4">
        <v>7.2000000000000005E-4</v>
      </c>
      <c r="F26" s="4">
        <v>3.8999999999999999E-4</v>
      </c>
      <c r="G26" s="4">
        <v>0.99927999999999995</v>
      </c>
      <c r="H26" s="3">
        <v>99142</v>
      </c>
      <c r="I26" s="3">
        <v>5838816</v>
      </c>
      <c r="J26" s="26">
        <v>58.9</v>
      </c>
      <c r="K26" s="26">
        <v>0.2</v>
      </c>
    </row>
    <row r="27" spans="2:11" x14ac:dyDescent="0.2">
      <c r="B27" s="48" t="s">
        <v>94</v>
      </c>
      <c r="C27" s="3">
        <v>99107</v>
      </c>
      <c r="D27" s="3">
        <v>84</v>
      </c>
      <c r="E27" s="4">
        <v>8.4999999999999995E-4</v>
      </c>
      <c r="F27" s="4">
        <v>4.2000000000000002E-4</v>
      </c>
      <c r="G27" s="4">
        <v>0.99914999999999998</v>
      </c>
      <c r="H27" s="3">
        <v>99064</v>
      </c>
      <c r="I27" s="3">
        <v>5739674</v>
      </c>
      <c r="J27" s="26">
        <v>57.9</v>
      </c>
      <c r="K27" s="26">
        <v>0.2</v>
      </c>
    </row>
    <row r="28" spans="2:11" x14ac:dyDescent="0.2">
      <c r="B28" s="48" t="s">
        <v>95</v>
      </c>
      <c r="C28" s="3">
        <v>99022</v>
      </c>
      <c r="D28" s="3">
        <v>93</v>
      </c>
      <c r="E28" s="4">
        <v>9.3999999999999997E-4</v>
      </c>
      <c r="F28" s="4">
        <v>4.4000000000000002E-4</v>
      </c>
      <c r="G28" s="4">
        <v>0.99905999999999995</v>
      </c>
      <c r="H28" s="3">
        <v>98976</v>
      </c>
      <c r="I28" s="3">
        <v>5640610</v>
      </c>
      <c r="J28" s="26">
        <v>57</v>
      </c>
      <c r="K28" s="26">
        <v>0.2</v>
      </c>
    </row>
    <row r="29" spans="2:11" x14ac:dyDescent="0.2">
      <c r="B29" s="48" t="s">
        <v>96</v>
      </c>
      <c r="C29" s="3">
        <v>98929</v>
      </c>
      <c r="D29" s="3">
        <v>97</v>
      </c>
      <c r="E29" s="4">
        <v>9.7999999999999997E-4</v>
      </c>
      <c r="F29" s="4">
        <v>4.4999999999999999E-4</v>
      </c>
      <c r="G29" s="4">
        <v>0.99902000000000002</v>
      </c>
      <c r="H29" s="3">
        <v>98880</v>
      </c>
      <c r="I29" s="3">
        <v>5541634</v>
      </c>
      <c r="J29" s="26">
        <v>56</v>
      </c>
      <c r="K29" s="26">
        <v>0.2</v>
      </c>
    </row>
    <row r="30" spans="2:11" x14ac:dyDescent="0.2">
      <c r="B30" s="48" t="s">
        <v>97</v>
      </c>
      <c r="C30" s="3">
        <v>98832</v>
      </c>
      <c r="D30" s="3">
        <v>95</v>
      </c>
      <c r="E30" s="4">
        <v>9.6000000000000002E-4</v>
      </c>
      <c r="F30" s="4">
        <v>4.4999999999999999E-4</v>
      </c>
      <c r="G30" s="4">
        <v>0.99904000000000004</v>
      </c>
      <c r="H30" s="3">
        <v>98784</v>
      </c>
      <c r="I30" s="3">
        <v>5442754</v>
      </c>
      <c r="J30" s="26">
        <v>55.1</v>
      </c>
      <c r="K30" s="26">
        <v>0.2</v>
      </c>
    </row>
    <row r="31" spans="2:11" x14ac:dyDescent="0.2">
      <c r="B31" s="48" t="s">
        <v>98</v>
      </c>
      <c r="C31" s="3">
        <v>98737</v>
      </c>
      <c r="D31" s="3">
        <v>91</v>
      </c>
      <c r="E31" s="4">
        <v>9.2000000000000003E-4</v>
      </c>
      <c r="F31" s="4">
        <v>4.4000000000000002E-4</v>
      </c>
      <c r="G31" s="4">
        <v>0.99907999999999997</v>
      </c>
      <c r="H31" s="3">
        <v>98691</v>
      </c>
      <c r="I31" s="3">
        <v>5343970</v>
      </c>
      <c r="J31" s="26">
        <v>54.1</v>
      </c>
      <c r="K31" s="26">
        <v>0.2</v>
      </c>
    </row>
    <row r="32" spans="2:11" x14ac:dyDescent="0.2">
      <c r="B32" s="48" t="s">
        <v>99</v>
      </c>
      <c r="C32" s="3">
        <v>98646</v>
      </c>
      <c r="D32" s="3">
        <v>88</v>
      </c>
      <c r="E32" s="4">
        <v>8.8999999999999995E-4</v>
      </c>
      <c r="F32" s="4">
        <v>4.2999999999999999E-4</v>
      </c>
      <c r="G32" s="4">
        <v>0.99911000000000005</v>
      </c>
      <c r="H32" s="3">
        <v>98602</v>
      </c>
      <c r="I32" s="3">
        <v>5245278</v>
      </c>
      <c r="J32" s="26">
        <v>53.2</v>
      </c>
      <c r="K32" s="26">
        <v>0.2</v>
      </c>
    </row>
    <row r="33" spans="2:11" x14ac:dyDescent="0.2">
      <c r="B33" s="48" t="s">
        <v>100</v>
      </c>
      <c r="C33" s="3">
        <v>98558</v>
      </c>
      <c r="D33" s="3">
        <v>87</v>
      </c>
      <c r="E33" s="4">
        <v>8.8000000000000003E-4</v>
      </c>
      <c r="F33" s="4">
        <v>4.2999999999999999E-4</v>
      </c>
      <c r="G33" s="4">
        <v>0.99912000000000001</v>
      </c>
      <c r="H33" s="3">
        <v>98515</v>
      </c>
      <c r="I33" s="3">
        <v>5146676</v>
      </c>
      <c r="J33" s="26">
        <v>52.2</v>
      </c>
      <c r="K33" s="26">
        <v>0.2</v>
      </c>
    </row>
    <row r="34" spans="2:11" x14ac:dyDescent="0.2">
      <c r="B34" s="48" t="s">
        <v>101</v>
      </c>
      <c r="C34" s="3">
        <v>98471</v>
      </c>
      <c r="D34" s="3">
        <v>87</v>
      </c>
      <c r="E34" s="4">
        <v>8.8000000000000003E-4</v>
      </c>
      <c r="F34" s="4">
        <v>4.4000000000000002E-4</v>
      </c>
      <c r="G34" s="4">
        <v>0.99912000000000001</v>
      </c>
      <c r="H34" s="3">
        <v>98428</v>
      </c>
      <c r="I34" s="3">
        <v>5048161</v>
      </c>
      <c r="J34" s="26">
        <v>51.3</v>
      </c>
      <c r="K34" s="26">
        <v>0.2</v>
      </c>
    </row>
    <row r="35" spans="2:11" x14ac:dyDescent="0.2">
      <c r="B35" s="48" t="s">
        <v>102</v>
      </c>
      <c r="C35" s="3">
        <v>98384</v>
      </c>
      <c r="D35" s="3">
        <v>89</v>
      </c>
      <c r="E35" s="4">
        <v>8.9999999999999998E-4</v>
      </c>
      <c r="F35" s="4">
        <v>4.4999999999999999E-4</v>
      </c>
      <c r="G35" s="4">
        <v>0.99909999999999999</v>
      </c>
      <c r="H35" s="3">
        <v>98340</v>
      </c>
      <c r="I35" s="3">
        <v>4949733</v>
      </c>
      <c r="J35" s="26">
        <v>50.3</v>
      </c>
      <c r="K35" s="26">
        <v>0.2</v>
      </c>
    </row>
    <row r="36" spans="2:11" x14ac:dyDescent="0.2">
      <c r="B36" s="48" t="s">
        <v>103</v>
      </c>
      <c r="C36" s="3">
        <v>98295</v>
      </c>
      <c r="D36" s="3">
        <v>92</v>
      </c>
      <c r="E36" s="4">
        <v>9.3999999999999997E-4</v>
      </c>
      <c r="F36" s="4">
        <v>4.6000000000000001E-4</v>
      </c>
      <c r="G36" s="4">
        <v>0.99905999999999995</v>
      </c>
      <c r="H36" s="3">
        <v>98249</v>
      </c>
      <c r="I36" s="3">
        <v>4851393</v>
      </c>
      <c r="J36" s="26">
        <v>49.4</v>
      </c>
      <c r="K36" s="26">
        <v>0.2</v>
      </c>
    </row>
    <row r="37" spans="2:11" x14ac:dyDescent="0.2">
      <c r="B37" s="48" t="s">
        <v>104</v>
      </c>
      <c r="C37" s="3">
        <v>98203</v>
      </c>
      <c r="D37" s="3">
        <v>97</v>
      </c>
      <c r="E37" s="4">
        <v>9.8999999999999999E-4</v>
      </c>
      <c r="F37" s="4">
        <v>4.8000000000000001E-4</v>
      </c>
      <c r="G37" s="4">
        <v>0.99900999999999995</v>
      </c>
      <c r="H37" s="3">
        <v>98155</v>
      </c>
      <c r="I37" s="3">
        <v>4753144</v>
      </c>
      <c r="J37" s="26">
        <v>48.4</v>
      </c>
      <c r="K37" s="26">
        <v>0.2</v>
      </c>
    </row>
    <row r="38" spans="2:11" x14ac:dyDescent="0.2">
      <c r="B38" s="48" t="s">
        <v>105</v>
      </c>
      <c r="C38" s="3">
        <v>98106</v>
      </c>
      <c r="D38" s="3">
        <v>102</v>
      </c>
      <c r="E38" s="4">
        <v>1.0399999999999999E-3</v>
      </c>
      <c r="F38" s="4">
        <v>4.8999999999999998E-4</v>
      </c>
      <c r="G38" s="4">
        <v>0.99895999999999996</v>
      </c>
      <c r="H38" s="3">
        <v>98055</v>
      </c>
      <c r="I38" s="3">
        <v>4654989</v>
      </c>
      <c r="J38" s="26">
        <v>47.5</v>
      </c>
      <c r="K38" s="26">
        <v>0.2</v>
      </c>
    </row>
    <row r="39" spans="2:11" x14ac:dyDescent="0.2">
      <c r="B39" s="48" t="s">
        <v>106</v>
      </c>
      <c r="C39" s="3">
        <v>98004</v>
      </c>
      <c r="D39" s="3">
        <v>107</v>
      </c>
      <c r="E39" s="4">
        <v>1.09E-3</v>
      </c>
      <c r="F39" s="4">
        <v>5.0000000000000001E-4</v>
      </c>
      <c r="G39" s="4">
        <v>0.99890999999999996</v>
      </c>
      <c r="H39" s="3">
        <v>97951</v>
      </c>
      <c r="I39" s="3">
        <v>4556934</v>
      </c>
      <c r="J39" s="26">
        <v>46.5</v>
      </c>
      <c r="K39" s="26">
        <v>0.2</v>
      </c>
    </row>
    <row r="40" spans="2:11" x14ac:dyDescent="0.2">
      <c r="B40" s="48" t="s">
        <v>107</v>
      </c>
      <c r="C40" s="3">
        <v>97897</v>
      </c>
      <c r="D40" s="3">
        <v>113</v>
      </c>
      <c r="E40" s="4">
        <v>1.15E-3</v>
      </c>
      <c r="F40" s="4">
        <v>5.1999999999999995E-4</v>
      </c>
      <c r="G40" s="4">
        <v>0.99885000000000002</v>
      </c>
      <c r="H40" s="3">
        <v>97841</v>
      </c>
      <c r="I40" s="3">
        <v>4458983</v>
      </c>
      <c r="J40" s="26">
        <v>45.6</v>
      </c>
      <c r="K40" s="26">
        <v>0.2</v>
      </c>
    </row>
    <row r="41" spans="2:11" x14ac:dyDescent="0.2">
      <c r="B41" s="48" t="s">
        <v>108</v>
      </c>
      <c r="C41" s="3">
        <v>97785</v>
      </c>
      <c r="D41" s="3">
        <v>119</v>
      </c>
      <c r="E41" s="4">
        <v>1.2199999999999999E-3</v>
      </c>
      <c r="F41" s="4">
        <v>5.4000000000000001E-4</v>
      </c>
      <c r="G41" s="4">
        <v>0.99878</v>
      </c>
      <c r="H41" s="3">
        <v>97725</v>
      </c>
      <c r="I41" s="3">
        <v>4361142</v>
      </c>
      <c r="J41" s="26">
        <v>44.6</v>
      </c>
      <c r="K41" s="26">
        <v>0.2</v>
      </c>
    </row>
    <row r="42" spans="2:11" x14ac:dyDescent="0.2">
      <c r="B42" s="48" t="s">
        <v>109</v>
      </c>
      <c r="C42" s="3">
        <v>97666</v>
      </c>
      <c r="D42" s="3">
        <v>126</v>
      </c>
      <c r="E42" s="4">
        <v>1.2899999999999999E-3</v>
      </c>
      <c r="F42" s="4">
        <v>5.5999999999999995E-4</v>
      </c>
      <c r="G42" s="4">
        <v>0.99870999999999999</v>
      </c>
      <c r="H42" s="3">
        <v>97603</v>
      </c>
      <c r="I42" s="3">
        <v>4263417</v>
      </c>
      <c r="J42" s="26">
        <v>43.7</v>
      </c>
      <c r="K42" s="26">
        <v>0.2</v>
      </c>
    </row>
    <row r="43" spans="2:11" x14ac:dyDescent="0.2">
      <c r="B43" s="48" t="s">
        <v>110</v>
      </c>
      <c r="C43" s="3">
        <v>97540</v>
      </c>
      <c r="D43" s="3">
        <v>134</v>
      </c>
      <c r="E43" s="4">
        <v>1.3699999999999999E-3</v>
      </c>
      <c r="F43" s="4">
        <v>5.8E-4</v>
      </c>
      <c r="G43" s="4">
        <v>0.99863000000000002</v>
      </c>
      <c r="H43" s="3">
        <v>97473</v>
      </c>
      <c r="I43" s="3">
        <v>4165814</v>
      </c>
      <c r="J43" s="26">
        <v>42.7</v>
      </c>
      <c r="K43" s="26">
        <v>0.2</v>
      </c>
    </row>
    <row r="44" spans="2:11" x14ac:dyDescent="0.2">
      <c r="B44" s="48" t="s">
        <v>111</v>
      </c>
      <c r="C44" s="3">
        <v>97406</v>
      </c>
      <c r="D44" s="3">
        <v>142</v>
      </c>
      <c r="E44" s="4">
        <v>1.4599999999999999E-3</v>
      </c>
      <c r="F44" s="4">
        <v>5.9999999999999995E-4</v>
      </c>
      <c r="G44" s="4">
        <v>0.99853999999999998</v>
      </c>
      <c r="H44" s="3">
        <v>97335</v>
      </c>
      <c r="I44" s="3">
        <v>4068342</v>
      </c>
      <c r="J44" s="26">
        <v>41.8</v>
      </c>
      <c r="K44" s="26">
        <v>0.2</v>
      </c>
    </row>
    <row r="45" spans="2:11" x14ac:dyDescent="0.2">
      <c r="B45" s="48" t="s">
        <v>112</v>
      </c>
      <c r="C45" s="3">
        <v>97264</v>
      </c>
      <c r="D45" s="3">
        <v>151</v>
      </c>
      <c r="E45" s="4">
        <v>1.5499999999999999E-3</v>
      </c>
      <c r="F45" s="4">
        <v>6.2E-4</v>
      </c>
      <c r="G45" s="4">
        <v>0.99844999999999995</v>
      </c>
      <c r="H45" s="3">
        <v>97189</v>
      </c>
      <c r="I45" s="3">
        <v>3971007</v>
      </c>
      <c r="J45" s="26">
        <v>40.799999999999997</v>
      </c>
      <c r="K45" s="26">
        <v>0.2</v>
      </c>
    </row>
    <row r="46" spans="2:11" x14ac:dyDescent="0.2">
      <c r="B46" s="48" t="s">
        <v>113</v>
      </c>
      <c r="C46" s="3">
        <v>97113</v>
      </c>
      <c r="D46" s="3">
        <v>161</v>
      </c>
      <c r="E46" s="4">
        <v>1.66E-3</v>
      </c>
      <c r="F46" s="4">
        <v>6.3000000000000003E-4</v>
      </c>
      <c r="G46" s="4">
        <v>0.99834000000000001</v>
      </c>
      <c r="H46" s="3">
        <v>97033</v>
      </c>
      <c r="I46" s="3">
        <v>3873818</v>
      </c>
      <c r="J46" s="26">
        <v>39.9</v>
      </c>
      <c r="K46" s="26">
        <v>0.2</v>
      </c>
    </row>
    <row r="47" spans="2:11" x14ac:dyDescent="0.2">
      <c r="B47" s="48" t="s">
        <v>114</v>
      </c>
      <c r="C47" s="3">
        <v>96952</v>
      </c>
      <c r="D47" s="3">
        <v>172</v>
      </c>
      <c r="E47" s="4">
        <v>1.7700000000000001E-3</v>
      </c>
      <c r="F47" s="4">
        <v>6.4999999999999997E-4</v>
      </c>
      <c r="G47" s="4">
        <v>0.99822999999999995</v>
      </c>
      <c r="H47" s="3">
        <v>96867</v>
      </c>
      <c r="I47" s="3">
        <v>3776785</v>
      </c>
      <c r="J47" s="26">
        <v>39</v>
      </c>
      <c r="K47" s="26">
        <v>0.2</v>
      </c>
    </row>
    <row r="48" spans="2:11" x14ac:dyDescent="0.2">
      <c r="B48" s="48" t="s">
        <v>115</v>
      </c>
      <c r="C48" s="3">
        <v>96781</v>
      </c>
      <c r="D48" s="3">
        <v>184</v>
      </c>
      <c r="E48" s="4">
        <v>1.9E-3</v>
      </c>
      <c r="F48" s="4">
        <v>6.6E-4</v>
      </c>
      <c r="G48" s="4">
        <v>0.99809999999999999</v>
      </c>
      <c r="H48" s="3">
        <v>96689</v>
      </c>
      <c r="I48" s="3">
        <v>3679918</v>
      </c>
      <c r="J48" s="26">
        <v>38</v>
      </c>
      <c r="K48" s="26">
        <v>0.2</v>
      </c>
    </row>
    <row r="49" spans="2:11" x14ac:dyDescent="0.2">
      <c r="B49" s="48" t="s">
        <v>116</v>
      </c>
      <c r="C49" s="3">
        <v>96597</v>
      </c>
      <c r="D49" s="3">
        <v>197</v>
      </c>
      <c r="E49" s="4">
        <v>2.0400000000000001E-3</v>
      </c>
      <c r="F49" s="4">
        <v>6.8000000000000005E-4</v>
      </c>
      <c r="G49" s="4">
        <v>0.99795999999999996</v>
      </c>
      <c r="H49" s="3">
        <v>96499</v>
      </c>
      <c r="I49" s="3">
        <v>3583229</v>
      </c>
      <c r="J49" s="26">
        <v>37.1</v>
      </c>
      <c r="K49" s="26">
        <v>0.2</v>
      </c>
    </row>
    <row r="50" spans="2:11" x14ac:dyDescent="0.2">
      <c r="B50" s="48" t="s">
        <v>117</v>
      </c>
      <c r="C50" s="3">
        <v>96401</v>
      </c>
      <c r="D50" s="3">
        <v>211</v>
      </c>
      <c r="E50" s="4">
        <v>2.1900000000000001E-3</v>
      </c>
      <c r="F50" s="4">
        <v>6.9999999999999999E-4</v>
      </c>
      <c r="G50" s="4">
        <v>0.99780999999999997</v>
      </c>
      <c r="H50" s="3">
        <v>96295</v>
      </c>
      <c r="I50" s="3">
        <v>3486730</v>
      </c>
      <c r="J50" s="26">
        <v>36.200000000000003</v>
      </c>
      <c r="K50" s="26">
        <v>0.2</v>
      </c>
    </row>
    <row r="51" spans="2:11" x14ac:dyDescent="0.2">
      <c r="B51" s="48" t="s">
        <v>118</v>
      </c>
      <c r="C51" s="3">
        <v>96190</v>
      </c>
      <c r="D51" s="3">
        <v>227</v>
      </c>
      <c r="E51" s="4">
        <v>2.3600000000000001E-3</v>
      </c>
      <c r="F51" s="4">
        <v>7.1000000000000002E-4</v>
      </c>
      <c r="G51" s="4">
        <v>0.99763999999999997</v>
      </c>
      <c r="H51" s="3">
        <v>96076</v>
      </c>
      <c r="I51" s="3">
        <v>3390435</v>
      </c>
      <c r="J51" s="26">
        <v>35.299999999999997</v>
      </c>
      <c r="K51" s="26">
        <v>0.2</v>
      </c>
    </row>
    <row r="52" spans="2:11" x14ac:dyDescent="0.2">
      <c r="B52" s="48" t="s">
        <v>119</v>
      </c>
      <c r="C52" s="3">
        <v>95963</v>
      </c>
      <c r="D52" s="3">
        <v>244</v>
      </c>
      <c r="E52" s="4">
        <v>2.5500000000000002E-3</v>
      </c>
      <c r="F52" s="4">
        <v>7.2999999999999996E-4</v>
      </c>
      <c r="G52" s="4">
        <v>0.99744999999999995</v>
      </c>
      <c r="H52" s="3">
        <v>95840</v>
      </c>
      <c r="I52" s="3">
        <v>3294359</v>
      </c>
      <c r="J52" s="26">
        <v>34.299999999999997</v>
      </c>
      <c r="K52" s="26">
        <v>0.2</v>
      </c>
    </row>
    <row r="53" spans="2:11" x14ac:dyDescent="0.2">
      <c r="B53" s="48" t="s">
        <v>120</v>
      </c>
      <c r="C53" s="3">
        <v>95718</v>
      </c>
      <c r="D53" s="3">
        <v>264</v>
      </c>
      <c r="E53" s="4">
        <v>2.7499999999999998E-3</v>
      </c>
      <c r="F53" s="4">
        <v>7.6000000000000004E-4</v>
      </c>
      <c r="G53" s="4">
        <v>0.99724999999999997</v>
      </c>
      <c r="H53" s="3">
        <v>95586</v>
      </c>
      <c r="I53" s="3">
        <v>3198519</v>
      </c>
      <c r="J53" s="26">
        <v>33.4</v>
      </c>
      <c r="K53" s="26">
        <v>0.2</v>
      </c>
    </row>
    <row r="54" spans="2:11" x14ac:dyDescent="0.2">
      <c r="B54" s="48" t="s">
        <v>121</v>
      </c>
      <c r="C54" s="3">
        <v>95455</v>
      </c>
      <c r="D54" s="3">
        <v>285</v>
      </c>
      <c r="E54" s="4">
        <v>2.99E-3</v>
      </c>
      <c r="F54" s="4">
        <v>7.9000000000000001E-4</v>
      </c>
      <c r="G54" s="4">
        <v>0.99700999999999995</v>
      </c>
      <c r="H54" s="3">
        <v>95312</v>
      </c>
      <c r="I54" s="3">
        <v>3102933</v>
      </c>
      <c r="J54" s="26">
        <v>32.5</v>
      </c>
      <c r="K54" s="26">
        <v>0.2</v>
      </c>
    </row>
    <row r="55" spans="2:11" x14ac:dyDescent="0.2">
      <c r="B55" s="48" t="s">
        <v>122</v>
      </c>
      <c r="C55" s="3">
        <v>95170</v>
      </c>
      <c r="D55" s="3">
        <v>308</v>
      </c>
      <c r="E55" s="4">
        <v>3.2399999999999998E-3</v>
      </c>
      <c r="F55" s="4">
        <v>8.0999999999999996E-4</v>
      </c>
      <c r="G55" s="4">
        <v>0.99675999999999998</v>
      </c>
      <c r="H55" s="3">
        <v>95015</v>
      </c>
      <c r="I55" s="3">
        <v>3007621</v>
      </c>
      <c r="J55" s="26">
        <v>31.6</v>
      </c>
      <c r="K55" s="26">
        <v>0.2</v>
      </c>
    </row>
    <row r="56" spans="2:11" x14ac:dyDescent="0.2">
      <c r="B56" s="48" t="s">
        <v>123</v>
      </c>
      <c r="C56" s="3">
        <v>94861</v>
      </c>
      <c r="D56" s="3">
        <v>334</v>
      </c>
      <c r="E56" s="4">
        <v>3.5300000000000002E-3</v>
      </c>
      <c r="F56" s="4">
        <v>8.3000000000000001E-4</v>
      </c>
      <c r="G56" s="4">
        <v>0.99646999999999997</v>
      </c>
      <c r="H56" s="3">
        <v>94694</v>
      </c>
      <c r="I56" s="3">
        <v>2912605</v>
      </c>
      <c r="J56" s="26">
        <v>30.7</v>
      </c>
      <c r="K56" s="26">
        <v>0.2</v>
      </c>
    </row>
    <row r="57" spans="2:11" x14ac:dyDescent="0.2">
      <c r="B57" s="48" t="s">
        <v>124</v>
      </c>
      <c r="C57" s="3">
        <v>94527</v>
      </c>
      <c r="D57" s="3">
        <v>363</v>
      </c>
      <c r="E57" s="4">
        <v>3.8400000000000001E-3</v>
      </c>
      <c r="F57" s="4">
        <v>8.4000000000000003E-4</v>
      </c>
      <c r="G57" s="4">
        <v>0.99616000000000005</v>
      </c>
      <c r="H57" s="3">
        <v>94345</v>
      </c>
      <c r="I57" s="3">
        <v>2817911</v>
      </c>
      <c r="J57" s="26">
        <v>29.8</v>
      </c>
      <c r="K57" s="26">
        <v>0.2</v>
      </c>
    </row>
    <row r="58" spans="2:11" x14ac:dyDescent="0.2">
      <c r="B58" s="48" t="s">
        <v>125</v>
      </c>
      <c r="C58" s="3">
        <v>94164</v>
      </c>
      <c r="D58" s="3">
        <v>394</v>
      </c>
      <c r="E58" s="4">
        <v>4.1799999999999997E-3</v>
      </c>
      <c r="F58" s="4">
        <v>8.4999999999999995E-4</v>
      </c>
      <c r="G58" s="4">
        <v>0.99582000000000004</v>
      </c>
      <c r="H58" s="3">
        <v>93967</v>
      </c>
      <c r="I58" s="3">
        <v>2723566</v>
      </c>
      <c r="J58" s="26">
        <v>28.9</v>
      </c>
      <c r="K58" s="26">
        <v>0.2</v>
      </c>
    </row>
    <row r="59" spans="2:11" x14ac:dyDescent="0.2">
      <c r="B59" s="48" t="s">
        <v>126</v>
      </c>
      <c r="C59" s="3">
        <v>93770</v>
      </c>
      <c r="D59" s="3">
        <v>428</v>
      </c>
      <c r="E59" s="4">
        <v>4.5599999999999998E-3</v>
      </c>
      <c r="F59" s="4">
        <v>8.7000000000000001E-4</v>
      </c>
      <c r="G59" s="4">
        <v>0.99543999999999999</v>
      </c>
      <c r="H59" s="3">
        <v>93556</v>
      </c>
      <c r="I59" s="3">
        <v>2629599</v>
      </c>
      <c r="J59" s="26">
        <v>28</v>
      </c>
      <c r="K59" s="26">
        <v>0.2</v>
      </c>
    </row>
    <row r="60" spans="2:11" x14ac:dyDescent="0.2">
      <c r="B60" s="48" t="s">
        <v>127</v>
      </c>
      <c r="C60" s="3">
        <v>93342</v>
      </c>
      <c r="D60" s="3">
        <v>465</v>
      </c>
      <c r="E60" s="4">
        <v>4.9800000000000001E-3</v>
      </c>
      <c r="F60" s="4">
        <v>8.9999999999999998E-4</v>
      </c>
      <c r="G60" s="4">
        <v>0.99502000000000002</v>
      </c>
      <c r="H60" s="3">
        <v>93110</v>
      </c>
      <c r="I60" s="3">
        <v>2536043</v>
      </c>
      <c r="J60" s="26">
        <v>27.2</v>
      </c>
      <c r="K60" s="26">
        <v>0.2</v>
      </c>
    </row>
    <row r="61" spans="2:11" x14ac:dyDescent="0.2">
      <c r="B61" s="48" t="s">
        <v>128</v>
      </c>
      <c r="C61" s="3">
        <v>92878</v>
      </c>
      <c r="D61" s="3">
        <v>504</v>
      </c>
      <c r="E61" s="4">
        <v>5.4299999999999999E-3</v>
      </c>
      <c r="F61" s="4">
        <v>9.3999999999999997E-4</v>
      </c>
      <c r="G61" s="4">
        <v>0.99456999999999995</v>
      </c>
      <c r="H61" s="3">
        <v>92625</v>
      </c>
      <c r="I61" s="3">
        <v>2442933</v>
      </c>
      <c r="J61" s="26">
        <v>26.3</v>
      </c>
      <c r="K61" s="26">
        <v>0.2</v>
      </c>
    </row>
    <row r="62" spans="2:11" x14ac:dyDescent="0.2">
      <c r="B62" s="48" t="s">
        <v>129</v>
      </c>
      <c r="C62" s="3">
        <v>92373</v>
      </c>
      <c r="D62" s="3">
        <v>548</v>
      </c>
      <c r="E62" s="4">
        <v>5.9300000000000004E-3</v>
      </c>
      <c r="F62" s="4">
        <v>9.7999999999999997E-4</v>
      </c>
      <c r="G62" s="4">
        <v>0.99407000000000001</v>
      </c>
      <c r="H62" s="3">
        <v>92099</v>
      </c>
      <c r="I62" s="3">
        <v>2350308</v>
      </c>
      <c r="J62" s="26">
        <v>25.4</v>
      </c>
      <c r="K62" s="26">
        <v>0.2</v>
      </c>
    </row>
    <row r="63" spans="2:11" x14ac:dyDescent="0.2">
      <c r="B63" s="48" t="s">
        <v>130</v>
      </c>
      <c r="C63" s="3">
        <v>91825</v>
      </c>
      <c r="D63" s="3">
        <v>595</v>
      </c>
      <c r="E63" s="4">
        <v>6.4799999999999996E-3</v>
      </c>
      <c r="F63" s="4">
        <v>1.0399999999999999E-3</v>
      </c>
      <c r="G63" s="4">
        <v>0.99351999999999996</v>
      </c>
      <c r="H63" s="3">
        <v>91527</v>
      </c>
      <c r="I63" s="3">
        <v>2258209</v>
      </c>
      <c r="J63" s="26">
        <v>24.6</v>
      </c>
      <c r="K63" s="26">
        <v>0.2</v>
      </c>
    </row>
    <row r="64" spans="2:11" x14ac:dyDescent="0.2">
      <c r="B64" s="48" t="s">
        <v>131</v>
      </c>
      <c r="C64" s="3">
        <v>91230</v>
      </c>
      <c r="D64" s="3">
        <v>647</v>
      </c>
      <c r="E64" s="4">
        <v>7.0899999999999999E-3</v>
      </c>
      <c r="F64" s="4">
        <v>1.09E-3</v>
      </c>
      <c r="G64" s="4">
        <v>0.99290999999999996</v>
      </c>
      <c r="H64" s="3">
        <v>90907</v>
      </c>
      <c r="I64" s="3">
        <v>2166681</v>
      </c>
      <c r="J64" s="26">
        <v>23.8</v>
      </c>
      <c r="K64" s="26">
        <v>0.2</v>
      </c>
    </row>
    <row r="65" spans="2:11" x14ac:dyDescent="0.2">
      <c r="B65" s="48" t="s">
        <v>132</v>
      </c>
      <c r="C65" s="3">
        <v>90583</v>
      </c>
      <c r="D65" s="3">
        <v>702</v>
      </c>
      <c r="E65" s="4">
        <v>7.7499999999999999E-3</v>
      </c>
      <c r="F65" s="4">
        <v>1.14E-3</v>
      </c>
      <c r="G65" s="4">
        <v>0.99224999999999997</v>
      </c>
      <c r="H65" s="3">
        <v>90232</v>
      </c>
      <c r="I65" s="3">
        <v>2075775</v>
      </c>
      <c r="J65" s="26">
        <v>22.9</v>
      </c>
      <c r="K65" s="26">
        <v>0.2</v>
      </c>
    </row>
    <row r="66" spans="2:11" x14ac:dyDescent="0.2">
      <c r="B66" s="48" t="s">
        <v>133</v>
      </c>
      <c r="C66" s="3">
        <v>89881</v>
      </c>
      <c r="D66" s="3">
        <v>763</v>
      </c>
      <c r="E66" s="4">
        <v>8.4899999999999993E-3</v>
      </c>
      <c r="F66" s="4">
        <v>1.1999999999999999E-3</v>
      </c>
      <c r="G66" s="4">
        <v>0.99151</v>
      </c>
      <c r="H66" s="3">
        <v>89499</v>
      </c>
      <c r="I66" s="3">
        <v>1985543</v>
      </c>
      <c r="J66" s="26">
        <v>22.1</v>
      </c>
      <c r="K66" s="26">
        <v>0.2</v>
      </c>
    </row>
    <row r="67" spans="2:11" x14ac:dyDescent="0.2">
      <c r="B67" s="48" t="s">
        <v>134</v>
      </c>
      <c r="C67" s="3">
        <v>89118</v>
      </c>
      <c r="D67" s="3">
        <v>828</v>
      </c>
      <c r="E67" s="4">
        <v>9.2999999999999992E-3</v>
      </c>
      <c r="F67" s="4">
        <v>1.2700000000000001E-3</v>
      </c>
      <c r="G67" s="4">
        <v>0.99070000000000003</v>
      </c>
      <c r="H67" s="3">
        <v>88704</v>
      </c>
      <c r="I67" s="3">
        <v>1896043</v>
      </c>
      <c r="J67" s="26">
        <v>21.3</v>
      </c>
      <c r="K67" s="26">
        <v>0.2</v>
      </c>
    </row>
    <row r="68" spans="2:11" x14ac:dyDescent="0.2">
      <c r="B68" s="48" t="s">
        <v>135</v>
      </c>
      <c r="C68" s="3">
        <v>88289</v>
      </c>
      <c r="D68" s="3">
        <v>899</v>
      </c>
      <c r="E68" s="4">
        <v>1.0189999999999999E-2</v>
      </c>
      <c r="F68" s="4">
        <v>1.3500000000000001E-3</v>
      </c>
      <c r="G68" s="4">
        <v>0.98980999999999997</v>
      </c>
      <c r="H68" s="3">
        <v>87840</v>
      </c>
      <c r="I68" s="3">
        <v>1807340</v>
      </c>
      <c r="J68" s="26">
        <v>20.5</v>
      </c>
      <c r="K68" s="26">
        <v>0.2</v>
      </c>
    </row>
    <row r="69" spans="2:11" x14ac:dyDescent="0.2">
      <c r="B69" s="48" t="s">
        <v>136</v>
      </c>
      <c r="C69" s="3">
        <v>87390</v>
      </c>
      <c r="D69" s="3">
        <v>976</v>
      </c>
      <c r="E69" s="4">
        <v>1.1169999999999999E-2</v>
      </c>
      <c r="F69" s="4">
        <v>1.4300000000000001E-3</v>
      </c>
      <c r="G69" s="4">
        <v>0.98882999999999999</v>
      </c>
      <c r="H69" s="3">
        <v>86902</v>
      </c>
      <c r="I69" s="3">
        <v>1719500</v>
      </c>
      <c r="J69" s="26">
        <v>19.7</v>
      </c>
      <c r="K69" s="26">
        <v>0.1</v>
      </c>
    </row>
    <row r="70" spans="2:11" x14ac:dyDescent="0.2">
      <c r="B70" s="48" t="s">
        <v>137</v>
      </c>
      <c r="C70" s="3">
        <v>86414</v>
      </c>
      <c r="D70" s="3">
        <v>1059</v>
      </c>
      <c r="E70" s="4">
        <v>1.225E-2</v>
      </c>
      <c r="F70" s="4">
        <v>1.5299999999999999E-3</v>
      </c>
      <c r="G70" s="4">
        <v>0.98775000000000002</v>
      </c>
      <c r="H70" s="3">
        <v>85884</v>
      </c>
      <c r="I70" s="3">
        <v>1632598</v>
      </c>
      <c r="J70" s="26">
        <v>18.899999999999999</v>
      </c>
      <c r="K70" s="26">
        <v>0.1</v>
      </c>
    </row>
    <row r="71" spans="2:11" x14ac:dyDescent="0.2">
      <c r="B71" s="48" t="s">
        <v>138</v>
      </c>
      <c r="C71" s="3">
        <v>85355</v>
      </c>
      <c r="D71" s="3">
        <v>1148</v>
      </c>
      <c r="E71" s="4">
        <v>1.345E-2</v>
      </c>
      <c r="F71" s="4">
        <v>1.6299999999999999E-3</v>
      </c>
      <c r="G71" s="4">
        <v>0.98655000000000004</v>
      </c>
      <c r="H71" s="3">
        <v>84781</v>
      </c>
      <c r="I71" s="3">
        <v>1546714</v>
      </c>
      <c r="J71" s="26">
        <v>18.100000000000001</v>
      </c>
      <c r="K71" s="26">
        <v>0.1</v>
      </c>
    </row>
    <row r="72" spans="2:11" x14ac:dyDescent="0.2">
      <c r="B72" s="48" t="s">
        <v>139</v>
      </c>
      <c r="C72" s="3">
        <v>84207</v>
      </c>
      <c r="D72" s="3">
        <v>1244</v>
      </c>
      <c r="E72" s="4">
        <v>1.477E-2</v>
      </c>
      <c r="F72" s="4">
        <v>1.73E-3</v>
      </c>
      <c r="G72" s="4">
        <v>0.98523000000000005</v>
      </c>
      <c r="H72" s="3">
        <v>83585</v>
      </c>
      <c r="I72" s="3">
        <v>1461933</v>
      </c>
      <c r="J72" s="26">
        <v>17.399999999999999</v>
      </c>
      <c r="K72" s="26">
        <v>0.1</v>
      </c>
    </row>
    <row r="73" spans="2:11" x14ac:dyDescent="0.2">
      <c r="B73" s="48" t="s">
        <v>140</v>
      </c>
      <c r="C73" s="3">
        <v>82963</v>
      </c>
      <c r="D73" s="3">
        <v>1347</v>
      </c>
      <c r="E73" s="4">
        <v>1.6230000000000001E-2</v>
      </c>
      <c r="F73" s="4">
        <v>1.82E-3</v>
      </c>
      <c r="G73" s="4">
        <v>0.98377000000000003</v>
      </c>
      <c r="H73" s="3">
        <v>82289</v>
      </c>
      <c r="I73" s="3">
        <v>1378348</v>
      </c>
      <c r="J73" s="26">
        <v>16.600000000000001</v>
      </c>
      <c r="K73" s="26">
        <v>0.1</v>
      </c>
    </row>
    <row r="74" spans="2:11" x14ac:dyDescent="0.2">
      <c r="B74" s="48" t="s">
        <v>141</v>
      </c>
      <c r="C74" s="3">
        <v>81616</v>
      </c>
      <c r="D74" s="3">
        <v>1457</v>
      </c>
      <c r="E74" s="4">
        <v>1.7850000000000001E-2</v>
      </c>
      <c r="F74" s="4">
        <v>1.91E-3</v>
      </c>
      <c r="G74" s="4">
        <v>0.98214999999999997</v>
      </c>
      <c r="H74" s="3">
        <v>80887</v>
      </c>
      <c r="I74" s="3">
        <v>1296059</v>
      </c>
      <c r="J74" s="26">
        <v>15.9</v>
      </c>
      <c r="K74" s="26">
        <v>0.1</v>
      </c>
    </row>
    <row r="75" spans="2:11" x14ac:dyDescent="0.2">
      <c r="B75" s="48" t="s">
        <v>142</v>
      </c>
      <c r="C75" s="3">
        <v>80159</v>
      </c>
      <c r="D75" s="3">
        <v>1574</v>
      </c>
      <c r="E75" s="4">
        <v>1.9640000000000001E-2</v>
      </c>
      <c r="F75" s="4">
        <v>2.0100000000000001E-3</v>
      </c>
      <c r="G75" s="4">
        <v>0.98036000000000001</v>
      </c>
      <c r="H75" s="3">
        <v>79372</v>
      </c>
      <c r="I75" s="3">
        <v>1215171</v>
      </c>
      <c r="J75" s="26">
        <v>15.2</v>
      </c>
      <c r="K75" s="26">
        <v>0.1</v>
      </c>
    </row>
    <row r="76" spans="2:11" x14ac:dyDescent="0.2">
      <c r="B76" s="48" t="s">
        <v>143</v>
      </c>
      <c r="C76" s="3">
        <v>78585</v>
      </c>
      <c r="D76" s="3">
        <v>1699</v>
      </c>
      <c r="E76" s="4">
        <v>2.162E-2</v>
      </c>
      <c r="F76" s="4">
        <v>2.1700000000000001E-3</v>
      </c>
      <c r="G76" s="4">
        <v>0.97838000000000003</v>
      </c>
      <c r="H76" s="3">
        <v>77735</v>
      </c>
      <c r="I76" s="3">
        <v>1135800</v>
      </c>
      <c r="J76" s="26">
        <v>14.5</v>
      </c>
      <c r="K76" s="26">
        <v>0.1</v>
      </c>
    </row>
    <row r="77" spans="2:11" x14ac:dyDescent="0.2">
      <c r="B77" s="48" t="s">
        <v>144</v>
      </c>
      <c r="C77" s="3">
        <v>76886</v>
      </c>
      <c r="D77" s="3">
        <v>1831</v>
      </c>
      <c r="E77" s="4">
        <v>2.3810000000000001E-2</v>
      </c>
      <c r="F77" s="4">
        <v>2.3999999999999998E-3</v>
      </c>
      <c r="G77" s="4">
        <v>0.97619</v>
      </c>
      <c r="H77" s="3">
        <v>75971</v>
      </c>
      <c r="I77" s="3">
        <v>1058064</v>
      </c>
      <c r="J77" s="26">
        <v>13.8</v>
      </c>
      <c r="K77" s="26">
        <v>0.1</v>
      </c>
    </row>
    <row r="78" spans="2:11" x14ac:dyDescent="0.2">
      <c r="B78" s="48" t="s">
        <v>145</v>
      </c>
      <c r="C78" s="3">
        <v>75055</v>
      </c>
      <c r="D78" s="3">
        <v>1969</v>
      </c>
      <c r="E78" s="4">
        <v>2.6239999999999999E-2</v>
      </c>
      <c r="F78" s="4">
        <v>2.6800000000000001E-3</v>
      </c>
      <c r="G78" s="4">
        <v>0.97375999999999996</v>
      </c>
      <c r="H78" s="3">
        <v>74071</v>
      </c>
      <c r="I78" s="3">
        <v>982094</v>
      </c>
      <c r="J78" s="26">
        <v>13.1</v>
      </c>
      <c r="K78" s="26">
        <v>0.1</v>
      </c>
    </row>
    <row r="79" spans="2:11" x14ac:dyDescent="0.2">
      <c r="B79" s="48" t="s">
        <v>146</v>
      </c>
      <c r="C79" s="3">
        <v>73086</v>
      </c>
      <c r="D79" s="3">
        <v>2114</v>
      </c>
      <c r="E79" s="4">
        <v>2.8930000000000001E-2</v>
      </c>
      <c r="F79" s="4">
        <v>2.9099999999999998E-3</v>
      </c>
      <c r="G79" s="4">
        <v>0.97106999999999999</v>
      </c>
      <c r="H79" s="3">
        <v>72029</v>
      </c>
      <c r="I79" s="3">
        <v>908023</v>
      </c>
      <c r="J79" s="26">
        <v>12.4</v>
      </c>
      <c r="K79" s="26">
        <v>0.1</v>
      </c>
    </row>
    <row r="80" spans="2:11" x14ac:dyDescent="0.2">
      <c r="B80" s="48" t="s">
        <v>147</v>
      </c>
      <c r="C80" s="3">
        <v>70971</v>
      </c>
      <c r="D80" s="3">
        <v>2265</v>
      </c>
      <c r="E80" s="4">
        <v>3.1919999999999997E-2</v>
      </c>
      <c r="F80" s="4">
        <v>3.15E-3</v>
      </c>
      <c r="G80" s="4">
        <v>0.96808000000000005</v>
      </c>
      <c r="H80" s="3">
        <v>69839</v>
      </c>
      <c r="I80" s="3">
        <v>835994</v>
      </c>
      <c r="J80" s="26">
        <v>11.8</v>
      </c>
      <c r="K80" s="26">
        <v>0.1</v>
      </c>
    </row>
    <row r="81" spans="2:11" x14ac:dyDescent="0.2">
      <c r="B81" s="48" t="s">
        <v>148</v>
      </c>
      <c r="C81" s="3">
        <v>68706</v>
      </c>
      <c r="D81" s="3">
        <v>2421</v>
      </c>
      <c r="E81" s="4">
        <v>3.5229999999999997E-2</v>
      </c>
      <c r="F81" s="4">
        <v>3.4399999999999999E-3</v>
      </c>
      <c r="G81" s="4">
        <v>0.96477000000000002</v>
      </c>
      <c r="H81" s="3">
        <v>67496</v>
      </c>
      <c r="I81" s="3">
        <v>766156</v>
      </c>
      <c r="J81" s="26">
        <v>11.2</v>
      </c>
      <c r="K81" s="26">
        <v>0.1</v>
      </c>
    </row>
    <row r="82" spans="2:11" x14ac:dyDescent="0.2">
      <c r="B82" s="48" t="s">
        <v>149</v>
      </c>
      <c r="C82" s="3">
        <v>66285</v>
      </c>
      <c r="D82" s="3">
        <v>2580</v>
      </c>
      <c r="E82" s="4">
        <v>3.8920000000000003E-2</v>
      </c>
      <c r="F82" s="4">
        <v>3.8E-3</v>
      </c>
      <c r="G82" s="4">
        <v>0.96108000000000005</v>
      </c>
      <c r="H82" s="3">
        <v>64996</v>
      </c>
      <c r="I82" s="3">
        <v>698660</v>
      </c>
      <c r="J82" s="26">
        <v>10.5</v>
      </c>
      <c r="K82" s="26">
        <v>0.1</v>
      </c>
    </row>
    <row r="83" spans="2:11" x14ac:dyDescent="0.2">
      <c r="B83" s="48" t="s">
        <v>150</v>
      </c>
      <c r="C83" s="3">
        <v>63706</v>
      </c>
      <c r="D83" s="3">
        <v>2740</v>
      </c>
      <c r="E83" s="4">
        <v>4.301E-2</v>
      </c>
      <c r="F83" s="4">
        <v>4.1700000000000001E-3</v>
      </c>
      <c r="G83" s="4">
        <v>0.95699000000000001</v>
      </c>
      <c r="H83" s="3">
        <v>62336</v>
      </c>
      <c r="I83" s="3">
        <v>633664</v>
      </c>
      <c r="J83" s="26">
        <v>10</v>
      </c>
      <c r="K83" s="26">
        <v>0.1</v>
      </c>
    </row>
    <row r="84" spans="2:11" x14ac:dyDescent="0.2">
      <c r="B84" s="48" t="s">
        <v>151</v>
      </c>
      <c r="C84" s="3">
        <v>60966</v>
      </c>
      <c r="D84" s="3">
        <v>2899</v>
      </c>
      <c r="E84" s="4">
        <v>4.7550000000000002E-2</v>
      </c>
      <c r="F84" s="4">
        <v>4.5500000000000002E-3</v>
      </c>
      <c r="G84" s="4">
        <v>0.95245000000000002</v>
      </c>
      <c r="H84" s="3">
        <v>59516</v>
      </c>
      <c r="I84" s="3">
        <v>571328</v>
      </c>
      <c r="J84" s="26">
        <v>9.4</v>
      </c>
      <c r="K84" s="26">
        <v>0.1</v>
      </c>
    </row>
    <row r="85" spans="2:11" x14ac:dyDescent="0.2">
      <c r="B85" s="48" t="s">
        <v>152</v>
      </c>
      <c r="C85" s="3">
        <v>58067</v>
      </c>
      <c r="D85" s="3">
        <v>3055</v>
      </c>
      <c r="E85" s="4">
        <v>5.2609999999999997E-2</v>
      </c>
      <c r="F85" s="4">
        <v>4.9300000000000004E-3</v>
      </c>
      <c r="G85" s="4">
        <v>0.94738999999999995</v>
      </c>
      <c r="H85" s="3">
        <v>56539</v>
      </c>
      <c r="I85" s="3">
        <v>511812</v>
      </c>
      <c r="J85" s="26">
        <v>8.8000000000000007</v>
      </c>
      <c r="K85" s="26">
        <v>0.1</v>
      </c>
    </row>
    <row r="86" spans="2:11" x14ac:dyDescent="0.2">
      <c r="B86" s="48" t="s">
        <v>153</v>
      </c>
      <c r="C86" s="3">
        <v>55012</v>
      </c>
      <c r="D86" s="3">
        <v>3204</v>
      </c>
      <c r="E86" s="4">
        <v>5.824E-2</v>
      </c>
      <c r="F86" s="4">
        <v>5.3800000000000002E-3</v>
      </c>
      <c r="G86" s="4">
        <v>0.94176000000000004</v>
      </c>
      <c r="H86" s="3">
        <v>53410</v>
      </c>
      <c r="I86" s="3">
        <v>455272</v>
      </c>
      <c r="J86" s="26">
        <v>8.3000000000000007</v>
      </c>
      <c r="K86" s="26">
        <v>0.1</v>
      </c>
    </row>
    <row r="87" spans="2:11" x14ac:dyDescent="0.2">
      <c r="B87" s="48" t="s">
        <v>154</v>
      </c>
      <c r="C87" s="3">
        <v>51808</v>
      </c>
      <c r="D87" s="3">
        <v>3342</v>
      </c>
      <c r="E87" s="4">
        <v>6.4500000000000002E-2</v>
      </c>
      <c r="F87" s="4">
        <v>5.9199999999999999E-3</v>
      </c>
      <c r="G87" s="4">
        <v>0.9355</v>
      </c>
      <c r="H87" s="3">
        <v>50137</v>
      </c>
      <c r="I87" s="3">
        <v>401862</v>
      </c>
      <c r="J87" s="26">
        <v>7.8</v>
      </c>
      <c r="K87" s="26">
        <v>0.1</v>
      </c>
    </row>
    <row r="88" spans="2:11" x14ac:dyDescent="0.2">
      <c r="B88" s="48" t="s">
        <v>155</v>
      </c>
      <c r="C88" s="3">
        <v>48466</v>
      </c>
      <c r="D88" s="3">
        <v>3465</v>
      </c>
      <c r="E88" s="4">
        <v>7.1489999999999998E-2</v>
      </c>
      <c r="F88" s="4">
        <v>6.5500000000000003E-3</v>
      </c>
      <c r="G88" s="4">
        <v>0.92850999999999995</v>
      </c>
      <c r="H88" s="3">
        <v>46734</v>
      </c>
      <c r="I88" s="3">
        <v>351725</v>
      </c>
      <c r="J88" s="26">
        <v>7.3</v>
      </c>
      <c r="K88" s="26">
        <v>0.1</v>
      </c>
    </row>
    <row r="89" spans="2:11" x14ac:dyDescent="0.2">
      <c r="B89" s="48" t="s">
        <v>156</v>
      </c>
      <c r="C89" s="3">
        <v>45002</v>
      </c>
      <c r="D89" s="3">
        <v>3567</v>
      </c>
      <c r="E89" s="4">
        <v>7.9269999999999993E-2</v>
      </c>
      <c r="F89" s="4">
        <v>7.2500000000000004E-3</v>
      </c>
      <c r="G89" s="4">
        <v>0.92073000000000005</v>
      </c>
      <c r="H89" s="3">
        <v>43218</v>
      </c>
      <c r="I89" s="3">
        <v>304991</v>
      </c>
      <c r="J89" s="26">
        <v>6.8</v>
      </c>
      <c r="K89" s="26">
        <v>0.1</v>
      </c>
    </row>
    <row r="90" spans="2:11" x14ac:dyDescent="0.2">
      <c r="B90" s="48" t="s">
        <v>157</v>
      </c>
      <c r="C90" s="3">
        <v>41435</v>
      </c>
      <c r="D90" s="3">
        <v>3644</v>
      </c>
      <c r="E90" s="4">
        <v>8.7940000000000004E-2</v>
      </c>
      <c r="F90" s="4">
        <v>8.0099999999999998E-3</v>
      </c>
      <c r="G90" s="4">
        <v>0.91205999999999998</v>
      </c>
      <c r="H90" s="3">
        <v>39613</v>
      </c>
      <c r="I90" s="3">
        <v>261773</v>
      </c>
      <c r="J90" s="26">
        <v>6.3</v>
      </c>
      <c r="K90" s="26">
        <v>0.1</v>
      </c>
    </row>
    <row r="91" spans="2:11" x14ac:dyDescent="0.2">
      <c r="B91" s="48" t="s">
        <v>158</v>
      </c>
      <c r="C91" s="3">
        <v>37791</v>
      </c>
      <c r="D91" s="3">
        <v>3689</v>
      </c>
      <c r="E91" s="4">
        <v>9.7619999999999998E-2</v>
      </c>
      <c r="F91" s="4">
        <v>8.9099999999999995E-3</v>
      </c>
      <c r="G91" s="4">
        <v>0.90237999999999996</v>
      </c>
      <c r="H91" s="3">
        <v>35946</v>
      </c>
      <c r="I91" s="3">
        <v>222160</v>
      </c>
      <c r="J91" s="26">
        <v>5.9</v>
      </c>
      <c r="K91" s="26">
        <v>0.1</v>
      </c>
    </row>
    <row r="92" spans="2:11" x14ac:dyDescent="0.2">
      <c r="B92" s="48" t="s">
        <v>159</v>
      </c>
      <c r="C92" s="3">
        <v>34101</v>
      </c>
      <c r="D92" s="3">
        <v>3698</v>
      </c>
      <c r="E92" s="4">
        <v>0.10843</v>
      </c>
      <c r="F92" s="4">
        <v>1.0059999999999999E-2</v>
      </c>
      <c r="G92" s="4">
        <v>0.89156999999999997</v>
      </c>
      <c r="H92" s="3">
        <v>32253</v>
      </c>
      <c r="I92" s="3">
        <v>186214</v>
      </c>
      <c r="J92" s="26">
        <v>5.5</v>
      </c>
      <c r="K92" s="26">
        <v>0.1</v>
      </c>
    </row>
    <row r="93" spans="2:11" x14ac:dyDescent="0.2">
      <c r="B93" s="48" t="s">
        <v>160</v>
      </c>
      <c r="C93" s="3">
        <v>30404</v>
      </c>
      <c r="D93" s="3">
        <v>3664</v>
      </c>
      <c r="E93" s="4">
        <v>0.1205</v>
      </c>
      <c r="F93" s="4">
        <v>1.132E-2</v>
      </c>
      <c r="G93" s="4">
        <v>0.87949999999999995</v>
      </c>
      <c r="H93" s="3">
        <v>28572</v>
      </c>
      <c r="I93" s="3">
        <v>153962</v>
      </c>
      <c r="J93" s="26">
        <v>5.0999999999999996</v>
      </c>
      <c r="K93" s="26">
        <v>0.1</v>
      </c>
    </row>
    <row r="94" spans="2:11" x14ac:dyDescent="0.2">
      <c r="B94" s="48" t="s">
        <v>161</v>
      </c>
      <c r="C94" s="3">
        <v>26740</v>
      </c>
      <c r="D94" s="3">
        <v>3583</v>
      </c>
      <c r="E94" s="4">
        <v>0.13400000000000001</v>
      </c>
      <c r="F94" s="4">
        <v>1.2829999999999999E-2</v>
      </c>
      <c r="G94" s="4">
        <v>0.86599999999999999</v>
      </c>
      <c r="H94" s="3">
        <v>24948</v>
      </c>
      <c r="I94" s="3">
        <v>125390</v>
      </c>
      <c r="J94" s="26">
        <v>4.7</v>
      </c>
      <c r="K94" s="26">
        <v>0.1</v>
      </c>
    </row>
    <row r="95" spans="2:11" x14ac:dyDescent="0.2">
      <c r="B95" s="48" t="s">
        <v>162</v>
      </c>
      <c r="C95" s="3">
        <v>23157</v>
      </c>
      <c r="D95" s="3">
        <v>3452</v>
      </c>
      <c r="E95" s="4">
        <v>0.14907999999999999</v>
      </c>
      <c r="F95" s="4">
        <v>1.4749999999999999E-2</v>
      </c>
      <c r="G95" s="4">
        <v>0.85092000000000001</v>
      </c>
      <c r="H95" s="3">
        <v>21431</v>
      </c>
      <c r="I95" s="3">
        <v>100442</v>
      </c>
      <c r="J95" s="26">
        <v>4.3</v>
      </c>
      <c r="K95" s="26">
        <v>0.1</v>
      </c>
    </row>
    <row r="96" spans="2:11" x14ac:dyDescent="0.2">
      <c r="B96" s="48" t="s">
        <v>163</v>
      </c>
      <c r="C96" s="3">
        <v>19705</v>
      </c>
      <c r="D96" s="3">
        <v>3270</v>
      </c>
      <c r="E96" s="4">
        <v>0.16596</v>
      </c>
      <c r="F96" s="4">
        <v>1.7180000000000001E-2</v>
      </c>
      <c r="G96" s="4">
        <v>0.83404</v>
      </c>
      <c r="H96" s="3">
        <v>18070</v>
      </c>
      <c r="I96" s="3">
        <v>79011</v>
      </c>
      <c r="J96" s="26">
        <v>4</v>
      </c>
      <c r="K96" s="26">
        <v>0.2</v>
      </c>
    </row>
    <row r="97" spans="2:11" x14ac:dyDescent="0.2">
      <c r="B97" s="48" t="s">
        <v>164</v>
      </c>
      <c r="C97" s="3">
        <v>16434</v>
      </c>
      <c r="D97" s="3">
        <v>3030</v>
      </c>
      <c r="E97" s="4">
        <v>0.18434</v>
      </c>
      <c r="F97" s="4">
        <v>2.0209999999999999E-2</v>
      </c>
      <c r="G97" s="4">
        <v>0.81566000000000005</v>
      </c>
      <c r="H97" s="3">
        <v>14920</v>
      </c>
      <c r="I97" s="3">
        <v>60941</v>
      </c>
      <c r="J97" s="26">
        <v>3.7</v>
      </c>
      <c r="K97" s="26">
        <v>0.2</v>
      </c>
    </row>
    <row r="98" spans="2:11" x14ac:dyDescent="0.2">
      <c r="B98" s="48" t="s">
        <v>165</v>
      </c>
      <c r="C98" s="3">
        <v>13405</v>
      </c>
      <c r="D98" s="3">
        <v>2731</v>
      </c>
      <c r="E98" s="4">
        <v>0.20376</v>
      </c>
      <c r="F98" s="4">
        <v>2.3380000000000001E-2</v>
      </c>
      <c r="G98" s="4">
        <v>0.79623999999999995</v>
      </c>
      <c r="H98" s="3">
        <v>12039</v>
      </c>
      <c r="I98" s="3">
        <v>46022</v>
      </c>
      <c r="J98" s="26">
        <v>3.4</v>
      </c>
      <c r="K98" s="26">
        <v>0.2</v>
      </c>
    </row>
    <row r="99" spans="2:11" x14ac:dyDescent="0.2">
      <c r="B99" s="48" t="s">
        <v>166</v>
      </c>
      <c r="C99" s="3">
        <v>10674</v>
      </c>
      <c r="D99" s="3">
        <v>2392</v>
      </c>
      <c r="E99" s="4">
        <v>0.22411</v>
      </c>
      <c r="F99" s="4">
        <v>2.7279999999999999E-2</v>
      </c>
      <c r="G99" s="4">
        <v>0.77588999999999997</v>
      </c>
      <c r="H99" s="3">
        <v>9478</v>
      </c>
      <c r="I99" s="3">
        <v>33982</v>
      </c>
      <c r="J99" s="26">
        <v>3.2</v>
      </c>
      <c r="K99" s="26">
        <v>0.2</v>
      </c>
    </row>
    <row r="100" spans="2:11" x14ac:dyDescent="0.2">
      <c r="B100" s="48" t="s">
        <v>167</v>
      </c>
      <c r="C100" s="3">
        <v>8282</v>
      </c>
      <c r="D100" s="3">
        <v>2031</v>
      </c>
      <c r="E100" s="4">
        <v>0.24528</v>
      </c>
      <c r="F100" s="4">
        <v>3.0679999999999999E-2</v>
      </c>
      <c r="G100" s="4">
        <v>0.75471999999999995</v>
      </c>
      <c r="H100" s="3">
        <v>7266</v>
      </c>
      <c r="I100" s="3">
        <v>24505</v>
      </c>
      <c r="J100" s="26">
        <v>3</v>
      </c>
      <c r="K100" s="26">
        <v>0.2</v>
      </c>
    </row>
    <row r="101" spans="2:11" x14ac:dyDescent="0.2">
      <c r="B101" s="48" t="s">
        <v>168</v>
      </c>
      <c r="C101" s="3">
        <v>6250</v>
      </c>
      <c r="D101" s="3">
        <v>1656</v>
      </c>
      <c r="E101" s="4">
        <v>0.26488</v>
      </c>
      <c r="F101" s="4">
        <v>3.628E-2</v>
      </c>
      <c r="G101" s="4">
        <v>0.73512</v>
      </c>
      <c r="H101" s="3">
        <v>5422</v>
      </c>
      <c r="I101" s="3">
        <v>17239</v>
      </c>
      <c r="J101" s="26">
        <v>2.8</v>
      </c>
      <c r="K101" s="26">
        <v>0.2</v>
      </c>
    </row>
    <row r="102" spans="2:11" x14ac:dyDescent="0.2">
      <c r="B102" s="48" t="s">
        <v>169</v>
      </c>
      <c r="C102" s="3">
        <v>4595</v>
      </c>
      <c r="D102" s="3">
        <v>1315</v>
      </c>
      <c r="E102" s="4">
        <v>0.28626000000000001</v>
      </c>
      <c r="F102" s="4">
        <v>4.2869999999999998E-2</v>
      </c>
      <c r="G102" s="4">
        <v>0.71374000000000004</v>
      </c>
      <c r="H102" s="3">
        <v>3937</v>
      </c>
      <c r="I102" s="3">
        <v>11817</v>
      </c>
      <c r="J102" s="26">
        <v>2.6</v>
      </c>
      <c r="K102" s="26">
        <v>0.2</v>
      </c>
    </row>
    <row r="103" spans="2:11" x14ac:dyDescent="0.2">
      <c r="B103" s="48" t="s">
        <v>170</v>
      </c>
      <c r="C103" s="3">
        <v>3279</v>
      </c>
      <c r="D103" s="3">
        <v>1010</v>
      </c>
      <c r="E103" s="4">
        <v>0.30803999999999998</v>
      </c>
      <c r="F103" s="4">
        <v>5.2019999999999997E-2</v>
      </c>
      <c r="G103" s="4">
        <v>0.69196000000000002</v>
      </c>
      <c r="H103" s="3">
        <v>2774</v>
      </c>
      <c r="I103" s="3">
        <v>7880</v>
      </c>
      <c r="J103" s="26">
        <v>2.4</v>
      </c>
      <c r="K103" s="26">
        <v>0.2</v>
      </c>
    </row>
    <row r="104" spans="2:11" x14ac:dyDescent="0.2">
      <c r="B104" s="48" t="s">
        <v>171</v>
      </c>
      <c r="C104" s="3">
        <v>2269</v>
      </c>
      <c r="D104" s="3">
        <v>749</v>
      </c>
      <c r="E104" s="4">
        <v>0.33005000000000001</v>
      </c>
      <c r="F104" s="4">
        <v>6.658E-2</v>
      </c>
      <c r="G104" s="4">
        <v>0.66995000000000005</v>
      </c>
      <c r="H104" s="3">
        <v>1895</v>
      </c>
      <c r="I104" s="3">
        <v>5105</v>
      </c>
      <c r="J104" s="26">
        <v>2.2999999999999998</v>
      </c>
      <c r="K104" s="26">
        <v>0.3</v>
      </c>
    </row>
    <row r="105" spans="2:11" x14ac:dyDescent="0.2">
      <c r="B105" s="48" t="s">
        <v>172</v>
      </c>
      <c r="C105" s="3">
        <v>1520</v>
      </c>
      <c r="D105" s="3">
        <v>535</v>
      </c>
      <c r="E105" s="4">
        <v>0.35208</v>
      </c>
      <c r="F105" s="4">
        <v>8.2930000000000004E-2</v>
      </c>
      <c r="G105" s="4">
        <v>0.64792000000000005</v>
      </c>
      <c r="H105" s="3">
        <v>1253</v>
      </c>
      <c r="I105" s="3">
        <v>3210</v>
      </c>
      <c r="J105" s="26">
        <v>2.1</v>
      </c>
      <c r="K105" s="26">
        <v>0.3</v>
      </c>
    </row>
    <row r="106" spans="2:11" x14ac:dyDescent="0.2">
      <c r="B106" s="48" t="s">
        <v>173</v>
      </c>
      <c r="C106" s="3">
        <v>985</v>
      </c>
      <c r="D106" s="3">
        <v>368</v>
      </c>
      <c r="E106" s="4">
        <v>0.37395</v>
      </c>
      <c r="F106" s="4">
        <v>9.5310000000000006E-2</v>
      </c>
      <c r="G106" s="4">
        <v>0.62605</v>
      </c>
      <c r="H106" s="3">
        <v>801</v>
      </c>
      <c r="I106" s="3">
        <v>1958</v>
      </c>
      <c r="J106" s="26">
        <v>2</v>
      </c>
      <c r="K106" s="26">
        <v>0.4</v>
      </c>
    </row>
    <row r="107" spans="2:11" x14ac:dyDescent="0.2">
      <c r="B107" s="48" t="s">
        <v>174</v>
      </c>
      <c r="C107" s="3">
        <v>617</v>
      </c>
      <c r="D107" s="3">
        <v>244</v>
      </c>
      <c r="E107" s="4">
        <v>0.39546999999999999</v>
      </c>
      <c r="F107" s="4">
        <v>0.13833999999999999</v>
      </c>
      <c r="G107" s="4">
        <v>0.60453000000000001</v>
      </c>
      <c r="H107" s="3">
        <v>495</v>
      </c>
      <c r="I107" s="3">
        <v>1157</v>
      </c>
      <c r="J107" s="26">
        <v>1.9</v>
      </c>
      <c r="K107" s="26">
        <v>0.5</v>
      </c>
    </row>
    <row r="108" spans="2:11" x14ac:dyDescent="0.2">
      <c r="B108" s="48" t="s">
        <v>175</v>
      </c>
      <c r="C108" s="3">
        <v>373</v>
      </c>
      <c r="D108" s="3">
        <v>155</v>
      </c>
      <c r="E108" s="4">
        <v>0.41646</v>
      </c>
      <c r="F108" s="4">
        <v>0.20552000000000001</v>
      </c>
      <c r="G108" s="4">
        <v>0.58353999999999995</v>
      </c>
      <c r="H108" s="3">
        <v>295</v>
      </c>
      <c r="I108" s="3">
        <v>662</v>
      </c>
      <c r="J108" s="26">
        <v>1.8</v>
      </c>
      <c r="K108" s="26">
        <v>0.7</v>
      </c>
    </row>
    <row r="109" spans="2:11" x14ac:dyDescent="0.2">
      <c r="B109" s="48" t="s">
        <v>176</v>
      </c>
      <c r="C109" s="3">
        <v>218</v>
      </c>
      <c r="D109" s="3">
        <v>95</v>
      </c>
      <c r="E109" s="4">
        <v>0.43678</v>
      </c>
      <c r="F109" s="4">
        <v>0.26523000000000002</v>
      </c>
      <c r="G109" s="4">
        <v>0.56322000000000005</v>
      </c>
      <c r="H109" s="3">
        <v>170</v>
      </c>
      <c r="I109" s="3">
        <v>367</v>
      </c>
      <c r="J109" s="26">
        <v>1.7</v>
      </c>
      <c r="K109" s="26">
        <v>0.9</v>
      </c>
    </row>
    <row r="110" spans="2:11" x14ac:dyDescent="0.2">
      <c r="B110" s="48" t="s">
        <v>177</v>
      </c>
      <c r="C110" s="3">
        <v>123</v>
      </c>
      <c r="D110" s="3">
        <v>56</v>
      </c>
      <c r="E110" s="4">
        <v>0.45628000000000002</v>
      </c>
      <c r="F110" s="4">
        <v>0.49519000000000002</v>
      </c>
      <c r="G110" s="4">
        <v>0.54371999999999998</v>
      </c>
      <c r="H110" s="3">
        <v>95</v>
      </c>
      <c r="I110" s="3">
        <v>197</v>
      </c>
      <c r="J110" s="26">
        <v>1.6</v>
      </c>
      <c r="K110" s="26">
        <v>1.2</v>
      </c>
    </row>
    <row r="111" spans="2:11" x14ac:dyDescent="0.2">
      <c r="B111" s="48" t="s">
        <v>178</v>
      </c>
      <c r="C111" s="3">
        <v>67</v>
      </c>
      <c r="D111" s="3">
        <v>32</v>
      </c>
      <c r="E111" s="4">
        <v>0.47484999999999999</v>
      </c>
      <c r="F111" s="4">
        <v>0.49347000000000002</v>
      </c>
      <c r="G111" s="4">
        <v>0.52515000000000001</v>
      </c>
      <c r="H111" s="3">
        <v>51</v>
      </c>
      <c r="I111" s="3">
        <v>102</v>
      </c>
      <c r="J111" s="26">
        <v>1.5</v>
      </c>
      <c r="K111" s="26">
        <v>1.1000000000000001</v>
      </c>
    </row>
    <row r="112" spans="2:11" x14ac:dyDescent="0.2">
      <c r="B112" s="48" t="s">
        <v>179</v>
      </c>
      <c r="C112" s="3">
        <v>35</v>
      </c>
      <c r="D112" s="3">
        <v>17</v>
      </c>
      <c r="E112" s="4">
        <v>0.49241000000000001</v>
      </c>
      <c r="F112" s="4">
        <v>0.49118000000000001</v>
      </c>
      <c r="G112" s="4">
        <v>0.50758999999999999</v>
      </c>
      <c r="H112" s="3">
        <v>26</v>
      </c>
      <c r="I112" s="3">
        <v>52</v>
      </c>
      <c r="J112" s="26">
        <v>1.5</v>
      </c>
      <c r="K112" s="26">
        <v>1.1000000000000001</v>
      </c>
    </row>
    <row r="113" spans="2:11" x14ac:dyDescent="0.2">
      <c r="B113" s="48" t="s">
        <v>180</v>
      </c>
      <c r="C113" s="3">
        <v>18</v>
      </c>
      <c r="D113" s="3">
        <v>9</v>
      </c>
      <c r="E113" s="4">
        <v>0.50888999999999995</v>
      </c>
      <c r="F113" s="4">
        <v>0.48847000000000002</v>
      </c>
      <c r="G113" s="4">
        <v>0.49110999999999999</v>
      </c>
      <c r="H113" s="3">
        <v>13</v>
      </c>
      <c r="I113" s="3">
        <v>25</v>
      </c>
      <c r="J113" s="26">
        <v>1.4</v>
      </c>
      <c r="K113" s="26">
        <v>1</v>
      </c>
    </row>
    <row r="114" spans="2:11" x14ac:dyDescent="0.2">
      <c r="B114" s="48" t="s">
        <v>181</v>
      </c>
      <c r="C114" s="3">
        <v>9</v>
      </c>
      <c r="D114" s="3">
        <v>5</v>
      </c>
      <c r="E114" s="4">
        <v>0.52427000000000001</v>
      </c>
      <c r="F114" s="4">
        <v>0.48544999999999999</v>
      </c>
      <c r="G114" s="4">
        <v>0.47572999999999999</v>
      </c>
      <c r="H114" s="3">
        <v>6</v>
      </c>
      <c r="I114" s="3">
        <v>12</v>
      </c>
      <c r="J114" s="26">
        <v>1.4</v>
      </c>
      <c r="K114" s="26">
        <v>1</v>
      </c>
    </row>
    <row r="115" spans="2:11" x14ac:dyDescent="0.2">
      <c r="B115" s="48" t="s">
        <v>182</v>
      </c>
      <c r="C115" s="3">
        <v>4</v>
      </c>
      <c r="D115" s="3">
        <v>2</v>
      </c>
      <c r="E115" s="4">
        <v>0.53852999999999995</v>
      </c>
      <c r="F115" s="4">
        <v>0.48222999999999999</v>
      </c>
      <c r="G115" s="4">
        <v>0.46146999999999999</v>
      </c>
      <c r="H115" s="3">
        <v>3</v>
      </c>
      <c r="I115" s="3">
        <v>6</v>
      </c>
      <c r="J115" s="26">
        <v>1.3</v>
      </c>
      <c r="K115" s="26">
        <v>0.9</v>
      </c>
    </row>
    <row r="116" spans="2:11" ht="13.5" thickBot="1" x14ac:dyDescent="0.25">
      <c r="B116" s="24" t="s">
        <v>183</v>
      </c>
      <c r="C116" s="5">
        <v>2</v>
      </c>
      <c r="D116" s="5">
        <v>2</v>
      </c>
      <c r="E116" s="6">
        <v>1</v>
      </c>
      <c r="F116" s="6">
        <v>0</v>
      </c>
      <c r="G116" s="6">
        <v>0</v>
      </c>
      <c r="H116" s="5">
        <v>3</v>
      </c>
      <c r="I116" s="5">
        <v>3</v>
      </c>
      <c r="J116" s="27">
        <v>1.3</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55</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366</v>
      </c>
      <c r="E6" s="4">
        <v>3.6600000000000001E-3</v>
      </c>
      <c r="F6" s="4">
        <v>1.09E-3</v>
      </c>
      <c r="G6" s="4">
        <v>0.99634</v>
      </c>
      <c r="H6" s="3">
        <v>99682</v>
      </c>
      <c r="I6" s="3">
        <v>8264874</v>
      </c>
      <c r="J6" s="26">
        <v>82.7</v>
      </c>
      <c r="K6" s="26">
        <v>0.2</v>
      </c>
    </row>
    <row r="7" spans="2:11" x14ac:dyDescent="0.2">
      <c r="B7" s="48" t="s">
        <v>74</v>
      </c>
      <c r="C7" s="3">
        <v>99634</v>
      </c>
      <c r="D7" s="3">
        <v>61</v>
      </c>
      <c r="E7" s="4">
        <v>6.0999999999999997E-4</v>
      </c>
      <c r="F7" s="4">
        <v>4.4000000000000002E-4</v>
      </c>
      <c r="G7" s="4">
        <v>0.99939</v>
      </c>
      <c r="H7" s="3">
        <v>99600</v>
      </c>
      <c r="I7" s="3">
        <v>8165191</v>
      </c>
      <c r="J7" s="26">
        <v>82</v>
      </c>
      <c r="K7" s="26">
        <v>0.2</v>
      </c>
    </row>
    <row r="8" spans="2:11" x14ac:dyDescent="0.2">
      <c r="B8" s="48" t="s">
        <v>75</v>
      </c>
      <c r="C8" s="3">
        <v>99573</v>
      </c>
      <c r="D8" s="3">
        <v>31</v>
      </c>
      <c r="E8" s="4">
        <v>3.1E-4</v>
      </c>
      <c r="F8" s="4">
        <v>3.1E-4</v>
      </c>
      <c r="G8" s="4">
        <v>0.99968999999999997</v>
      </c>
      <c r="H8" s="3">
        <v>99558</v>
      </c>
      <c r="I8" s="3">
        <v>8065591</v>
      </c>
      <c r="J8" s="26">
        <v>81</v>
      </c>
      <c r="K8" s="26">
        <v>0.2</v>
      </c>
    </row>
    <row r="9" spans="2:11" x14ac:dyDescent="0.2">
      <c r="B9" s="48" t="s">
        <v>76</v>
      </c>
      <c r="C9" s="3">
        <v>99542</v>
      </c>
      <c r="D9" s="3">
        <v>18</v>
      </c>
      <c r="E9" s="4">
        <v>1.8000000000000001E-4</v>
      </c>
      <c r="F9" s="4">
        <v>2.3000000000000001E-4</v>
      </c>
      <c r="G9" s="4">
        <v>0.99982000000000004</v>
      </c>
      <c r="H9" s="3">
        <v>99531</v>
      </c>
      <c r="I9" s="3">
        <v>7966033</v>
      </c>
      <c r="J9" s="26">
        <v>80</v>
      </c>
      <c r="K9" s="26">
        <v>0.2</v>
      </c>
    </row>
    <row r="10" spans="2:11" x14ac:dyDescent="0.2">
      <c r="B10" s="48" t="s">
        <v>77</v>
      </c>
      <c r="C10" s="3">
        <v>99524</v>
      </c>
      <c r="D10" s="3">
        <v>12</v>
      </c>
      <c r="E10" s="4">
        <v>1.2E-4</v>
      </c>
      <c r="F10" s="4">
        <v>1.9000000000000001E-4</v>
      </c>
      <c r="G10" s="4">
        <v>0.99987999999999999</v>
      </c>
      <c r="H10" s="3">
        <v>99518</v>
      </c>
      <c r="I10" s="3">
        <v>7866502</v>
      </c>
      <c r="J10" s="26">
        <v>79</v>
      </c>
      <c r="K10" s="26">
        <v>0.2</v>
      </c>
    </row>
    <row r="11" spans="2:11" x14ac:dyDescent="0.2">
      <c r="B11" s="48" t="s">
        <v>78</v>
      </c>
      <c r="C11" s="3">
        <v>99512</v>
      </c>
      <c r="D11" s="3">
        <v>9</v>
      </c>
      <c r="E11" s="4">
        <v>9.0000000000000006E-5</v>
      </c>
      <c r="F11" s="4">
        <v>1.6000000000000001E-4</v>
      </c>
      <c r="G11" s="4">
        <v>0.99990999999999997</v>
      </c>
      <c r="H11" s="3">
        <v>99508</v>
      </c>
      <c r="I11" s="3">
        <v>7766984</v>
      </c>
      <c r="J11" s="26">
        <v>78.099999999999994</v>
      </c>
      <c r="K11" s="26">
        <v>0.2</v>
      </c>
    </row>
    <row r="12" spans="2:11" x14ac:dyDescent="0.2">
      <c r="B12" s="48" t="s">
        <v>79</v>
      </c>
      <c r="C12" s="3">
        <v>99504</v>
      </c>
      <c r="D12" s="3">
        <v>7</v>
      </c>
      <c r="E12" s="4">
        <v>6.9999999999999994E-5</v>
      </c>
      <c r="F12" s="4">
        <v>1.3999999999999999E-4</v>
      </c>
      <c r="G12" s="4">
        <v>0.99992999999999999</v>
      </c>
      <c r="H12" s="3">
        <v>99500</v>
      </c>
      <c r="I12" s="3">
        <v>7667476</v>
      </c>
      <c r="J12" s="26">
        <v>77.099999999999994</v>
      </c>
      <c r="K12" s="26">
        <v>0.2</v>
      </c>
    </row>
    <row r="13" spans="2:11" x14ac:dyDescent="0.2">
      <c r="B13" s="48" t="s">
        <v>80</v>
      </c>
      <c r="C13" s="3">
        <v>99497</v>
      </c>
      <c r="D13" s="3">
        <v>7</v>
      </c>
      <c r="E13" s="4">
        <v>6.9999999999999994E-5</v>
      </c>
      <c r="F13" s="4">
        <v>1.3999999999999999E-4</v>
      </c>
      <c r="G13" s="4">
        <v>0.99992999999999999</v>
      </c>
      <c r="H13" s="3">
        <v>99493</v>
      </c>
      <c r="I13" s="3">
        <v>7567975</v>
      </c>
      <c r="J13" s="26">
        <v>76.099999999999994</v>
      </c>
      <c r="K13" s="26">
        <v>0.2</v>
      </c>
    </row>
    <row r="14" spans="2:11" x14ac:dyDescent="0.2">
      <c r="B14" s="48" t="s">
        <v>81</v>
      </c>
      <c r="C14" s="3">
        <v>99490</v>
      </c>
      <c r="D14" s="3">
        <v>7</v>
      </c>
      <c r="E14" s="4">
        <v>6.9999999999999994E-5</v>
      </c>
      <c r="F14" s="4">
        <v>1.3999999999999999E-4</v>
      </c>
      <c r="G14" s="4">
        <v>0.99992999999999999</v>
      </c>
      <c r="H14" s="3">
        <v>99486</v>
      </c>
      <c r="I14" s="3">
        <v>7468482</v>
      </c>
      <c r="J14" s="26">
        <v>75.099999999999994</v>
      </c>
      <c r="K14" s="26">
        <v>0.2</v>
      </c>
    </row>
    <row r="15" spans="2:11" x14ac:dyDescent="0.2">
      <c r="B15" s="48" t="s">
        <v>82</v>
      </c>
      <c r="C15" s="3">
        <v>99483</v>
      </c>
      <c r="D15" s="3">
        <v>9</v>
      </c>
      <c r="E15" s="4">
        <v>9.0000000000000006E-5</v>
      </c>
      <c r="F15" s="4">
        <v>1.6000000000000001E-4</v>
      </c>
      <c r="G15" s="4">
        <v>0.99990999999999997</v>
      </c>
      <c r="H15" s="3">
        <v>99478</v>
      </c>
      <c r="I15" s="3">
        <v>7368995</v>
      </c>
      <c r="J15" s="26">
        <v>74.099999999999994</v>
      </c>
      <c r="K15" s="26">
        <v>0.2</v>
      </c>
    </row>
    <row r="16" spans="2:11" x14ac:dyDescent="0.2">
      <c r="B16" s="48" t="s">
        <v>83</v>
      </c>
      <c r="C16" s="3">
        <v>99474</v>
      </c>
      <c r="D16" s="3">
        <v>11</v>
      </c>
      <c r="E16" s="4">
        <v>1.2E-4</v>
      </c>
      <c r="F16" s="4">
        <v>1.8000000000000001E-4</v>
      </c>
      <c r="G16" s="4">
        <v>0.99987999999999999</v>
      </c>
      <c r="H16" s="3">
        <v>99468</v>
      </c>
      <c r="I16" s="3">
        <v>7269517</v>
      </c>
      <c r="J16" s="26">
        <v>73.099999999999994</v>
      </c>
      <c r="K16" s="26">
        <v>0.2</v>
      </c>
    </row>
    <row r="17" spans="2:11" x14ac:dyDescent="0.2">
      <c r="B17" s="48" t="s">
        <v>84</v>
      </c>
      <c r="C17" s="3">
        <v>99462</v>
      </c>
      <c r="D17" s="3">
        <v>14</v>
      </c>
      <c r="E17" s="4">
        <v>1.3999999999999999E-4</v>
      </c>
      <c r="F17" s="4">
        <v>2.0000000000000001E-4</v>
      </c>
      <c r="G17" s="4">
        <v>0.99985999999999997</v>
      </c>
      <c r="H17" s="3">
        <v>99455</v>
      </c>
      <c r="I17" s="3">
        <v>7170049</v>
      </c>
      <c r="J17" s="26">
        <v>72.099999999999994</v>
      </c>
      <c r="K17" s="26">
        <v>0.2</v>
      </c>
    </row>
    <row r="18" spans="2:11" x14ac:dyDescent="0.2">
      <c r="B18" s="48" t="s">
        <v>85</v>
      </c>
      <c r="C18" s="3">
        <v>99448</v>
      </c>
      <c r="D18" s="3">
        <v>17</v>
      </c>
      <c r="E18" s="4">
        <v>1.7000000000000001E-4</v>
      </c>
      <c r="F18" s="4">
        <v>2.2000000000000001E-4</v>
      </c>
      <c r="G18" s="4">
        <v>0.99983</v>
      </c>
      <c r="H18" s="3">
        <v>99440</v>
      </c>
      <c r="I18" s="3">
        <v>7070594</v>
      </c>
      <c r="J18" s="26">
        <v>71.099999999999994</v>
      </c>
      <c r="K18" s="26">
        <v>0.2</v>
      </c>
    </row>
    <row r="19" spans="2:11" x14ac:dyDescent="0.2">
      <c r="B19" s="48" t="s">
        <v>86</v>
      </c>
      <c r="C19" s="3">
        <v>99431</v>
      </c>
      <c r="D19" s="3">
        <v>20</v>
      </c>
      <c r="E19" s="4">
        <v>2.0000000000000001E-4</v>
      </c>
      <c r="F19" s="4">
        <v>2.4000000000000001E-4</v>
      </c>
      <c r="G19" s="4">
        <v>0.99980000000000002</v>
      </c>
      <c r="H19" s="3">
        <v>99421</v>
      </c>
      <c r="I19" s="3">
        <v>6971154</v>
      </c>
      <c r="J19" s="26">
        <v>70.099999999999994</v>
      </c>
      <c r="K19" s="26">
        <v>0.2</v>
      </c>
    </row>
    <row r="20" spans="2:11" x14ac:dyDescent="0.2">
      <c r="B20" s="48" t="s">
        <v>87</v>
      </c>
      <c r="C20" s="3">
        <v>99411</v>
      </c>
      <c r="D20" s="3">
        <v>23</v>
      </c>
      <c r="E20" s="4">
        <v>2.3000000000000001E-4</v>
      </c>
      <c r="F20" s="4">
        <v>2.5000000000000001E-4</v>
      </c>
      <c r="G20" s="4">
        <v>0.99977000000000005</v>
      </c>
      <c r="H20" s="3">
        <v>99400</v>
      </c>
      <c r="I20" s="3">
        <v>6871733</v>
      </c>
      <c r="J20" s="26">
        <v>69.099999999999994</v>
      </c>
      <c r="K20" s="26">
        <v>0.2</v>
      </c>
    </row>
    <row r="21" spans="2:11" x14ac:dyDescent="0.2">
      <c r="B21" s="48" t="s">
        <v>88</v>
      </c>
      <c r="C21" s="3">
        <v>99388</v>
      </c>
      <c r="D21" s="3">
        <v>25</v>
      </c>
      <c r="E21" s="4">
        <v>2.5000000000000001E-4</v>
      </c>
      <c r="F21" s="4">
        <v>2.5999999999999998E-4</v>
      </c>
      <c r="G21" s="4">
        <v>0.99975000000000003</v>
      </c>
      <c r="H21" s="3">
        <v>99376</v>
      </c>
      <c r="I21" s="3">
        <v>6772334</v>
      </c>
      <c r="J21" s="26">
        <v>68.099999999999994</v>
      </c>
      <c r="K21" s="26">
        <v>0.2</v>
      </c>
    </row>
    <row r="22" spans="2:11" x14ac:dyDescent="0.2">
      <c r="B22" s="48" t="s">
        <v>89</v>
      </c>
      <c r="C22" s="3">
        <v>99364</v>
      </c>
      <c r="D22" s="3">
        <v>26</v>
      </c>
      <c r="E22" s="4">
        <v>2.7E-4</v>
      </c>
      <c r="F22" s="4">
        <v>2.5999999999999998E-4</v>
      </c>
      <c r="G22" s="4">
        <v>0.99973000000000001</v>
      </c>
      <c r="H22" s="3">
        <v>99350</v>
      </c>
      <c r="I22" s="3">
        <v>6672958</v>
      </c>
      <c r="J22" s="26">
        <v>67.2</v>
      </c>
      <c r="K22" s="26">
        <v>0.2</v>
      </c>
    </row>
    <row r="23" spans="2:11" x14ac:dyDescent="0.2">
      <c r="B23" s="48" t="s">
        <v>90</v>
      </c>
      <c r="C23" s="3">
        <v>99337</v>
      </c>
      <c r="D23" s="3">
        <v>27</v>
      </c>
      <c r="E23" s="4">
        <v>2.7E-4</v>
      </c>
      <c r="F23" s="4">
        <v>2.5999999999999998E-4</v>
      </c>
      <c r="G23" s="4">
        <v>0.99973000000000001</v>
      </c>
      <c r="H23" s="3">
        <v>99324</v>
      </c>
      <c r="I23" s="3">
        <v>6573607</v>
      </c>
      <c r="J23" s="26">
        <v>66.2</v>
      </c>
      <c r="K23" s="26">
        <v>0.2</v>
      </c>
    </row>
    <row r="24" spans="2:11" x14ac:dyDescent="0.2">
      <c r="B24" s="48" t="s">
        <v>91</v>
      </c>
      <c r="C24" s="3">
        <v>99310</v>
      </c>
      <c r="D24" s="3">
        <v>27</v>
      </c>
      <c r="E24" s="4">
        <v>2.7E-4</v>
      </c>
      <c r="F24" s="4">
        <v>2.5999999999999998E-4</v>
      </c>
      <c r="G24" s="4">
        <v>0.99973000000000001</v>
      </c>
      <c r="H24" s="3">
        <v>99296</v>
      </c>
      <c r="I24" s="3">
        <v>6474284</v>
      </c>
      <c r="J24" s="26">
        <v>65.2</v>
      </c>
      <c r="K24" s="26">
        <v>0.2</v>
      </c>
    </row>
    <row r="25" spans="2:11" x14ac:dyDescent="0.2">
      <c r="B25" s="48" t="s">
        <v>92</v>
      </c>
      <c r="C25" s="3">
        <v>99283</v>
      </c>
      <c r="D25" s="3">
        <v>27</v>
      </c>
      <c r="E25" s="4">
        <v>2.7E-4</v>
      </c>
      <c r="F25" s="4">
        <v>2.5000000000000001E-4</v>
      </c>
      <c r="G25" s="4">
        <v>0.99973000000000001</v>
      </c>
      <c r="H25" s="3">
        <v>99269</v>
      </c>
      <c r="I25" s="3">
        <v>6374987</v>
      </c>
      <c r="J25" s="26">
        <v>64.2</v>
      </c>
      <c r="K25" s="26">
        <v>0.2</v>
      </c>
    </row>
    <row r="26" spans="2:11" x14ac:dyDescent="0.2">
      <c r="B26" s="48" t="s">
        <v>93</v>
      </c>
      <c r="C26" s="3">
        <v>99256</v>
      </c>
      <c r="D26" s="3">
        <v>27</v>
      </c>
      <c r="E26" s="4">
        <v>2.7E-4</v>
      </c>
      <c r="F26" s="4">
        <v>2.5000000000000001E-4</v>
      </c>
      <c r="G26" s="4">
        <v>0.99973000000000001</v>
      </c>
      <c r="H26" s="3">
        <v>99243</v>
      </c>
      <c r="I26" s="3">
        <v>6275718</v>
      </c>
      <c r="J26" s="26">
        <v>63.2</v>
      </c>
      <c r="K26" s="26">
        <v>0.2</v>
      </c>
    </row>
    <row r="27" spans="2:11" x14ac:dyDescent="0.2">
      <c r="B27" s="48" t="s">
        <v>94</v>
      </c>
      <c r="C27" s="3">
        <v>99229</v>
      </c>
      <c r="D27" s="3">
        <v>27</v>
      </c>
      <c r="E27" s="4">
        <v>2.7999999999999998E-4</v>
      </c>
      <c r="F27" s="4">
        <v>2.5000000000000001E-4</v>
      </c>
      <c r="G27" s="4">
        <v>0.99972000000000005</v>
      </c>
      <c r="H27" s="3">
        <v>99215</v>
      </c>
      <c r="I27" s="3">
        <v>6176475</v>
      </c>
      <c r="J27" s="26">
        <v>62.2</v>
      </c>
      <c r="K27" s="26">
        <v>0.2</v>
      </c>
    </row>
    <row r="28" spans="2:11" x14ac:dyDescent="0.2">
      <c r="B28" s="48" t="s">
        <v>95</v>
      </c>
      <c r="C28" s="3">
        <v>99202</v>
      </c>
      <c r="D28" s="3">
        <v>28</v>
      </c>
      <c r="E28" s="4">
        <v>2.7999999999999998E-4</v>
      </c>
      <c r="F28" s="4">
        <v>2.5000000000000001E-4</v>
      </c>
      <c r="G28" s="4">
        <v>0.99972000000000005</v>
      </c>
      <c r="H28" s="3">
        <v>99188</v>
      </c>
      <c r="I28" s="3">
        <v>6077260</v>
      </c>
      <c r="J28" s="26">
        <v>61.3</v>
      </c>
      <c r="K28" s="26">
        <v>0.2</v>
      </c>
    </row>
    <row r="29" spans="2:11" x14ac:dyDescent="0.2">
      <c r="B29" s="48" t="s">
        <v>96</v>
      </c>
      <c r="C29" s="3">
        <v>99174</v>
      </c>
      <c r="D29" s="3">
        <v>29</v>
      </c>
      <c r="E29" s="4">
        <v>2.9999999999999997E-4</v>
      </c>
      <c r="F29" s="4">
        <v>2.5000000000000001E-4</v>
      </c>
      <c r="G29" s="4">
        <v>0.99970000000000003</v>
      </c>
      <c r="H29" s="3">
        <v>99159</v>
      </c>
      <c r="I29" s="3">
        <v>5978072</v>
      </c>
      <c r="J29" s="26">
        <v>60.3</v>
      </c>
      <c r="K29" s="26">
        <v>0.2</v>
      </c>
    </row>
    <row r="30" spans="2:11" x14ac:dyDescent="0.2">
      <c r="B30" s="48" t="s">
        <v>97</v>
      </c>
      <c r="C30" s="3">
        <v>99144</v>
      </c>
      <c r="D30" s="3">
        <v>31</v>
      </c>
      <c r="E30" s="4">
        <v>3.1E-4</v>
      </c>
      <c r="F30" s="4">
        <v>2.5999999999999998E-4</v>
      </c>
      <c r="G30" s="4">
        <v>0.99968999999999997</v>
      </c>
      <c r="H30" s="3">
        <v>99129</v>
      </c>
      <c r="I30" s="3">
        <v>5878913</v>
      </c>
      <c r="J30" s="26">
        <v>59.3</v>
      </c>
      <c r="K30" s="26">
        <v>0.2</v>
      </c>
    </row>
    <row r="31" spans="2:11" x14ac:dyDescent="0.2">
      <c r="B31" s="48" t="s">
        <v>98</v>
      </c>
      <c r="C31" s="3">
        <v>99113</v>
      </c>
      <c r="D31" s="3">
        <v>33</v>
      </c>
      <c r="E31" s="4">
        <v>3.3E-4</v>
      </c>
      <c r="F31" s="4">
        <v>2.7E-4</v>
      </c>
      <c r="G31" s="4">
        <v>0.99966999999999995</v>
      </c>
      <c r="H31" s="3">
        <v>99097</v>
      </c>
      <c r="I31" s="3">
        <v>5779784</v>
      </c>
      <c r="J31" s="26">
        <v>58.3</v>
      </c>
      <c r="K31" s="26">
        <v>0.2</v>
      </c>
    </row>
    <row r="32" spans="2:11" x14ac:dyDescent="0.2">
      <c r="B32" s="48" t="s">
        <v>99</v>
      </c>
      <c r="C32" s="3">
        <v>99080</v>
      </c>
      <c r="D32" s="3">
        <v>35</v>
      </c>
      <c r="E32" s="4">
        <v>3.5E-4</v>
      </c>
      <c r="F32" s="4">
        <v>2.7999999999999998E-4</v>
      </c>
      <c r="G32" s="4">
        <v>0.99965000000000004</v>
      </c>
      <c r="H32" s="3">
        <v>99063</v>
      </c>
      <c r="I32" s="3">
        <v>5680687</v>
      </c>
      <c r="J32" s="26">
        <v>57.3</v>
      </c>
      <c r="K32" s="26">
        <v>0.2</v>
      </c>
    </row>
    <row r="33" spans="2:11" x14ac:dyDescent="0.2">
      <c r="B33" s="48" t="s">
        <v>100</v>
      </c>
      <c r="C33" s="3">
        <v>99045</v>
      </c>
      <c r="D33" s="3">
        <v>37</v>
      </c>
      <c r="E33" s="4">
        <v>3.8000000000000002E-4</v>
      </c>
      <c r="F33" s="4">
        <v>2.9E-4</v>
      </c>
      <c r="G33" s="4">
        <v>0.99961999999999995</v>
      </c>
      <c r="H33" s="3">
        <v>99027</v>
      </c>
      <c r="I33" s="3">
        <v>5581624</v>
      </c>
      <c r="J33" s="26">
        <v>56.4</v>
      </c>
      <c r="K33" s="26">
        <v>0.2</v>
      </c>
    </row>
    <row r="34" spans="2:11" x14ac:dyDescent="0.2">
      <c r="B34" s="48" t="s">
        <v>101</v>
      </c>
      <c r="C34" s="3">
        <v>99008</v>
      </c>
      <c r="D34" s="3">
        <v>39</v>
      </c>
      <c r="E34" s="4">
        <v>4.0000000000000002E-4</v>
      </c>
      <c r="F34" s="4">
        <v>2.9999999999999997E-4</v>
      </c>
      <c r="G34" s="4">
        <v>0.99960000000000004</v>
      </c>
      <c r="H34" s="3">
        <v>98988</v>
      </c>
      <c r="I34" s="3">
        <v>5482598</v>
      </c>
      <c r="J34" s="26">
        <v>55.4</v>
      </c>
      <c r="K34" s="26">
        <v>0.2</v>
      </c>
    </row>
    <row r="35" spans="2:11" x14ac:dyDescent="0.2">
      <c r="B35" s="48" t="s">
        <v>102</v>
      </c>
      <c r="C35" s="3">
        <v>98969</v>
      </c>
      <c r="D35" s="3">
        <v>42</v>
      </c>
      <c r="E35" s="4">
        <v>4.2000000000000002E-4</v>
      </c>
      <c r="F35" s="4">
        <v>3.1E-4</v>
      </c>
      <c r="G35" s="4">
        <v>0.99958000000000002</v>
      </c>
      <c r="H35" s="3">
        <v>98948</v>
      </c>
      <c r="I35" s="3">
        <v>5383609</v>
      </c>
      <c r="J35" s="26">
        <v>54.4</v>
      </c>
      <c r="K35" s="26">
        <v>0.2</v>
      </c>
    </row>
    <row r="36" spans="2:11" x14ac:dyDescent="0.2">
      <c r="B36" s="48" t="s">
        <v>103</v>
      </c>
      <c r="C36" s="3">
        <v>98927</v>
      </c>
      <c r="D36" s="3">
        <v>44</v>
      </c>
      <c r="E36" s="4">
        <v>4.4999999999999999E-4</v>
      </c>
      <c r="F36" s="4">
        <v>3.2000000000000003E-4</v>
      </c>
      <c r="G36" s="4">
        <v>0.99955000000000005</v>
      </c>
      <c r="H36" s="3">
        <v>98905</v>
      </c>
      <c r="I36" s="3">
        <v>5284662</v>
      </c>
      <c r="J36" s="26">
        <v>53.4</v>
      </c>
      <c r="K36" s="26">
        <v>0.2</v>
      </c>
    </row>
    <row r="37" spans="2:11" x14ac:dyDescent="0.2">
      <c r="B37" s="48" t="s">
        <v>104</v>
      </c>
      <c r="C37" s="3">
        <v>98882</v>
      </c>
      <c r="D37" s="3">
        <v>47</v>
      </c>
      <c r="E37" s="4">
        <v>4.8000000000000001E-4</v>
      </c>
      <c r="F37" s="4">
        <v>3.3E-4</v>
      </c>
      <c r="G37" s="4">
        <v>0.99951999999999996</v>
      </c>
      <c r="H37" s="3">
        <v>98859</v>
      </c>
      <c r="I37" s="3">
        <v>5185757</v>
      </c>
      <c r="J37" s="26">
        <v>52.4</v>
      </c>
      <c r="K37" s="26">
        <v>0.2</v>
      </c>
    </row>
    <row r="38" spans="2:11" x14ac:dyDescent="0.2">
      <c r="B38" s="48" t="s">
        <v>105</v>
      </c>
      <c r="C38" s="3">
        <v>98835</v>
      </c>
      <c r="D38" s="3">
        <v>50</v>
      </c>
      <c r="E38" s="4">
        <v>5.1000000000000004E-4</v>
      </c>
      <c r="F38" s="4">
        <v>3.4000000000000002E-4</v>
      </c>
      <c r="G38" s="4">
        <v>0.99948999999999999</v>
      </c>
      <c r="H38" s="3">
        <v>98810</v>
      </c>
      <c r="I38" s="3">
        <v>5086898</v>
      </c>
      <c r="J38" s="26">
        <v>51.5</v>
      </c>
      <c r="K38" s="26">
        <v>0.2</v>
      </c>
    </row>
    <row r="39" spans="2:11" x14ac:dyDescent="0.2">
      <c r="B39" s="48" t="s">
        <v>106</v>
      </c>
      <c r="C39" s="3">
        <v>98785</v>
      </c>
      <c r="D39" s="3">
        <v>53</v>
      </c>
      <c r="E39" s="4">
        <v>5.4000000000000001E-4</v>
      </c>
      <c r="F39" s="4">
        <v>3.5E-4</v>
      </c>
      <c r="G39" s="4">
        <v>0.99946000000000002</v>
      </c>
      <c r="H39" s="3">
        <v>98759</v>
      </c>
      <c r="I39" s="3">
        <v>4988088</v>
      </c>
      <c r="J39" s="26">
        <v>50.5</v>
      </c>
      <c r="K39" s="26">
        <v>0.2</v>
      </c>
    </row>
    <row r="40" spans="2:11" x14ac:dyDescent="0.2">
      <c r="B40" s="48" t="s">
        <v>107</v>
      </c>
      <c r="C40" s="3">
        <v>98732</v>
      </c>
      <c r="D40" s="3">
        <v>57</v>
      </c>
      <c r="E40" s="4">
        <v>5.6999999999999998E-4</v>
      </c>
      <c r="F40" s="4">
        <v>3.6000000000000002E-4</v>
      </c>
      <c r="G40" s="4">
        <v>0.99943000000000004</v>
      </c>
      <c r="H40" s="3">
        <v>98704</v>
      </c>
      <c r="I40" s="3">
        <v>4889329</v>
      </c>
      <c r="J40" s="26">
        <v>49.5</v>
      </c>
      <c r="K40" s="26">
        <v>0.2</v>
      </c>
    </row>
    <row r="41" spans="2:11" x14ac:dyDescent="0.2">
      <c r="B41" s="48" t="s">
        <v>108</v>
      </c>
      <c r="C41" s="3">
        <v>98676</v>
      </c>
      <c r="D41" s="3">
        <v>60</v>
      </c>
      <c r="E41" s="4">
        <v>6.0999999999999997E-4</v>
      </c>
      <c r="F41" s="4">
        <v>3.6999999999999999E-4</v>
      </c>
      <c r="G41" s="4">
        <v>0.99939</v>
      </c>
      <c r="H41" s="3">
        <v>98645</v>
      </c>
      <c r="I41" s="3">
        <v>4790625</v>
      </c>
      <c r="J41" s="26">
        <v>48.6</v>
      </c>
      <c r="K41" s="26">
        <v>0.2</v>
      </c>
    </row>
    <row r="42" spans="2:11" x14ac:dyDescent="0.2">
      <c r="B42" s="48" t="s">
        <v>109</v>
      </c>
      <c r="C42" s="3">
        <v>98615</v>
      </c>
      <c r="D42" s="3">
        <v>65</v>
      </c>
      <c r="E42" s="4">
        <v>6.6E-4</v>
      </c>
      <c r="F42" s="4">
        <v>3.8000000000000002E-4</v>
      </c>
      <c r="G42" s="4">
        <v>0.99934000000000001</v>
      </c>
      <c r="H42" s="3">
        <v>98583</v>
      </c>
      <c r="I42" s="3">
        <v>4691980</v>
      </c>
      <c r="J42" s="26">
        <v>47.6</v>
      </c>
      <c r="K42" s="26">
        <v>0.2</v>
      </c>
    </row>
    <row r="43" spans="2:11" x14ac:dyDescent="0.2">
      <c r="B43" s="48" t="s">
        <v>110</v>
      </c>
      <c r="C43" s="3">
        <v>98551</v>
      </c>
      <c r="D43" s="3">
        <v>69</v>
      </c>
      <c r="E43" s="4">
        <v>6.9999999999999999E-4</v>
      </c>
      <c r="F43" s="4">
        <v>3.8999999999999999E-4</v>
      </c>
      <c r="G43" s="4">
        <v>0.99929999999999997</v>
      </c>
      <c r="H43" s="3">
        <v>98516</v>
      </c>
      <c r="I43" s="3">
        <v>4593397</v>
      </c>
      <c r="J43" s="26">
        <v>46.6</v>
      </c>
      <c r="K43" s="26">
        <v>0.2</v>
      </c>
    </row>
    <row r="44" spans="2:11" x14ac:dyDescent="0.2">
      <c r="B44" s="48" t="s">
        <v>111</v>
      </c>
      <c r="C44" s="3">
        <v>98481</v>
      </c>
      <c r="D44" s="3">
        <v>74</v>
      </c>
      <c r="E44" s="4">
        <v>7.5000000000000002E-4</v>
      </c>
      <c r="F44" s="4">
        <v>4.0999999999999999E-4</v>
      </c>
      <c r="G44" s="4">
        <v>0.99924999999999997</v>
      </c>
      <c r="H44" s="3">
        <v>98444</v>
      </c>
      <c r="I44" s="3">
        <v>4494881</v>
      </c>
      <c r="J44" s="26">
        <v>45.6</v>
      </c>
      <c r="K44" s="26">
        <v>0.2</v>
      </c>
    </row>
    <row r="45" spans="2:11" x14ac:dyDescent="0.2">
      <c r="B45" s="48" t="s">
        <v>112</v>
      </c>
      <c r="C45" s="3">
        <v>98407</v>
      </c>
      <c r="D45" s="3">
        <v>80</v>
      </c>
      <c r="E45" s="4">
        <v>8.0999999999999996E-4</v>
      </c>
      <c r="F45" s="4">
        <v>4.2999999999999999E-4</v>
      </c>
      <c r="G45" s="4">
        <v>0.99919000000000002</v>
      </c>
      <c r="H45" s="3">
        <v>98367</v>
      </c>
      <c r="I45" s="3">
        <v>4396437</v>
      </c>
      <c r="J45" s="26">
        <v>44.7</v>
      </c>
      <c r="K45" s="26">
        <v>0.2</v>
      </c>
    </row>
    <row r="46" spans="2:11" x14ac:dyDescent="0.2">
      <c r="B46" s="48" t="s">
        <v>113</v>
      </c>
      <c r="C46" s="3">
        <v>98327</v>
      </c>
      <c r="D46" s="3">
        <v>86</v>
      </c>
      <c r="E46" s="4">
        <v>8.7000000000000001E-4</v>
      </c>
      <c r="F46" s="4">
        <v>4.4000000000000002E-4</v>
      </c>
      <c r="G46" s="4">
        <v>0.99912999999999996</v>
      </c>
      <c r="H46" s="3">
        <v>98284</v>
      </c>
      <c r="I46" s="3">
        <v>4298070</v>
      </c>
      <c r="J46" s="26">
        <v>43.7</v>
      </c>
      <c r="K46" s="26">
        <v>0.2</v>
      </c>
    </row>
    <row r="47" spans="2:11" x14ac:dyDescent="0.2">
      <c r="B47" s="48" t="s">
        <v>114</v>
      </c>
      <c r="C47" s="3">
        <v>98242</v>
      </c>
      <c r="D47" s="3">
        <v>93</v>
      </c>
      <c r="E47" s="4">
        <v>9.3999999999999997E-4</v>
      </c>
      <c r="F47" s="4">
        <v>4.6000000000000001E-4</v>
      </c>
      <c r="G47" s="4">
        <v>0.99905999999999995</v>
      </c>
      <c r="H47" s="3">
        <v>98195</v>
      </c>
      <c r="I47" s="3">
        <v>4199785</v>
      </c>
      <c r="J47" s="26">
        <v>42.8</v>
      </c>
      <c r="K47" s="26">
        <v>0.2</v>
      </c>
    </row>
    <row r="48" spans="2:11" x14ac:dyDescent="0.2">
      <c r="B48" s="48" t="s">
        <v>115</v>
      </c>
      <c r="C48" s="3">
        <v>98149</v>
      </c>
      <c r="D48" s="3">
        <v>100</v>
      </c>
      <c r="E48" s="4">
        <v>1.0200000000000001E-3</v>
      </c>
      <c r="F48" s="4">
        <v>4.6999999999999999E-4</v>
      </c>
      <c r="G48" s="4">
        <v>0.99897999999999998</v>
      </c>
      <c r="H48" s="3">
        <v>98099</v>
      </c>
      <c r="I48" s="3">
        <v>4101590</v>
      </c>
      <c r="J48" s="26">
        <v>41.8</v>
      </c>
      <c r="K48" s="26">
        <v>0.2</v>
      </c>
    </row>
    <row r="49" spans="2:11" x14ac:dyDescent="0.2">
      <c r="B49" s="48" t="s">
        <v>116</v>
      </c>
      <c r="C49" s="3">
        <v>98049</v>
      </c>
      <c r="D49" s="3">
        <v>108</v>
      </c>
      <c r="E49" s="4">
        <v>1.1000000000000001E-3</v>
      </c>
      <c r="F49" s="4">
        <v>4.8000000000000001E-4</v>
      </c>
      <c r="G49" s="4">
        <v>0.99890000000000001</v>
      </c>
      <c r="H49" s="3">
        <v>97995</v>
      </c>
      <c r="I49" s="3">
        <v>4003491</v>
      </c>
      <c r="J49" s="26">
        <v>40.799999999999997</v>
      </c>
      <c r="K49" s="26">
        <v>0.2</v>
      </c>
    </row>
    <row r="50" spans="2:11" x14ac:dyDescent="0.2">
      <c r="B50" s="48" t="s">
        <v>117</v>
      </c>
      <c r="C50" s="3">
        <v>97941</v>
      </c>
      <c r="D50" s="3">
        <v>117</v>
      </c>
      <c r="E50" s="4">
        <v>1.1999999999999999E-3</v>
      </c>
      <c r="F50" s="4">
        <v>5.0000000000000001E-4</v>
      </c>
      <c r="G50" s="4">
        <v>0.99880000000000002</v>
      </c>
      <c r="H50" s="3">
        <v>97882</v>
      </c>
      <c r="I50" s="3">
        <v>3905496</v>
      </c>
      <c r="J50" s="26">
        <v>39.9</v>
      </c>
      <c r="K50" s="26">
        <v>0.2</v>
      </c>
    </row>
    <row r="51" spans="2:11" x14ac:dyDescent="0.2">
      <c r="B51" s="48" t="s">
        <v>118</v>
      </c>
      <c r="C51" s="3">
        <v>97824</v>
      </c>
      <c r="D51" s="3">
        <v>127</v>
      </c>
      <c r="E51" s="4">
        <v>1.2999999999999999E-3</v>
      </c>
      <c r="F51" s="4">
        <v>5.1000000000000004E-4</v>
      </c>
      <c r="G51" s="4">
        <v>0.99870000000000003</v>
      </c>
      <c r="H51" s="3">
        <v>97760</v>
      </c>
      <c r="I51" s="3">
        <v>3807613</v>
      </c>
      <c r="J51" s="26">
        <v>38.9</v>
      </c>
      <c r="K51" s="26">
        <v>0.2</v>
      </c>
    </row>
    <row r="52" spans="2:11" x14ac:dyDescent="0.2">
      <c r="B52" s="48" t="s">
        <v>119</v>
      </c>
      <c r="C52" s="3">
        <v>97697</v>
      </c>
      <c r="D52" s="3">
        <v>138</v>
      </c>
      <c r="E52" s="4">
        <v>1.41E-3</v>
      </c>
      <c r="F52" s="4">
        <v>5.2999999999999998E-4</v>
      </c>
      <c r="G52" s="4">
        <v>0.99858999999999998</v>
      </c>
      <c r="H52" s="3">
        <v>97628</v>
      </c>
      <c r="I52" s="3">
        <v>3709853</v>
      </c>
      <c r="J52" s="26">
        <v>38</v>
      </c>
      <c r="K52" s="26">
        <v>0.2</v>
      </c>
    </row>
    <row r="53" spans="2:11" x14ac:dyDescent="0.2">
      <c r="B53" s="48" t="s">
        <v>120</v>
      </c>
      <c r="C53" s="3">
        <v>97559</v>
      </c>
      <c r="D53" s="3">
        <v>150</v>
      </c>
      <c r="E53" s="4">
        <v>1.5399999999999999E-3</v>
      </c>
      <c r="F53" s="4">
        <v>5.5000000000000003E-4</v>
      </c>
      <c r="G53" s="4">
        <v>0.99846000000000001</v>
      </c>
      <c r="H53" s="3">
        <v>97484</v>
      </c>
      <c r="I53" s="3">
        <v>3612225</v>
      </c>
      <c r="J53" s="26">
        <v>37</v>
      </c>
      <c r="K53" s="26">
        <v>0.2</v>
      </c>
    </row>
    <row r="54" spans="2:11" x14ac:dyDescent="0.2">
      <c r="B54" s="48" t="s">
        <v>121</v>
      </c>
      <c r="C54" s="3">
        <v>97408</v>
      </c>
      <c r="D54" s="3">
        <v>164</v>
      </c>
      <c r="E54" s="4">
        <v>1.6800000000000001E-3</v>
      </c>
      <c r="F54" s="4">
        <v>5.8E-4</v>
      </c>
      <c r="G54" s="4">
        <v>0.99831999999999999</v>
      </c>
      <c r="H54" s="3">
        <v>97326</v>
      </c>
      <c r="I54" s="3">
        <v>3514742</v>
      </c>
      <c r="J54" s="26">
        <v>36.1</v>
      </c>
      <c r="K54" s="26">
        <v>0.2</v>
      </c>
    </row>
    <row r="55" spans="2:11" x14ac:dyDescent="0.2">
      <c r="B55" s="48" t="s">
        <v>122</v>
      </c>
      <c r="C55" s="3">
        <v>97244</v>
      </c>
      <c r="D55" s="3">
        <v>179</v>
      </c>
      <c r="E55" s="4">
        <v>1.8400000000000001E-3</v>
      </c>
      <c r="F55" s="4">
        <v>5.9999999999999995E-4</v>
      </c>
      <c r="G55" s="4">
        <v>0.99816000000000005</v>
      </c>
      <c r="H55" s="3">
        <v>97155</v>
      </c>
      <c r="I55" s="3">
        <v>3417415</v>
      </c>
      <c r="J55" s="26">
        <v>35.1</v>
      </c>
      <c r="K55" s="26">
        <v>0.2</v>
      </c>
    </row>
    <row r="56" spans="2:11" x14ac:dyDescent="0.2">
      <c r="B56" s="48" t="s">
        <v>123</v>
      </c>
      <c r="C56" s="3">
        <v>97065</v>
      </c>
      <c r="D56" s="3">
        <v>196</v>
      </c>
      <c r="E56" s="4">
        <v>2.0200000000000001E-3</v>
      </c>
      <c r="F56" s="4">
        <v>6.2E-4</v>
      </c>
      <c r="G56" s="4">
        <v>0.99797999999999998</v>
      </c>
      <c r="H56" s="3">
        <v>96967</v>
      </c>
      <c r="I56" s="3">
        <v>3320260</v>
      </c>
      <c r="J56" s="26">
        <v>34.200000000000003</v>
      </c>
      <c r="K56" s="26">
        <v>0.2</v>
      </c>
    </row>
    <row r="57" spans="2:11" x14ac:dyDescent="0.2">
      <c r="B57" s="48" t="s">
        <v>124</v>
      </c>
      <c r="C57" s="3">
        <v>96869</v>
      </c>
      <c r="D57" s="3">
        <v>214</v>
      </c>
      <c r="E57" s="4">
        <v>2.2100000000000002E-3</v>
      </c>
      <c r="F57" s="4">
        <v>6.3000000000000003E-4</v>
      </c>
      <c r="G57" s="4">
        <v>0.99778999999999995</v>
      </c>
      <c r="H57" s="3">
        <v>96762</v>
      </c>
      <c r="I57" s="3">
        <v>3223293</v>
      </c>
      <c r="J57" s="26">
        <v>33.299999999999997</v>
      </c>
      <c r="K57" s="26">
        <v>0.2</v>
      </c>
    </row>
    <row r="58" spans="2:11" x14ac:dyDescent="0.2">
      <c r="B58" s="48" t="s">
        <v>125</v>
      </c>
      <c r="C58" s="3">
        <v>96655</v>
      </c>
      <c r="D58" s="3">
        <v>235</v>
      </c>
      <c r="E58" s="4">
        <v>2.4299999999999999E-3</v>
      </c>
      <c r="F58" s="4">
        <v>6.4000000000000005E-4</v>
      </c>
      <c r="G58" s="4">
        <v>0.99756999999999996</v>
      </c>
      <c r="H58" s="3">
        <v>96538</v>
      </c>
      <c r="I58" s="3">
        <v>3126531</v>
      </c>
      <c r="J58" s="26">
        <v>32.4</v>
      </c>
      <c r="K58" s="26">
        <v>0.2</v>
      </c>
    </row>
    <row r="59" spans="2:11" x14ac:dyDescent="0.2">
      <c r="B59" s="48" t="s">
        <v>126</v>
      </c>
      <c r="C59" s="3">
        <v>96420</v>
      </c>
      <c r="D59" s="3">
        <v>257</v>
      </c>
      <c r="E59" s="4">
        <v>2.6700000000000001E-3</v>
      </c>
      <c r="F59" s="4">
        <v>6.6E-4</v>
      </c>
      <c r="G59" s="4">
        <v>0.99733000000000005</v>
      </c>
      <c r="H59" s="3">
        <v>96291</v>
      </c>
      <c r="I59" s="3">
        <v>3029993</v>
      </c>
      <c r="J59" s="26">
        <v>31.4</v>
      </c>
      <c r="K59" s="26">
        <v>0.2</v>
      </c>
    </row>
    <row r="60" spans="2:11" x14ac:dyDescent="0.2">
      <c r="B60" s="48" t="s">
        <v>127</v>
      </c>
      <c r="C60" s="3">
        <v>96163</v>
      </c>
      <c r="D60" s="3">
        <v>282</v>
      </c>
      <c r="E60" s="4">
        <v>2.9299999999999999E-3</v>
      </c>
      <c r="F60" s="4">
        <v>6.8000000000000005E-4</v>
      </c>
      <c r="G60" s="4">
        <v>0.99707000000000001</v>
      </c>
      <c r="H60" s="3">
        <v>96022</v>
      </c>
      <c r="I60" s="3">
        <v>2933702</v>
      </c>
      <c r="J60" s="26">
        <v>30.5</v>
      </c>
      <c r="K60" s="26">
        <v>0.2</v>
      </c>
    </row>
    <row r="61" spans="2:11" x14ac:dyDescent="0.2">
      <c r="B61" s="48" t="s">
        <v>128</v>
      </c>
      <c r="C61" s="3">
        <v>95881</v>
      </c>
      <c r="D61" s="3">
        <v>309</v>
      </c>
      <c r="E61" s="4">
        <v>3.2200000000000002E-3</v>
      </c>
      <c r="F61" s="4">
        <v>7.1000000000000002E-4</v>
      </c>
      <c r="G61" s="4">
        <v>0.99678</v>
      </c>
      <c r="H61" s="3">
        <v>95726</v>
      </c>
      <c r="I61" s="3">
        <v>2837680</v>
      </c>
      <c r="J61" s="26">
        <v>29.6</v>
      </c>
      <c r="K61" s="26">
        <v>0.2</v>
      </c>
    </row>
    <row r="62" spans="2:11" x14ac:dyDescent="0.2">
      <c r="B62" s="48" t="s">
        <v>129</v>
      </c>
      <c r="C62" s="3">
        <v>95571</v>
      </c>
      <c r="D62" s="3">
        <v>339</v>
      </c>
      <c r="E62" s="4">
        <v>3.5500000000000002E-3</v>
      </c>
      <c r="F62" s="4">
        <v>7.5000000000000002E-4</v>
      </c>
      <c r="G62" s="4">
        <v>0.99644999999999995</v>
      </c>
      <c r="H62" s="3">
        <v>95402</v>
      </c>
      <c r="I62" s="3">
        <v>2741954</v>
      </c>
      <c r="J62" s="26">
        <v>28.7</v>
      </c>
      <c r="K62" s="26">
        <v>0.2</v>
      </c>
    </row>
    <row r="63" spans="2:11" x14ac:dyDescent="0.2">
      <c r="B63" s="48" t="s">
        <v>130</v>
      </c>
      <c r="C63" s="3">
        <v>95232</v>
      </c>
      <c r="D63" s="3">
        <v>372</v>
      </c>
      <c r="E63" s="4">
        <v>3.8999999999999998E-3</v>
      </c>
      <c r="F63" s="4">
        <v>7.9000000000000001E-4</v>
      </c>
      <c r="G63" s="4">
        <v>0.99609999999999999</v>
      </c>
      <c r="H63" s="3">
        <v>95046</v>
      </c>
      <c r="I63" s="3">
        <v>2646552</v>
      </c>
      <c r="J63" s="26">
        <v>27.8</v>
      </c>
      <c r="K63" s="26">
        <v>0.2</v>
      </c>
    </row>
    <row r="64" spans="2:11" x14ac:dyDescent="0.2">
      <c r="B64" s="48" t="s">
        <v>131</v>
      </c>
      <c r="C64" s="3">
        <v>94861</v>
      </c>
      <c r="D64" s="3">
        <v>408</v>
      </c>
      <c r="E64" s="4">
        <v>4.3E-3</v>
      </c>
      <c r="F64" s="4">
        <v>8.3000000000000001E-4</v>
      </c>
      <c r="G64" s="4">
        <v>0.99570000000000003</v>
      </c>
      <c r="H64" s="3">
        <v>94657</v>
      </c>
      <c r="I64" s="3">
        <v>2551506</v>
      </c>
      <c r="J64" s="26">
        <v>26.9</v>
      </c>
      <c r="K64" s="26">
        <v>0.2</v>
      </c>
    </row>
    <row r="65" spans="2:11" x14ac:dyDescent="0.2">
      <c r="B65" s="48" t="s">
        <v>132</v>
      </c>
      <c r="C65" s="3">
        <v>94453</v>
      </c>
      <c r="D65" s="3">
        <v>448</v>
      </c>
      <c r="E65" s="4">
        <v>4.7400000000000003E-3</v>
      </c>
      <c r="F65" s="4">
        <v>8.8000000000000003E-4</v>
      </c>
      <c r="G65" s="4">
        <v>0.99526000000000003</v>
      </c>
      <c r="H65" s="3">
        <v>94229</v>
      </c>
      <c r="I65" s="3">
        <v>2456849</v>
      </c>
      <c r="J65" s="26">
        <v>26</v>
      </c>
      <c r="K65" s="26">
        <v>0.2</v>
      </c>
    </row>
    <row r="66" spans="2:11" x14ac:dyDescent="0.2">
      <c r="B66" s="48" t="s">
        <v>133</v>
      </c>
      <c r="C66" s="3">
        <v>94005</v>
      </c>
      <c r="D66" s="3">
        <v>491</v>
      </c>
      <c r="E66" s="4">
        <v>5.2199999999999998E-3</v>
      </c>
      <c r="F66" s="4">
        <v>9.3000000000000005E-4</v>
      </c>
      <c r="G66" s="4">
        <v>0.99478</v>
      </c>
      <c r="H66" s="3">
        <v>93760</v>
      </c>
      <c r="I66" s="3">
        <v>2362620</v>
      </c>
      <c r="J66" s="26">
        <v>25.1</v>
      </c>
      <c r="K66" s="26">
        <v>0.2</v>
      </c>
    </row>
    <row r="67" spans="2:11" x14ac:dyDescent="0.2">
      <c r="B67" s="48" t="s">
        <v>134</v>
      </c>
      <c r="C67" s="3">
        <v>93514</v>
      </c>
      <c r="D67" s="3">
        <v>539</v>
      </c>
      <c r="E67" s="4">
        <v>5.7600000000000004E-3</v>
      </c>
      <c r="F67" s="4">
        <v>9.7999999999999997E-4</v>
      </c>
      <c r="G67" s="4">
        <v>0.99424000000000001</v>
      </c>
      <c r="H67" s="3">
        <v>93245</v>
      </c>
      <c r="I67" s="3">
        <v>2268861</v>
      </c>
      <c r="J67" s="26">
        <v>24.3</v>
      </c>
      <c r="K67" s="26">
        <v>0.2</v>
      </c>
    </row>
    <row r="68" spans="2:11" x14ac:dyDescent="0.2">
      <c r="B68" s="48" t="s">
        <v>135</v>
      </c>
      <c r="C68" s="3">
        <v>92975</v>
      </c>
      <c r="D68" s="3">
        <v>591</v>
      </c>
      <c r="E68" s="4">
        <v>6.3600000000000002E-3</v>
      </c>
      <c r="F68" s="4">
        <v>1.0399999999999999E-3</v>
      </c>
      <c r="G68" s="4">
        <v>0.99363999999999997</v>
      </c>
      <c r="H68" s="3">
        <v>92680</v>
      </c>
      <c r="I68" s="3">
        <v>2175616</v>
      </c>
      <c r="J68" s="26">
        <v>23.4</v>
      </c>
      <c r="K68" s="26">
        <v>0.2</v>
      </c>
    </row>
    <row r="69" spans="2:11" x14ac:dyDescent="0.2">
      <c r="B69" s="48" t="s">
        <v>136</v>
      </c>
      <c r="C69" s="3">
        <v>92384</v>
      </c>
      <c r="D69" s="3">
        <v>649</v>
      </c>
      <c r="E69" s="4">
        <v>7.0200000000000002E-3</v>
      </c>
      <c r="F69" s="4">
        <v>1.1100000000000001E-3</v>
      </c>
      <c r="G69" s="4">
        <v>0.99297999999999997</v>
      </c>
      <c r="H69" s="3">
        <v>92060</v>
      </c>
      <c r="I69" s="3">
        <v>2082936</v>
      </c>
      <c r="J69" s="26">
        <v>22.6</v>
      </c>
      <c r="K69" s="26">
        <v>0.2</v>
      </c>
    </row>
    <row r="70" spans="2:11" x14ac:dyDescent="0.2">
      <c r="B70" s="48" t="s">
        <v>137</v>
      </c>
      <c r="C70" s="3">
        <v>91736</v>
      </c>
      <c r="D70" s="3">
        <v>712</v>
      </c>
      <c r="E70" s="4">
        <v>7.7600000000000004E-3</v>
      </c>
      <c r="F70" s="4">
        <v>1.1800000000000001E-3</v>
      </c>
      <c r="G70" s="4">
        <v>0.99224000000000001</v>
      </c>
      <c r="H70" s="3">
        <v>91380</v>
      </c>
      <c r="I70" s="3">
        <v>1990876</v>
      </c>
      <c r="J70" s="26">
        <v>21.7</v>
      </c>
      <c r="K70" s="26">
        <v>0.2</v>
      </c>
    </row>
    <row r="71" spans="2:11" x14ac:dyDescent="0.2">
      <c r="B71" s="48" t="s">
        <v>138</v>
      </c>
      <c r="C71" s="3">
        <v>91024</v>
      </c>
      <c r="D71" s="3">
        <v>780</v>
      </c>
      <c r="E71" s="4">
        <v>8.5699999999999995E-3</v>
      </c>
      <c r="F71" s="4">
        <v>1.2700000000000001E-3</v>
      </c>
      <c r="G71" s="4">
        <v>0.99143000000000003</v>
      </c>
      <c r="H71" s="3">
        <v>90634</v>
      </c>
      <c r="I71" s="3">
        <v>1899496</v>
      </c>
      <c r="J71" s="26">
        <v>20.9</v>
      </c>
      <c r="K71" s="26">
        <v>0.2</v>
      </c>
    </row>
    <row r="72" spans="2:11" x14ac:dyDescent="0.2">
      <c r="B72" s="48" t="s">
        <v>139</v>
      </c>
      <c r="C72" s="3">
        <v>90244</v>
      </c>
      <c r="D72" s="3">
        <v>856</v>
      </c>
      <c r="E72" s="4">
        <v>9.4800000000000006E-3</v>
      </c>
      <c r="F72" s="4">
        <v>1.3500000000000001E-3</v>
      </c>
      <c r="G72" s="4">
        <v>0.99051999999999996</v>
      </c>
      <c r="H72" s="3">
        <v>89816</v>
      </c>
      <c r="I72" s="3">
        <v>1808862</v>
      </c>
      <c r="J72" s="26">
        <v>20</v>
      </c>
      <c r="K72" s="26">
        <v>0.1</v>
      </c>
    </row>
    <row r="73" spans="2:11" x14ac:dyDescent="0.2">
      <c r="B73" s="48" t="s">
        <v>140</v>
      </c>
      <c r="C73" s="3">
        <v>89388</v>
      </c>
      <c r="D73" s="3">
        <v>938</v>
      </c>
      <c r="E73" s="4">
        <v>1.0489999999999999E-2</v>
      </c>
      <c r="F73" s="4">
        <v>1.4300000000000001E-3</v>
      </c>
      <c r="G73" s="4">
        <v>0.98951</v>
      </c>
      <c r="H73" s="3">
        <v>88919</v>
      </c>
      <c r="I73" s="3">
        <v>1719047</v>
      </c>
      <c r="J73" s="26">
        <v>19.2</v>
      </c>
      <c r="K73" s="26">
        <v>0.1</v>
      </c>
    </row>
    <row r="74" spans="2:11" x14ac:dyDescent="0.2">
      <c r="B74" s="48" t="s">
        <v>141</v>
      </c>
      <c r="C74" s="3">
        <v>88450</v>
      </c>
      <c r="D74" s="3">
        <v>1028</v>
      </c>
      <c r="E74" s="4">
        <v>1.162E-2</v>
      </c>
      <c r="F74" s="4">
        <v>1.5100000000000001E-3</v>
      </c>
      <c r="G74" s="4">
        <v>0.98838000000000004</v>
      </c>
      <c r="H74" s="3">
        <v>87936</v>
      </c>
      <c r="I74" s="3">
        <v>1630128</v>
      </c>
      <c r="J74" s="26">
        <v>18.399999999999999</v>
      </c>
      <c r="K74" s="26">
        <v>0.1</v>
      </c>
    </row>
    <row r="75" spans="2:11" x14ac:dyDescent="0.2">
      <c r="B75" s="48" t="s">
        <v>142</v>
      </c>
      <c r="C75" s="3">
        <v>87423</v>
      </c>
      <c r="D75" s="3">
        <v>1125</v>
      </c>
      <c r="E75" s="4">
        <v>1.2869999999999999E-2</v>
      </c>
      <c r="F75" s="4">
        <v>1.58E-3</v>
      </c>
      <c r="G75" s="4">
        <v>0.98712999999999995</v>
      </c>
      <c r="H75" s="3">
        <v>86860</v>
      </c>
      <c r="I75" s="3">
        <v>1542191</v>
      </c>
      <c r="J75" s="26">
        <v>17.600000000000001</v>
      </c>
      <c r="K75" s="26">
        <v>0.1</v>
      </c>
    </row>
    <row r="76" spans="2:11" x14ac:dyDescent="0.2">
      <c r="B76" s="48" t="s">
        <v>143</v>
      </c>
      <c r="C76" s="3">
        <v>86298</v>
      </c>
      <c r="D76" s="3">
        <v>1231</v>
      </c>
      <c r="E76" s="4">
        <v>1.426E-2</v>
      </c>
      <c r="F76" s="4">
        <v>1.72E-3</v>
      </c>
      <c r="G76" s="4">
        <v>0.98573999999999995</v>
      </c>
      <c r="H76" s="3">
        <v>85682</v>
      </c>
      <c r="I76" s="3">
        <v>1455331</v>
      </c>
      <c r="J76" s="26">
        <v>16.899999999999999</v>
      </c>
      <c r="K76" s="26">
        <v>0.1</v>
      </c>
    </row>
    <row r="77" spans="2:11" x14ac:dyDescent="0.2">
      <c r="B77" s="48" t="s">
        <v>144</v>
      </c>
      <c r="C77" s="3">
        <v>85067</v>
      </c>
      <c r="D77" s="3">
        <v>1345</v>
      </c>
      <c r="E77" s="4">
        <v>1.5820000000000001E-2</v>
      </c>
      <c r="F77" s="4">
        <v>1.9E-3</v>
      </c>
      <c r="G77" s="4">
        <v>0.98418000000000005</v>
      </c>
      <c r="H77" s="3">
        <v>84394</v>
      </c>
      <c r="I77" s="3">
        <v>1369649</v>
      </c>
      <c r="J77" s="26">
        <v>16.100000000000001</v>
      </c>
      <c r="K77" s="26">
        <v>0.1</v>
      </c>
    </row>
    <row r="78" spans="2:11" x14ac:dyDescent="0.2">
      <c r="B78" s="48" t="s">
        <v>145</v>
      </c>
      <c r="C78" s="3">
        <v>83721</v>
      </c>
      <c r="D78" s="3">
        <v>1469</v>
      </c>
      <c r="E78" s="4">
        <v>1.755E-2</v>
      </c>
      <c r="F78" s="4">
        <v>2.1099999999999999E-3</v>
      </c>
      <c r="G78" s="4">
        <v>0.98245000000000005</v>
      </c>
      <c r="H78" s="3">
        <v>82987</v>
      </c>
      <c r="I78" s="3">
        <v>1285255</v>
      </c>
      <c r="J78" s="26">
        <v>15.4</v>
      </c>
      <c r="K78" s="26">
        <v>0.1</v>
      </c>
    </row>
    <row r="79" spans="2:11" x14ac:dyDescent="0.2">
      <c r="B79" s="48" t="s">
        <v>146</v>
      </c>
      <c r="C79" s="3">
        <v>82252</v>
      </c>
      <c r="D79" s="3">
        <v>1602</v>
      </c>
      <c r="E79" s="4">
        <v>1.9480000000000001E-2</v>
      </c>
      <c r="F79" s="4">
        <v>2.2899999999999999E-3</v>
      </c>
      <c r="G79" s="4">
        <v>0.98051999999999995</v>
      </c>
      <c r="H79" s="3">
        <v>81451</v>
      </c>
      <c r="I79" s="3">
        <v>1202268</v>
      </c>
      <c r="J79" s="26">
        <v>14.6</v>
      </c>
      <c r="K79" s="26">
        <v>0.1</v>
      </c>
    </row>
    <row r="80" spans="2:11" x14ac:dyDescent="0.2">
      <c r="B80" s="48" t="s">
        <v>147</v>
      </c>
      <c r="C80" s="3">
        <v>80650</v>
      </c>
      <c r="D80" s="3">
        <v>1745</v>
      </c>
      <c r="E80" s="4">
        <v>2.164E-2</v>
      </c>
      <c r="F80" s="4">
        <v>2.48E-3</v>
      </c>
      <c r="G80" s="4">
        <v>0.97836000000000001</v>
      </c>
      <c r="H80" s="3">
        <v>79777</v>
      </c>
      <c r="I80" s="3">
        <v>1120817</v>
      </c>
      <c r="J80" s="26">
        <v>13.9</v>
      </c>
      <c r="K80" s="26">
        <v>0.1</v>
      </c>
    </row>
    <row r="81" spans="2:11" x14ac:dyDescent="0.2">
      <c r="B81" s="48" t="s">
        <v>148</v>
      </c>
      <c r="C81" s="3">
        <v>78905</v>
      </c>
      <c r="D81" s="3">
        <v>1897</v>
      </c>
      <c r="E81" s="4">
        <v>2.4049999999999998E-2</v>
      </c>
      <c r="F81" s="4">
        <v>2.7100000000000002E-3</v>
      </c>
      <c r="G81" s="4">
        <v>0.97594999999999998</v>
      </c>
      <c r="H81" s="3">
        <v>77956</v>
      </c>
      <c r="I81" s="3">
        <v>1041040</v>
      </c>
      <c r="J81" s="26">
        <v>13.2</v>
      </c>
      <c r="K81" s="26">
        <v>0.1</v>
      </c>
    </row>
    <row r="82" spans="2:11" x14ac:dyDescent="0.2">
      <c r="B82" s="48" t="s">
        <v>149</v>
      </c>
      <c r="C82" s="3">
        <v>77007</v>
      </c>
      <c r="D82" s="3">
        <v>2059</v>
      </c>
      <c r="E82" s="4">
        <v>2.674E-2</v>
      </c>
      <c r="F82" s="4">
        <v>2.97E-3</v>
      </c>
      <c r="G82" s="4">
        <v>0.97326000000000001</v>
      </c>
      <c r="H82" s="3">
        <v>75978</v>
      </c>
      <c r="I82" s="3">
        <v>963084</v>
      </c>
      <c r="J82" s="26">
        <v>12.5</v>
      </c>
      <c r="K82" s="26">
        <v>0.1</v>
      </c>
    </row>
    <row r="83" spans="2:11" x14ac:dyDescent="0.2">
      <c r="B83" s="48" t="s">
        <v>150</v>
      </c>
      <c r="C83" s="3">
        <v>74948</v>
      </c>
      <c r="D83" s="3">
        <v>2229</v>
      </c>
      <c r="E83" s="4">
        <v>2.9739999999999999E-2</v>
      </c>
      <c r="F83" s="4">
        <v>3.2299999999999998E-3</v>
      </c>
      <c r="G83" s="4">
        <v>0.97026000000000001</v>
      </c>
      <c r="H83" s="3">
        <v>73834</v>
      </c>
      <c r="I83" s="3">
        <v>887106</v>
      </c>
      <c r="J83" s="26">
        <v>11.8</v>
      </c>
      <c r="K83" s="26">
        <v>0.1</v>
      </c>
    </row>
    <row r="84" spans="2:11" x14ac:dyDescent="0.2">
      <c r="B84" s="48" t="s">
        <v>151</v>
      </c>
      <c r="C84" s="3">
        <v>72719</v>
      </c>
      <c r="D84" s="3">
        <v>2408</v>
      </c>
      <c r="E84" s="4">
        <v>3.3110000000000001E-2</v>
      </c>
      <c r="F84" s="4">
        <v>3.5000000000000001E-3</v>
      </c>
      <c r="G84" s="4">
        <v>0.96689000000000003</v>
      </c>
      <c r="H84" s="3">
        <v>71515</v>
      </c>
      <c r="I84" s="3">
        <v>813272</v>
      </c>
      <c r="J84" s="26">
        <v>11.2</v>
      </c>
      <c r="K84" s="26">
        <v>0.1</v>
      </c>
    </row>
    <row r="85" spans="2:11" x14ac:dyDescent="0.2">
      <c r="B85" s="48" t="s">
        <v>152</v>
      </c>
      <c r="C85" s="3">
        <v>70311</v>
      </c>
      <c r="D85" s="3">
        <v>2593</v>
      </c>
      <c r="E85" s="4">
        <v>3.687E-2</v>
      </c>
      <c r="F85" s="4">
        <v>3.81E-3</v>
      </c>
      <c r="G85" s="4">
        <v>0.96313000000000004</v>
      </c>
      <c r="H85" s="3">
        <v>69015</v>
      </c>
      <c r="I85" s="3">
        <v>741757</v>
      </c>
      <c r="J85" s="26">
        <v>10.6</v>
      </c>
      <c r="K85" s="26">
        <v>0.1</v>
      </c>
    </row>
    <row r="86" spans="2:11" x14ac:dyDescent="0.2">
      <c r="B86" s="48" t="s">
        <v>153</v>
      </c>
      <c r="C86" s="3">
        <v>67719</v>
      </c>
      <c r="D86" s="3">
        <v>2782</v>
      </c>
      <c r="E86" s="4">
        <v>4.1090000000000002E-2</v>
      </c>
      <c r="F86" s="4">
        <v>4.1599999999999996E-3</v>
      </c>
      <c r="G86" s="4">
        <v>0.95891000000000004</v>
      </c>
      <c r="H86" s="3">
        <v>66328</v>
      </c>
      <c r="I86" s="3">
        <v>672742</v>
      </c>
      <c r="J86" s="26">
        <v>9.9</v>
      </c>
      <c r="K86" s="26">
        <v>0.1</v>
      </c>
    </row>
    <row r="87" spans="2:11" x14ac:dyDescent="0.2">
      <c r="B87" s="48" t="s">
        <v>154</v>
      </c>
      <c r="C87" s="3">
        <v>64936</v>
      </c>
      <c r="D87" s="3">
        <v>2975</v>
      </c>
      <c r="E87" s="4">
        <v>4.5809999999999997E-2</v>
      </c>
      <c r="F87" s="4">
        <v>4.5399999999999998E-3</v>
      </c>
      <c r="G87" s="4">
        <v>0.95418999999999998</v>
      </c>
      <c r="H87" s="3">
        <v>63449</v>
      </c>
      <c r="I87" s="3">
        <v>606414</v>
      </c>
      <c r="J87" s="26">
        <v>9.3000000000000007</v>
      </c>
      <c r="K87" s="26">
        <v>0.1</v>
      </c>
    </row>
    <row r="88" spans="2:11" x14ac:dyDescent="0.2">
      <c r="B88" s="48" t="s">
        <v>155</v>
      </c>
      <c r="C88" s="3">
        <v>61962</v>
      </c>
      <c r="D88" s="3">
        <v>3166</v>
      </c>
      <c r="E88" s="4">
        <v>5.11E-2</v>
      </c>
      <c r="F88" s="4">
        <v>4.9399999999999999E-3</v>
      </c>
      <c r="G88" s="4">
        <v>0.94889999999999997</v>
      </c>
      <c r="H88" s="3">
        <v>60379</v>
      </c>
      <c r="I88" s="3">
        <v>542965</v>
      </c>
      <c r="J88" s="26">
        <v>8.8000000000000007</v>
      </c>
      <c r="K88" s="26">
        <v>0.1</v>
      </c>
    </row>
    <row r="89" spans="2:11" x14ac:dyDescent="0.2">
      <c r="B89" s="48" t="s">
        <v>156</v>
      </c>
      <c r="C89" s="3">
        <v>58796</v>
      </c>
      <c r="D89" s="3">
        <v>3353</v>
      </c>
      <c r="E89" s="4">
        <v>5.7029999999999997E-2</v>
      </c>
      <c r="F89" s="4">
        <v>5.3400000000000001E-3</v>
      </c>
      <c r="G89" s="4">
        <v>0.94296999999999997</v>
      </c>
      <c r="H89" s="3">
        <v>57119</v>
      </c>
      <c r="I89" s="3">
        <v>482586</v>
      </c>
      <c r="J89" s="26">
        <v>8.1999999999999993</v>
      </c>
      <c r="K89" s="26">
        <v>0.1</v>
      </c>
    </row>
    <row r="90" spans="2:11" x14ac:dyDescent="0.2">
      <c r="B90" s="48" t="s">
        <v>157</v>
      </c>
      <c r="C90" s="3">
        <v>55443</v>
      </c>
      <c r="D90" s="3">
        <v>3531</v>
      </c>
      <c r="E90" s="4">
        <v>6.368E-2</v>
      </c>
      <c r="F90" s="4">
        <v>5.7800000000000004E-3</v>
      </c>
      <c r="G90" s="4">
        <v>0.93632000000000004</v>
      </c>
      <c r="H90" s="3">
        <v>53677</v>
      </c>
      <c r="I90" s="3">
        <v>425467</v>
      </c>
      <c r="J90" s="26">
        <v>7.7</v>
      </c>
      <c r="K90" s="26">
        <v>0.1</v>
      </c>
    </row>
    <row r="91" spans="2:11" x14ac:dyDescent="0.2">
      <c r="B91" s="48" t="s">
        <v>158</v>
      </c>
      <c r="C91" s="3">
        <v>51912</v>
      </c>
      <c r="D91" s="3">
        <v>3694</v>
      </c>
      <c r="E91" s="4">
        <v>7.1150000000000005E-2</v>
      </c>
      <c r="F91" s="4">
        <v>6.28E-3</v>
      </c>
      <c r="G91" s="4">
        <v>0.92884999999999995</v>
      </c>
      <c r="H91" s="3">
        <v>50065</v>
      </c>
      <c r="I91" s="3">
        <v>371790</v>
      </c>
      <c r="J91" s="26">
        <v>7.2</v>
      </c>
      <c r="K91" s="26">
        <v>0.1</v>
      </c>
    </row>
    <row r="92" spans="2:11" x14ac:dyDescent="0.2">
      <c r="B92" s="48" t="s">
        <v>159</v>
      </c>
      <c r="C92" s="3">
        <v>48218</v>
      </c>
      <c r="D92" s="3">
        <v>3835</v>
      </c>
      <c r="E92" s="4">
        <v>7.954E-2</v>
      </c>
      <c r="F92" s="4">
        <v>6.9300000000000004E-3</v>
      </c>
      <c r="G92" s="4">
        <v>0.92045999999999994</v>
      </c>
      <c r="H92" s="3">
        <v>46301</v>
      </c>
      <c r="I92" s="3">
        <v>321724</v>
      </c>
      <c r="J92" s="26">
        <v>6.7</v>
      </c>
      <c r="K92" s="26">
        <v>0.1</v>
      </c>
    </row>
    <row r="93" spans="2:11" x14ac:dyDescent="0.2">
      <c r="B93" s="48" t="s">
        <v>160</v>
      </c>
      <c r="C93" s="3">
        <v>44383</v>
      </c>
      <c r="D93" s="3">
        <v>3948</v>
      </c>
      <c r="E93" s="4">
        <v>8.8959999999999997E-2</v>
      </c>
      <c r="F93" s="4">
        <v>7.6899999999999998E-3</v>
      </c>
      <c r="G93" s="4">
        <v>0.91103999999999996</v>
      </c>
      <c r="H93" s="3">
        <v>42409</v>
      </c>
      <c r="I93" s="3">
        <v>275424</v>
      </c>
      <c r="J93" s="26">
        <v>6.2</v>
      </c>
      <c r="K93" s="26">
        <v>0.1</v>
      </c>
    </row>
    <row r="94" spans="2:11" x14ac:dyDescent="0.2">
      <c r="B94" s="48" t="s">
        <v>161</v>
      </c>
      <c r="C94" s="3">
        <v>40435</v>
      </c>
      <c r="D94" s="3">
        <v>4025</v>
      </c>
      <c r="E94" s="4">
        <v>9.955E-2</v>
      </c>
      <c r="F94" s="4">
        <v>8.5299999999999994E-3</v>
      </c>
      <c r="G94" s="4">
        <v>0.90044999999999997</v>
      </c>
      <c r="H94" s="3">
        <v>38422</v>
      </c>
      <c r="I94" s="3">
        <v>233015</v>
      </c>
      <c r="J94" s="26">
        <v>5.8</v>
      </c>
      <c r="K94" s="26">
        <v>0.1</v>
      </c>
    </row>
    <row r="95" spans="2:11" x14ac:dyDescent="0.2">
      <c r="B95" s="48" t="s">
        <v>162</v>
      </c>
      <c r="C95" s="3">
        <v>36409</v>
      </c>
      <c r="D95" s="3">
        <v>4058</v>
      </c>
      <c r="E95" s="4">
        <v>0.11147</v>
      </c>
      <c r="F95" s="4">
        <v>9.5200000000000007E-3</v>
      </c>
      <c r="G95" s="4">
        <v>0.88853000000000004</v>
      </c>
      <c r="H95" s="3">
        <v>34380</v>
      </c>
      <c r="I95" s="3">
        <v>194593</v>
      </c>
      <c r="J95" s="26">
        <v>5.3</v>
      </c>
      <c r="K95" s="26">
        <v>0.1</v>
      </c>
    </row>
    <row r="96" spans="2:11" x14ac:dyDescent="0.2">
      <c r="B96" s="48" t="s">
        <v>163</v>
      </c>
      <c r="C96" s="3">
        <v>32351</v>
      </c>
      <c r="D96" s="3">
        <v>4040</v>
      </c>
      <c r="E96" s="4">
        <v>0.12486999999999999</v>
      </c>
      <c r="F96" s="4">
        <v>1.055E-2</v>
      </c>
      <c r="G96" s="4">
        <v>0.87512999999999996</v>
      </c>
      <c r="H96" s="3">
        <v>30331</v>
      </c>
      <c r="I96" s="3">
        <v>160212</v>
      </c>
      <c r="J96" s="26">
        <v>5</v>
      </c>
      <c r="K96" s="26">
        <v>0.1</v>
      </c>
    </row>
    <row r="97" spans="2:11" x14ac:dyDescent="0.2">
      <c r="B97" s="48" t="s">
        <v>164</v>
      </c>
      <c r="C97" s="3">
        <v>28311</v>
      </c>
      <c r="D97" s="3">
        <v>3953</v>
      </c>
      <c r="E97" s="4">
        <v>0.13961999999999999</v>
      </c>
      <c r="F97" s="4">
        <v>1.187E-2</v>
      </c>
      <c r="G97" s="4">
        <v>0.86038000000000003</v>
      </c>
      <c r="H97" s="3">
        <v>26335</v>
      </c>
      <c r="I97" s="3">
        <v>129881</v>
      </c>
      <c r="J97" s="26">
        <v>4.5999999999999996</v>
      </c>
      <c r="K97" s="26">
        <v>0.1</v>
      </c>
    </row>
    <row r="98" spans="2:11" x14ac:dyDescent="0.2">
      <c r="B98" s="48" t="s">
        <v>165</v>
      </c>
      <c r="C98" s="3">
        <v>24358</v>
      </c>
      <c r="D98" s="3">
        <v>3786</v>
      </c>
      <c r="E98" s="4">
        <v>0.15542</v>
      </c>
      <c r="F98" s="4">
        <v>1.341E-2</v>
      </c>
      <c r="G98" s="4">
        <v>0.84458</v>
      </c>
      <c r="H98" s="3">
        <v>22466</v>
      </c>
      <c r="I98" s="3">
        <v>103546</v>
      </c>
      <c r="J98" s="26">
        <v>4.3</v>
      </c>
      <c r="K98" s="26">
        <v>0.1</v>
      </c>
    </row>
    <row r="99" spans="2:11" x14ac:dyDescent="0.2">
      <c r="B99" s="48" t="s">
        <v>166</v>
      </c>
      <c r="C99" s="3">
        <v>20573</v>
      </c>
      <c r="D99" s="3">
        <v>3544</v>
      </c>
      <c r="E99" s="4">
        <v>0.17224999999999999</v>
      </c>
      <c r="F99" s="4">
        <v>1.5310000000000001E-2</v>
      </c>
      <c r="G99" s="4">
        <v>0.82774999999999999</v>
      </c>
      <c r="H99" s="3">
        <v>18801</v>
      </c>
      <c r="I99" s="3">
        <v>81081</v>
      </c>
      <c r="J99" s="26">
        <v>3.9</v>
      </c>
      <c r="K99" s="26">
        <v>0.1</v>
      </c>
    </row>
    <row r="100" spans="2:11" x14ac:dyDescent="0.2">
      <c r="B100" s="48" t="s">
        <v>167</v>
      </c>
      <c r="C100" s="3">
        <v>17029</v>
      </c>
      <c r="D100" s="3">
        <v>3236</v>
      </c>
      <c r="E100" s="4">
        <v>0.19005</v>
      </c>
      <c r="F100" s="4">
        <v>1.7340000000000001E-2</v>
      </c>
      <c r="G100" s="4">
        <v>0.80994999999999995</v>
      </c>
      <c r="H100" s="3">
        <v>15411</v>
      </c>
      <c r="I100" s="3">
        <v>62280</v>
      </c>
      <c r="J100" s="26">
        <v>3.7</v>
      </c>
      <c r="K100" s="26">
        <v>0.1</v>
      </c>
    </row>
    <row r="101" spans="2:11" x14ac:dyDescent="0.2">
      <c r="B101" s="48" t="s">
        <v>168</v>
      </c>
      <c r="C101" s="3">
        <v>13793</v>
      </c>
      <c r="D101" s="3">
        <v>2863</v>
      </c>
      <c r="E101" s="4">
        <v>0.20759</v>
      </c>
      <c r="F101" s="4">
        <v>1.9570000000000001E-2</v>
      </c>
      <c r="G101" s="4">
        <v>0.79240999999999995</v>
      </c>
      <c r="H101" s="3">
        <v>12361</v>
      </c>
      <c r="I101" s="3">
        <v>46869</v>
      </c>
      <c r="J101" s="26">
        <v>3.4</v>
      </c>
      <c r="K101" s="26">
        <v>0.1</v>
      </c>
    </row>
    <row r="102" spans="2:11" x14ac:dyDescent="0.2">
      <c r="B102" s="48" t="s">
        <v>169</v>
      </c>
      <c r="C102" s="3">
        <v>10929</v>
      </c>
      <c r="D102" s="3">
        <v>2479</v>
      </c>
      <c r="E102" s="4">
        <v>0.22681000000000001</v>
      </c>
      <c r="F102" s="4">
        <v>2.2280000000000001E-2</v>
      </c>
      <c r="G102" s="4">
        <v>0.77319000000000004</v>
      </c>
      <c r="H102" s="3">
        <v>9690</v>
      </c>
      <c r="I102" s="3">
        <v>34508</v>
      </c>
      <c r="J102" s="26">
        <v>3.2</v>
      </c>
      <c r="K102" s="26">
        <v>0.1</v>
      </c>
    </row>
    <row r="103" spans="2:11" x14ac:dyDescent="0.2">
      <c r="B103" s="48" t="s">
        <v>170</v>
      </c>
      <c r="C103" s="3">
        <v>8450</v>
      </c>
      <c r="D103" s="3">
        <v>2086</v>
      </c>
      <c r="E103" s="4">
        <v>0.24686</v>
      </c>
      <c r="F103" s="4">
        <v>2.639E-2</v>
      </c>
      <c r="G103" s="4">
        <v>0.75314000000000003</v>
      </c>
      <c r="H103" s="3">
        <v>7407</v>
      </c>
      <c r="I103" s="3">
        <v>24818</v>
      </c>
      <c r="J103" s="26">
        <v>2.9</v>
      </c>
      <c r="K103" s="26">
        <v>0.2</v>
      </c>
    </row>
    <row r="104" spans="2:11" x14ac:dyDescent="0.2">
      <c r="B104" s="48" t="s">
        <v>171</v>
      </c>
      <c r="C104" s="3">
        <v>6364</v>
      </c>
      <c r="D104" s="3">
        <v>1703</v>
      </c>
      <c r="E104" s="4">
        <v>0.2676</v>
      </c>
      <c r="F104" s="4">
        <v>3.2640000000000002E-2</v>
      </c>
      <c r="G104" s="4">
        <v>0.73240000000000005</v>
      </c>
      <c r="H104" s="3">
        <v>5513</v>
      </c>
      <c r="I104" s="3">
        <v>17411</v>
      </c>
      <c r="J104" s="26">
        <v>2.7</v>
      </c>
      <c r="K104" s="26">
        <v>0.2</v>
      </c>
    </row>
    <row r="105" spans="2:11" x14ac:dyDescent="0.2">
      <c r="B105" s="48" t="s">
        <v>172</v>
      </c>
      <c r="C105" s="3">
        <v>4661</v>
      </c>
      <c r="D105" s="3">
        <v>1347</v>
      </c>
      <c r="E105" s="4">
        <v>0.28888999999999998</v>
      </c>
      <c r="F105" s="4">
        <v>3.9719999999999998E-2</v>
      </c>
      <c r="G105" s="4">
        <v>0.71111000000000002</v>
      </c>
      <c r="H105" s="3">
        <v>3988</v>
      </c>
      <c r="I105" s="3">
        <v>11898</v>
      </c>
      <c r="J105" s="26">
        <v>2.6</v>
      </c>
      <c r="K105" s="26">
        <v>0.2</v>
      </c>
    </row>
    <row r="106" spans="2:11" x14ac:dyDescent="0.2">
      <c r="B106" s="48" t="s">
        <v>173</v>
      </c>
      <c r="C106" s="3">
        <v>3315</v>
      </c>
      <c r="D106" s="3">
        <v>1029</v>
      </c>
      <c r="E106" s="4">
        <v>0.31053999999999998</v>
      </c>
      <c r="F106" s="4">
        <v>5.0880000000000002E-2</v>
      </c>
      <c r="G106" s="4">
        <v>0.68945999999999996</v>
      </c>
      <c r="H106" s="3">
        <v>2800</v>
      </c>
      <c r="I106" s="3">
        <v>7910</v>
      </c>
      <c r="J106" s="26">
        <v>2.4</v>
      </c>
      <c r="K106" s="26">
        <v>0.2</v>
      </c>
    </row>
    <row r="107" spans="2:11" x14ac:dyDescent="0.2">
      <c r="B107" s="48" t="s">
        <v>174</v>
      </c>
      <c r="C107" s="3">
        <v>2285</v>
      </c>
      <c r="D107" s="3">
        <v>760</v>
      </c>
      <c r="E107" s="4">
        <v>0.33239999999999997</v>
      </c>
      <c r="F107" s="4">
        <v>5.8090000000000003E-2</v>
      </c>
      <c r="G107" s="4">
        <v>0.66759999999999997</v>
      </c>
      <c r="H107" s="3">
        <v>1906</v>
      </c>
      <c r="I107" s="3">
        <v>5110</v>
      </c>
      <c r="J107" s="26">
        <v>2.2000000000000002</v>
      </c>
      <c r="K107" s="26">
        <v>0.3</v>
      </c>
    </row>
    <row r="108" spans="2:11" x14ac:dyDescent="0.2">
      <c r="B108" s="48" t="s">
        <v>175</v>
      </c>
      <c r="C108" s="3">
        <v>1526</v>
      </c>
      <c r="D108" s="3">
        <v>540</v>
      </c>
      <c r="E108" s="4">
        <v>0.35426000000000002</v>
      </c>
      <c r="F108" s="4">
        <v>8.7190000000000004E-2</v>
      </c>
      <c r="G108" s="4">
        <v>0.64573999999999998</v>
      </c>
      <c r="H108" s="3">
        <v>1255</v>
      </c>
      <c r="I108" s="3">
        <v>3205</v>
      </c>
      <c r="J108" s="26">
        <v>2.1</v>
      </c>
      <c r="K108" s="26">
        <v>0.3</v>
      </c>
    </row>
    <row r="109" spans="2:11" x14ac:dyDescent="0.2">
      <c r="B109" s="48" t="s">
        <v>176</v>
      </c>
      <c r="C109" s="3">
        <v>985</v>
      </c>
      <c r="D109" s="3">
        <v>370</v>
      </c>
      <c r="E109" s="4">
        <v>0.37594</v>
      </c>
      <c r="F109" s="4">
        <v>9.4740000000000005E-2</v>
      </c>
      <c r="G109" s="4">
        <v>0.62405999999999995</v>
      </c>
      <c r="H109" s="3">
        <v>800</v>
      </c>
      <c r="I109" s="3">
        <v>1949</v>
      </c>
      <c r="J109" s="26">
        <v>2</v>
      </c>
      <c r="K109" s="26">
        <v>0.3</v>
      </c>
    </row>
    <row r="110" spans="2:11" x14ac:dyDescent="0.2">
      <c r="B110" s="48" t="s">
        <v>177</v>
      </c>
      <c r="C110" s="3">
        <v>615</v>
      </c>
      <c r="D110" s="3">
        <v>244</v>
      </c>
      <c r="E110" s="4">
        <v>0.39727000000000001</v>
      </c>
      <c r="F110" s="4">
        <v>9.5079999999999998E-2</v>
      </c>
      <c r="G110" s="4">
        <v>0.60272999999999999</v>
      </c>
      <c r="H110" s="3">
        <v>493</v>
      </c>
      <c r="I110" s="3">
        <v>1149</v>
      </c>
      <c r="J110" s="26">
        <v>1.9</v>
      </c>
      <c r="K110" s="26">
        <v>0.4</v>
      </c>
    </row>
    <row r="111" spans="2:11" x14ac:dyDescent="0.2">
      <c r="B111" s="48" t="s">
        <v>178</v>
      </c>
      <c r="C111" s="3">
        <v>371</v>
      </c>
      <c r="D111" s="3">
        <v>155</v>
      </c>
      <c r="E111" s="4">
        <v>0.41805999999999999</v>
      </c>
      <c r="F111" s="4">
        <v>0.17630999999999999</v>
      </c>
      <c r="G111" s="4">
        <v>0.58194000000000001</v>
      </c>
      <c r="H111" s="3">
        <v>293</v>
      </c>
      <c r="I111" s="3">
        <v>657</v>
      </c>
      <c r="J111" s="26">
        <v>1.8</v>
      </c>
      <c r="K111" s="26">
        <v>0.6</v>
      </c>
    </row>
    <row r="112" spans="2:11" x14ac:dyDescent="0.2">
      <c r="B112" s="48" t="s">
        <v>179</v>
      </c>
      <c r="C112" s="3">
        <v>216</v>
      </c>
      <c r="D112" s="3">
        <v>94</v>
      </c>
      <c r="E112" s="4">
        <v>0.43817</v>
      </c>
      <c r="F112" s="4">
        <v>0.24331</v>
      </c>
      <c r="G112" s="4">
        <v>0.56183000000000005</v>
      </c>
      <c r="H112" s="3">
        <v>168</v>
      </c>
      <c r="I112" s="3">
        <v>363</v>
      </c>
      <c r="J112" s="26">
        <v>1.7</v>
      </c>
      <c r="K112" s="26">
        <v>0.7</v>
      </c>
    </row>
    <row r="113" spans="2:11" x14ac:dyDescent="0.2">
      <c r="B113" s="48" t="s">
        <v>180</v>
      </c>
      <c r="C113" s="3">
        <v>121</v>
      </c>
      <c r="D113" s="3">
        <v>55</v>
      </c>
      <c r="E113" s="4">
        <v>0.45746999999999999</v>
      </c>
      <c r="F113" s="4">
        <v>0.26861000000000002</v>
      </c>
      <c r="G113" s="4">
        <v>0.54252999999999996</v>
      </c>
      <c r="H113" s="3">
        <v>93</v>
      </c>
      <c r="I113" s="3">
        <v>195</v>
      </c>
      <c r="J113" s="26">
        <v>1.6</v>
      </c>
      <c r="K113" s="26">
        <v>0.8</v>
      </c>
    </row>
    <row r="114" spans="2:11" x14ac:dyDescent="0.2">
      <c r="B114" s="48" t="s">
        <v>181</v>
      </c>
      <c r="C114" s="3">
        <v>66</v>
      </c>
      <c r="D114" s="3">
        <v>31</v>
      </c>
      <c r="E114" s="4">
        <v>0.47585</v>
      </c>
      <c r="F114" s="4">
        <v>0.49335000000000001</v>
      </c>
      <c r="G114" s="4">
        <v>0.52415</v>
      </c>
      <c r="H114" s="3">
        <v>50</v>
      </c>
      <c r="I114" s="3">
        <v>102</v>
      </c>
      <c r="J114" s="26">
        <v>1.6</v>
      </c>
      <c r="K114" s="26">
        <v>1.1000000000000001</v>
      </c>
    </row>
    <row r="115" spans="2:11" x14ac:dyDescent="0.2">
      <c r="B115" s="48" t="s">
        <v>182</v>
      </c>
      <c r="C115" s="3">
        <v>34</v>
      </c>
      <c r="D115" s="3">
        <v>17</v>
      </c>
      <c r="E115" s="4">
        <v>0.49321999999999999</v>
      </c>
      <c r="F115" s="4">
        <v>0.49106</v>
      </c>
      <c r="G115" s="4">
        <v>0.50678000000000001</v>
      </c>
      <c r="H115" s="3">
        <v>26</v>
      </c>
      <c r="I115" s="3">
        <v>51</v>
      </c>
      <c r="J115" s="26">
        <v>1.5</v>
      </c>
      <c r="K115" s="26">
        <v>1</v>
      </c>
    </row>
    <row r="116" spans="2:11" ht="13.5" thickBot="1" x14ac:dyDescent="0.25">
      <c r="B116" s="24" t="s">
        <v>183</v>
      </c>
      <c r="C116" s="5">
        <v>17</v>
      </c>
      <c r="D116" s="5">
        <v>17</v>
      </c>
      <c r="E116" s="6">
        <v>1</v>
      </c>
      <c r="F116" s="6">
        <v>0</v>
      </c>
      <c r="G116" s="6">
        <v>0</v>
      </c>
      <c r="H116" s="5">
        <v>26</v>
      </c>
      <c r="I116" s="5">
        <v>26</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56</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404</v>
      </c>
      <c r="E6" s="4">
        <v>4.0400000000000002E-3</v>
      </c>
      <c r="F6" s="4">
        <v>7.9000000000000001E-4</v>
      </c>
      <c r="G6" s="4">
        <v>0.99595999999999996</v>
      </c>
      <c r="H6" s="3">
        <v>99643</v>
      </c>
      <c r="I6" s="3">
        <v>8049562</v>
      </c>
      <c r="J6" s="26">
        <v>80.5</v>
      </c>
      <c r="K6" s="26">
        <v>0.2</v>
      </c>
    </row>
    <row r="7" spans="2:11" x14ac:dyDescent="0.2">
      <c r="B7" s="48" t="s">
        <v>74</v>
      </c>
      <c r="C7" s="3">
        <v>99596</v>
      </c>
      <c r="D7" s="3">
        <v>52</v>
      </c>
      <c r="E7" s="4">
        <v>5.1999999999999995E-4</v>
      </c>
      <c r="F7" s="4">
        <v>2.7999999999999998E-4</v>
      </c>
      <c r="G7" s="4">
        <v>0.99948000000000004</v>
      </c>
      <c r="H7" s="3">
        <v>99578</v>
      </c>
      <c r="I7" s="3">
        <v>7949918</v>
      </c>
      <c r="J7" s="26">
        <v>79.8</v>
      </c>
      <c r="K7" s="26">
        <v>0.2</v>
      </c>
    </row>
    <row r="8" spans="2:11" x14ac:dyDescent="0.2">
      <c r="B8" s="48" t="s">
        <v>75</v>
      </c>
      <c r="C8" s="3">
        <v>99544</v>
      </c>
      <c r="D8" s="3">
        <v>28</v>
      </c>
      <c r="E8" s="4">
        <v>2.7999999999999998E-4</v>
      </c>
      <c r="F8" s="4">
        <v>2.0000000000000001E-4</v>
      </c>
      <c r="G8" s="4">
        <v>0.99972000000000005</v>
      </c>
      <c r="H8" s="3">
        <v>99531</v>
      </c>
      <c r="I8" s="3">
        <v>7850340</v>
      </c>
      <c r="J8" s="26">
        <v>78.900000000000006</v>
      </c>
      <c r="K8" s="26">
        <v>0.1</v>
      </c>
    </row>
    <row r="9" spans="2:11" x14ac:dyDescent="0.2">
      <c r="B9" s="48" t="s">
        <v>76</v>
      </c>
      <c r="C9" s="3">
        <v>99517</v>
      </c>
      <c r="D9" s="3">
        <v>16</v>
      </c>
      <c r="E9" s="4">
        <v>1.6000000000000001E-4</v>
      </c>
      <c r="F9" s="4">
        <v>1.6000000000000001E-4</v>
      </c>
      <c r="G9" s="4">
        <v>0.99983999999999995</v>
      </c>
      <c r="H9" s="3">
        <v>99508</v>
      </c>
      <c r="I9" s="3">
        <v>7750809</v>
      </c>
      <c r="J9" s="26">
        <v>77.900000000000006</v>
      </c>
      <c r="K9" s="26">
        <v>0.1</v>
      </c>
    </row>
    <row r="10" spans="2:11" x14ac:dyDescent="0.2">
      <c r="B10" s="48" t="s">
        <v>77</v>
      </c>
      <c r="C10" s="3">
        <v>99500</v>
      </c>
      <c r="D10" s="3">
        <v>11</v>
      </c>
      <c r="E10" s="4">
        <v>1.1E-4</v>
      </c>
      <c r="F10" s="4">
        <v>1.2999999999999999E-4</v>
      </c>
      <c r="G10" s="4">
        <v>0.99988999999999995</v>
      </c>
      <c r="H10" s="3">
        <v>99498</v>
      </c>
      <c r="I10" s="3">
        <v>7651301</v>
      </c>
      <c r="J10" s="26">
        <v>76.900000000000006</v>
      </c>
      <c r="K10" s="26">
        <v>0.1</v>
      </c>
    </row>
    <row r="11" spans="2:11" x14ac:dyDescent="0.2">
      <c r="B11" s="48" t="s">
        <v>78</v>
      </c>
      <c r="C11" s="3">
        <v>99490</v>
      </c>
      <c r="D11" s="3">
        <v>8</v>
      </c>
      <c r="E11" s="4">
        <v>8.0000000000000007E-5</v>
      </c>
      <c r="F11" s="4">
        <v>1E-4</v>
      </c>
      <c r="G11" s="4">
        <v>0.99992000000000003</v>
      </c>
      <c r="H11" s="3">
        <v>99486</v>
      </c>
      <c r="I11" s="3">
        <v>7551803</v>
      </c>
      <c r="J11" s="26">
        <v>75.900000000000006</v>
      </c>
      <c r="K11" s="26">
        <v>0.1</v>
      </c>
    </row>
    <row r="12" spans="2:11" x14ac:dyDescent="0.2">
      <c r="B12" s="48" t="s">
        <v>79</v>
      </c>
      <c r="C12" s="3">
        <v>99482</v>
      </c>
      <c r="D12" s="3">
        <v>6</v>
      </c>
      <c r="E12" s="4">
        <v>6.0000000000000002E-5</v>
      </c>
      <c r="F12" s="4">
        <v>9.0000000000000006E-5</v>
      </c>
      <c r="G12" s="4">
        <v>0.99994000000000005</v>
      </c>
      <c r="H12" s="3">
        <v>99479</v>
      </c>
      <c r="I12" s="3">
        <v>7452317</v>
      </c>
      <c r="J12" s="26">
        <v>74.900000000000006</v>
      </c>
      <c r="K12" s="26">
        <v>0.1</v>
      </c>
    </row>
    <row r="13" spans="2:11" x14ac:dyDescent="0.2">
      <c r="B13" s="48" t="s">
        <v>80</v>
      </c>
      <c r="C13" s="3">
        <v>99476</v>
      </c>
      <c r="D13" s="3">
        <v>5</v>
      </c>
      <c r="E13" s="4">
        <v>5.0000000000000002E-5</v>
      </c>
      <c r="F13" s="4">
        <v>9.0000000000000006E-5</v>
      </c>
      <c r="G13" s="4">
        <v>0.99995000000000001</v>
      </c>
      <c r="H13" s="3">
        <v>99473</v>
      </c>
      <c r="I13" s="3">
        <v>7352838</v>
      </c>
      <c r="J13" s="26">
        <v>73.900000000000006</v>
      </c>
      <c r="K13" s="26">
        <v>0.1</v>
      </c>
    </row>
    <row r="14" spans="2:11" x14ac:dyDescent="0.2">
      <c r="B14" s="48" t="s">
        <v>81</v>
      </c>
      <c r="C14" s="3">
        <v>99470</v>
      </c>
      <c r="D14" s="3">
        <v>5</v>
      </c>
      <c r="E14" s="4">
        <v>5.0000000000000002E-5</v>
      </c>
      <c r="F14" s="4">
        <v>8.0000000000000007E-5</v>
      </c>
      <c r="G14" s="4">
        <v>0.99995000000000001</v>
      </c>
      <c r="H14" s="3">
        <v>99468</v>
      </c>
      <c r="I14" s="3">
        <v>7253365</v>
      </c>
      <c r="J14" s="26">
        <v>72.900000000000006</v>
      </c>
      <c r="K14" s="26">
        <v>0.1</v>
      </c>
    </row>
    <row r="15" spans="2:11" x14ac:dyDescent="0.2">
      <c r="B15" s="48" t="s">
        <v>82</v>
      </c>
      <c r="C15" s="3">
        <v>99465</v>
      </c>
      <c r="D15" s="3">
        <v>6</v>
      </c>
      <c r="E15" s="4">
        <v>6.0000000000000002E-5</v>
      </c>
      <c r="F15" s="4">
        <v>9.0000000000000006E-5</v>
      </c>
      <c r="G15" s="4">
        <v>0.99994000000000005</v>
      </c>
      <c r="H15" s="3">
        <v>99462</v>
      </c>
      <c r="I15" s="3">
        <v>7153897</v>
      </c>
      <c r="J15" s="26">
        <v>71.900000000000006</v>
      </c>
      <c r="K15" s="26">
        <v>0.1</v>
      </c>
    </row>
    <row r="16" spans="2:11" x14ac:dyDescent="0.2">
      <c r="B16" s="48" t="s">
        <v>83</v>
      </c>
      <c r="C16" s="3">
        <v>99460</v>
      </c>
      <c r="D16" s="3">
        <v>6</v>
      </c>
      <c r="E16" s="4">
        <v>6.0000000000000002E-5</v>
      </c>
      <c r="F16" s="4">
        <v>9.0000000000000006E-5</v>
      </c>
      <c r="G16" s="4">
        <v>0.99994000000000005</v>
      </c>
      <c r="H16" s="3">
        <v>99456</v>
      </c>
      <c r="I16" s="3">
        <v>7054435</v>
      </c>
      <c r="J16" s="26">
        <v>70.900000000000006</v>
      </c>
      <c r="K16" s="26">
        <v>0.1</v>
      </c>
    </row>
    <row r="17" spans="2:11" x14ac:dyDescent="0.2">
      <c r="B17" s="48" t="s">
        <v>84</v>
      </c>
      <c r="C17" s="3">
        <v>99453</v>
      </c>
      <c r="D17" s="3">
        <v>7</v>
      </c>
      <c r="E17" s="4">
        <v>6.9999999999999994E-5</v>
      </c>
      <c r="F17" s="4">
        <v>1E-4</v>
      </c>
      <c r="G17" s="4">
        <v>0.99992999999999999</v>
      </c>
      <c r="H17" s="3">
        <v>99450</v>
      </c>
      <c r="I17" s="3">
        <v>6954978</v>
      </c>
      <c r="J17" s="26">
        <v>69.900000000000006</v>
      </c>
      <c r="K17" s="26">
        <v>0.1</v>
      </c>
    </row>
    <row r="18" spans="2:11" x14ac:dyDescent="0.2">
      <c r="B18" s="48" t="s">
        <v>85</v>
      </c>
      <c r="C18" s="3">
        <v>99446</v>
      </c>
      <c r="D18" s="3">
        <v>9</v>
      </c>
      <c r="E18" s="4">
        <v>9.0000000000000006E-5</v>
      </c>
      <c r="F18" s="4">
        <v>1.1E-4</v>
      </c>
      <c r="G18" s="4">
        <v>0.99990999999999997</v>
      </c>
      <c r="H18" s="3">
        <v>99441</v>
      </c>
      <c r="I18" s="3">
        <v>6855529</v>
      </c>
      <c r="J18" s="26">
        <v>68.900000000000006</v>
      </c>
      <c r="K18" s="26">
        <v>0.1</v>
      </c>
    </row>
    <row r="19" spans="2:11" x14ac:dyDescent="0.2">
      <c r="B19" s="48" t="s">
        <v>86</v>
      </c>
      <c r="C19" s="3">
        <v>99437</v>
      </c>
      <c r="D19" s="3">
        <v>11</v>
      </c>
      <c r="E19" s="4">
        <v>1.1E-4</v>
      </c>
      <c r="F19" s="4">
        <v>1.2E-4</v>
      </c>
      <c r="G19" s="4">
        <v>0.99988999999999995</v>
      </c>
      <c r="H19" s="3">
        <v>99432</v>
      </c>
      <c r="I19" s="3">
        <v>6756087</v>
      </c>
      <c r="J19" s="26">
        <v>67.900000000000006</v>
      </c>
      <c r="K19" s="26">
        <v>0.1</v>
      </c>
    </row>
    <row r="20" spans="2:11" x14ac:dyDescent="0.2">
      <c r="B20" s="48" t="s">
        <v>87</v>
      </c>
      <c r="C20" s="3">
        <v>99426</v>
      </c>
      <c r="D20" s="3">
        <v>13</v>
      </c>
      <c r="E20" s="4">
        <v>1.2999999999999999E-4</v>
      </c>
      <c r="F20" s="4">
        <v>1.2999999999999999E-4</v>
      </c>
      <c r="G20" s="4">
        <v>0.99987000000000004</v>
      </c>
      <c r="H20" s="3">
        <v>99420</v>
      </c>
      <c r="I20" s="3">
        <v>6656656</v>
      </c>
      <c r="J20" s="26">
        <v>67</v>
      </c>
      <c r="K20" s="26">
        <v>0.1</v>
      </c>
    </row>
    <row r="21" spans="2:11" x14ac:dyDescent="0.2">
      <c r="B21" s="48" t="s">
        <v>88</v>
      </c>
      <c r="C21" s="3">
        <v>99414</v>
      </c>
      <c r="D21" s="3">
        <v>16</v>
      </c>
      <c r="E21" s="4">
        <v>1.6000000000000001E-4</v>
      </c>
      <c r="F21" s="4">
        <v>1.4999999999999999E-4</v>
      </c>
      <c r="G21" s="4">
        <v>0.99983999999999995</v>
      </c>
      <c r="H21" s="3">
        <v>99405</v>
      </c>
      <c r="I21" s="3">
        <v>6557236</v>
      </c>
      <c r="J21" s="26">
        <v>66</v>
      </c>
      <c r="K21" s="26">
        <v>0.1</v>
      </c>
    </row>
    <row r="22" spans="2:11" x14ac:dyDescent="0.2">
      <c r="B22" s="48" t="s">
        <v>89</v>
      </c>
      <c r="C22" s="3">
        <v>99397</v>
      </c>
      <c r="D22" s="3">
        <v>20</v>
      </c>
      <c r="E22" s="4">
        <v>2.1000000000000001E-4</v>
      </c>
      <c r="F22" s="4">
        <v>1.6000000000000001E-4</v>
      </c>
      <c r="G22" s="4">
        <v>0.99978999999999996</v>
      </c>
      <c r="H22" s="3">
        <v>99387</v>
      </c>
      <c r="I22" s="3">
        <v>6457830</v>
      </c>
      <c r="J22" s="26">
        <v>65</v>
      </c>
      <c r="K22" s="26">
        <v>0.1</v>
      </c>
    </row>
    <row r="23" spans="2:11" x14ac:dyDescent="0.2">
      <c r="B23" s="48" t="s">
        <v>90</v>
      </c>
      <c r="C23" s="3">
        <v>99377</v>
      </c>
      <c r="D23" s="3">
        <v>26</v>
      </c>
      <c r="E23" s="4">
        <v>2.7E-4</v>
      </c>
      <c r="F23" s="4">
        <v>1.8000000000000001E-4</v>
      </c>
      <c r="G23" s="4">
        <v>0.99973000000000001</v>
      </c>
      <c r="H23" s="3">
        <v>99364</v>
      </c>
      <c r="I23" s="3">
        <v>6358443</v>
      </c>
      <c r="J23" s="26">
        <v>64</v>
      </c>
      <c r="K23" s="26">
        <v>0.1</v>
      </c>
    </row>
    <row r="24" spans="2:11" x14ac:dyDescent="0.2">
      <c r="B24" s="48" t="s">
        <v>91</v>
      </c>
      <c r="C24" s="3">
        <v>99350</v>
      </c>
      <c r="D24" s="3">
        <v>35</v>
      </c>
      <c r="E24" s="4">
        <v>3.5E-4</v>
      </c>
      <c r="F24" s="4">
        <v>2.0000000000000001E-4</v>
      </c>
      <c r="G24" s="4">
        <v>0.99965000000000004</v>
      </c>
      <c r="H24" s="3">
        <v>99333</v>
      </c>
      <c r="I24" s="3">
        <v>6259079</v>
      </c>
      <c r="J24" s="26">
        <v>63</v>
      </c>
      <c r="K24" s="26">
        <v>0.1</v>
      </c>
    </row>
    <row r="25" spans="2:11" x14ac:dyDescent="0.2">
      <c r="B25" s="48" t="s">
        <v>92</v>
      </c>
      <c r="C25" s="3">
        <v>99316</v>
      </c>
      <c r="D25" s="3">
        <v>45</v>
      </c>
      <c r="E25" s="4">
        <v>4.4999999999999999E-4</v>
      </c>
      <c r="F25" s="4">
        <v>2.3000000000000001E-4</v>
      </c>
      <c r="G25" s="4">
        <v>0.99955000000000005</v>
      </c>
      <c r="H25" s="3">
        <v>99293</v>
      </c>
      <c r="I25" s="3">
        <v>6159746</v>
      </c>
      <c r="J25" s="26">
        <v>62</v>
      </c>
      <c r="K25" s="26">
        <v>0.1</v>
      </c>
    </row>
    <row r="26" spans="2:11" x14ac:dyDescent="0.2">
      <c r="B26" s="48" t="s">
        <v>93</v>
      </c>
      <c r="C26" s="3">
        <v>99271</v>
      </c>
      <c r="D26" s="3">
        <v>55</v>
      </c>
      <c r="E26" s="4">
        <v>5.5000000000000003E-4</v>
      </c>
      <c r="F26" s="4">
        <v>2.5000000000000001E-4</v>
      </c>
      <c r="G26" s="4">
        <v>0.99944999999999995</v>
      </c>
      <c r="H26" s="3">
        <v>99243</v>
      </c>
      <c r="I26" s="3">
        <v>6060453</v>
      </c>
      <c r="J26" s="26">
        <v>61.1</v>
      </c>
      <c r="K26" s="26">
        <v>0.1</v>
      </c>
    </row>
    <row r="27" spans="2:11" x14ac:dyDescent="0.2">
      <c r="B27" s="48" t="s">
        <v>94</v>
      </c>
      <c r="C27" s="3">
        <v>99216</v>
      </c>
      <c r="D27" s="3">
        <v>63</v>
      </c>
      <c r="E27" s="4">
        <v>6.4000000000000005E-4</v>
      </c>
      <c r="F27" s="4">
        <v>2.5999999999999998E-4</v>
      </c>
      <c r="G27" s="4">
        <v>0.99936000000000003</v>
      </c>
      <c r="H27" s="3">
        <v>99184</v>
      </c>
      <c r="I27" s="3">
        <v>5961210</v>
      </c>
      <c r="J27" s="26">
        <v>60.1</v>
      </c>
      <c r="K27" s="26">
        <v>0.1</v>
      </c>
    </row>
    <row r="28" spans="2:11" x14ac:dyDescent="0.2">
      <c r="B28" s="48" t="s">
        <v>95</v>
      </c>
      <c r="C28" s="3">
        <v>99152</v>
      </c>
      <c r="D28" s="3">
        <v>69</v>
      </c>
      <c r="E28" s="4">
        <v>6.8999999999999997E-4</v>
      </c>
      <c r="F28" s="4">
        <v>2.7E-4</v>
      </c>
      <c r="G28" s="4">
        <v>0.99931000000000003</v>
      </c>
      <c r="H28" s="3">
        <v>99118</v>
      </c>
      <c r="I28" s="3">
        <v>5862026</v>
      </c>
      <c r="J28" s="26">
        <v>59.1</v>
      </c>
      <c r="K28" s="26">
        <v>0.1</v>
      </c>
    </row>
    <row r="29" spans="2:11" x14ac:dyDescent="0.2">
      <c r="B29" s="48" t="s">
        <v>96</v>
      </c>
      <c r="C29" s="3">
        <v>99084</v>
      </c>
      <c r="D29" s="3">
        <v>71</v>
      </c>
      <c r="E29" s="4">
        <v>7.1000000000000002E-4</v>
      </c>
      <c r="F29" s="4">
        <v>2.7E-4</v>
      </c>
      <c r="G29" s="4">
        <v>0.99929000000000001</v>
      </c>
      <c r="H29" s="3">
        <v>99048</v>
      </c>
      <c r="I29" s="3">
        <v>5762908</v>
      </c>
      <c r="J29" s="26">
        <v>58.2</v>
      </c>
      <c r="K29" s="26">
        <v>0.1</v>
      </c>
    </row>
    <row r="30" spans="2:11" x14ac:dyDescent="0.2">
      <c r="B30" s="48" t="s">
        <v>97</v>
      </c>
      <c r="C30" s="3">
        <v>99013</v>
      </c>
      <c r="D30" s="3">
        <v>69</v>
      </c>
      <c r="E30" s="4">
        <v>6.8999999999999997E-4</v>
      </c>
      <c r="F30" s="4">
        <v>2.7E-4</v>
      </c>
      <c r="G30" s="4">
        <v>0.99931000000000003</v>
      </c>
      <c r="H30" s="3">
        <v>98978</v>
      </c>
      <c r="I30" s="3">
        <v>5663860</v>
      </c>
      <c r="J30" s="26">
        <v>57.2</v>
      </c>
      <c r="K30" s="26">
        <v>0.1</v>
      </c>
    </row>
    <row r="31" spans="2:11" x14ac:dyDescent="0.2">
      <c r="B31" s="48" t="s">
        <v>98</v>
      </c>
      <c r="C31" s="3">
        <v>98944</v>
      </c>
      <c r="D31" s="3">
        <v>65</v>
      </c>
      <c r="E31" s="4">
        <v>6.6E-4</v>
      </c>
      <c r="F31" s="4">
        <v>2.5999999999999998E-4</v>
      </c>
      <c r="G31" s="4">
        <v>0.99934000000000001</v>
      </c>
      <c r="H31" s="3">
        <v>98911</v>
      </c>
      <c r="I31" s="3">
        <v>5564882</v>
      </c>
      <c r="J31" s="26">
        <v>56.2</v>
      </c>
      <c r="K31" s="26">
        <v>0.1</v>
      </c>
    </row>
    <row r="32" spans="2:11" x14ac:dyDescent="0.2">
      <c r="B32" s="48" t="s">
        <v>99</v>
      </c>
      <c r="C32" s="3">
        <v>98879</v>
      </c>
      <c r="D32" s="3">
        <v>64</v>
      </c>
      <c r="E32" s="4">
        <v>6.4000000000000005E-4</v>
      </c>
      <c r="F32" s="4">
        <v>2.5999999999999998E-4</v>
      </c>
      <c r="G32" s="4">
        <v>0.99936000000000003</v>
      </c>
      <c r="H32" s="3">
        <v>98847</v>
      </c>
      <c r="I32" s="3">
        <v>5465970</v>
      </c>
      <c r="J32" s="26">
        <v>55.3</v>
      </c>
      <c r="K32" s="26">
        <v>0.1</v>
      </c>
    </row>
    <row r="33" spans="2:11" x14ac:dyDescent="0.2">
      <c r="B33" s="48" t="s">
        <v>100</v>
      </c>
      <c r="C33" s="3">
        <v>98815</v>
      </c>
      <c r="D33" s="3">
        <v>63</v>
      </c>
      <c r="E33" s="4">
        <v>6.4000000000000005E-4</v>
      </c>
      <c r="F33" s="4">
        <v>2.5999999999999998E-4</v>
      </c>
      <c r="G33" s="4">
        <v>0.99936000000000003</v>
      </c>
      <c r="H33" s="3">
        <v>98784</v>
      </c>
      <c r="I33" s="3">
        <v>5367123</v>
      </c>
      <c r="J33" s="26">
        <v>54.3</v>
      </c>
      <c r="K33" s="26">
        <v>0.1</v>
      </c>
    </row>
    <row r="34" spans="2:11" x14ac:dyDescent="0.2">
      <c r="B34" s="48" t="s">
        <v>101</v>
      </c>
      <c r="C34" s="3">
        <v>98752</v>
      </c>
      <c r="D34" s="3">
        <v>63</v>
      </c>
      <c r="E34" s="4">
        <v>6.4000000000000005E-4</v>
      </c>
      <c r="F34" s="4">
        <v>2.5999999999999998E-4</v>
      </c>
      <c r="G34" s="4">
        <v>0.99936000000000003</v>
      </c>
      <c r="H34" s="3">
        <v>98721</v>
      </c>
      <c r="I34" s="3">
        <v>5268340</v>
      </c>
      <c r="J34" s="26">
        <v>53.4</v>
      </c>
      <c r="K34" s="26">
        <v>0.1</v>
      </c>
    </row>
    <row r="35" spans="2:11" x14ac:dyDescent="0.2">
      <c r="B35" s="48" t="s">
        <v>102</v>
      </c>
      <c r="C35" s="3">
        <v>98689</v>
      </c>
      <c r="D35" s="3">
        <v>65</v>
      </c>
      <c r="E35" s="4">
        <v>6.6E-4</v>
      </c>
      <c r="F35" s="4">
        <v>2.7E-4</v>
      </c>
      <c r="G35" s="4">
        <v>0.99934000000000001</v>
      </c>
      <c r="H35" s="3">
        <v>98657</v>
      </c>
      <c r="I35" s="3">
        <v>5169619</v>
      </c>
      <c r="J35" s="26">
        <v>52.4</v>
      </c>
      <c r="K35" s="26">
        <v>0.1</v>
      </c>
    </row>
    <row r="36" spans="2:11" x14ac:dyDescent="0.2">
      <c r="B36" s="48" t="s">
        <v>103</v>
      </c>
      <c r="C36" s="3">
        <v>98624</v>
      </c>
      <c r="D36" s="3">
        <v>68</v>
      </c>
      <c r="E36" s="4">
        <v>6.8999999999999997E-4</v>
      </c>
      <c r="F36" s="4">
        <v>2.7999999999999998E-4</v>
      </c>
      <c r="G36" s="4">
        <v>0.99931000000000003</v>
      </c>
      <c r="H36" s="3">
        <v>98591</v>
      </c>
      <c r="I36" s="3">
        <v>5070962</v>
      </c>
      <c r="J36" s="26">
        <v>51.4</v>
      </c>
      <c r="K36" s="26">
        <v>0.1</v>
      </c>
    </row>
    <row r="37" spans="2:11" x14ac:dyDescent="0.2">
      <c r="B37" s="48" t="s">
        <v>104</v>
      </c>
      <c r="C37" s="3">
        <v>98557</v>
      </c>
      <c r="D37" s="3">
        <v>71</v>
      </c>
      <c r="E37" s="4">
        <v>7.2000000000000005E-4</v>
      </c>
      <c r="F37" s="4">
        <v>2.9E-4</v>
      </c>
      <c r="G37" s="4">
        <v>0.99927999999999995</v>
      </c>
      <c r="H37" s="3">
        <v>98521</v>
      </c>
      <c r="I37" s="3">
        <v>4972371</v>
      </c>
      <c r="J37" s="26">
        <v>50.5</v>
      </c>
      <c r="K37" s="26">
        <v>0.1</v>
      </c>
    </row>
    <row r="38" spans="2:11" x14ac:dyDescent="0.2">
      <c r="B38" s="48" t="s">
        <v>105</v>
      </c>
      <c r="C38" s="3">
        <v>98486</v>
      </c>
      <c r="D38" s="3">
        <v>75</v>
      </c>
      <c r="E38" s="4">
        <v>7.6000000000000004E-4</v>
      </c>
      <c r="F38" s="4">
        <v>2.9E-4</v>
      </c>
      <c r="G38" s="4">
        <v>0.99924000000000002</v>
      </c>
      <c r="H38" s="3">
        <v>98448</v>
      </c>
      <c r="I38" s="3">
        <v>4873850</v>
      </c>
      <c r="J38" s="26">
        <v>49.5</v>
      </c>
      <c r="K38" s="26">
        <v>0.1</v>
      </c>
    </row>
    <row r="39" spans="2:11" x14ac:dyDescent="0.2">
      <c r="B39" s="48" t="s">
        <v>106</v>
      </c>
      <c r="C39" s="3">
        <v>98410</v>
      </c>
      <c r="D39" s="3">
        <v>80</v>
      </c>
      <c r="E39" s="4">
        <v>8.0999999999999996E-4</v>
      </c>
      <c r="F39" s="4">
        <v>2.9999999999999997E-4</v>
      </c>
      <c r="G39" s="4">
        <v>0.99919000000000002</v>
      </c>
      <c r="H39" s="3">
        <v>98370</v>
      </c>
      <c r="I39" s="3">
        <v>4775402</v>
      </c>
      <c r="J39" s="26">
        <v>48.5</v>
      </c>
      <c r="K39" s="26">
        <v>0.1</v>
      </c>
    </row>
    <row r="40" spans="2:11" x14ac:dyDescent="0.2">
      <c r="B40" s="48" t="s">
        <v>107</v>
      </c>
      <c r="C40" s="3">
        <v>98331</v>
      </c>
      <c r="D40" s="3">
        <v>84</v>
      </c>
      <c r="E40" s="4">
        <v>8.5999999999999998E-4</v>
      </c>
      <c r="F40" s="4">
        <v>3.1E-4</v>
      </c>
      <c r="G40" s="4">
        <v>0.99914000000000003</v>
      </c>
      <c r="H40" s="3">
        <v>98288</v>
      </c>
      <c r="I40" s="3">
        <v>4677032</v>
      </c>
      <c r="J40" s="26">
        <v>47.6</v>
      </c>
      <c r="K40" s="26">
        <v>0.1</v>
      </c>
    </row>
    <row r="41" spans="2:11" x14ac:dyDescent="0.2">
      <c r="B41" s="48" t="s">
        <v>108</v>
      </c>
      <c r="C41" s="3">
        <v>98246</v>
      </c>
      <c r="D41" s="3">
        <v>90</v>
      </c>
      <c r="E41" s="4">
        <v>9.1E-4</v>
      </c>
      <c r="F41" s="4">
        <v>3.2000000000000003E-4</v>
      </c>
      <c r="G41" s="4">
        <v>0.99909000000000003</v>
      </c>
      <c r="H41" s="3">
        <v>98201</v>
      </c>
      <c r="I41" s="3">
        <v>4578744</v>
      </c>
      <c r="J41" s="26">
        <v>46.6</v>
      </c>
      <c r="K41" s="26">
        <v>0.1</v>
      </c>
    </row>
    <row r="42" spans="2:11" x14ac:dyDescent="0.2">
      <c r="B42" s="48" t="s">
        <v>109</v>
      </c>
      <c r="C42" s="3">
        <v>98157</v>
      </c>
      <c r="D42" s="3">
        <v>95</v>
      </c>
      <c r="E42" s="4">
        <v>9.7000000000000005E-4</v>
      </c>
      <c r="F42" s="4">
        <v>3.4000000000000002E-4</v>
      </c>
      <c r="G42" s="4">
        <v>0.99902999999999997</v>
      </c>
      <c r="H42" s="3">
        <v>98109</v>
      </c>
      <c r="I42" s="3">
        <v>4480542</v>
      </c>
      <c r="J42" s="26">
        <v>45.7</v>
      </c>
      <c r="K42" s="26">
        <v>0.1</v>
      </c>
    </row>
    <row r="43" spans="2:11" x14ac:dyDescent="0.2">
      <c r="B43" s="48" t="s">
        <v>110</v>
      </c>
      <c r="C43" s="3">
        <v>98061</v>
      </c>
      <c r="D43" s="3">
        <v>102</v>
      </c>
      <c r="E43" s="4">
        <v>1.0399999999999999E-3</v>
      </c>
      <c r="F43" s="4">
        <v>3.5E-4</v>
      </c>
      <c r="G43" s="4">
        <v>0.99895999999999996</v>
      </c>
      <c r="H43" s="3">
        <v>98010</v>
      </c>
      <c r="I43" s="3">
        <v>4382433</v>
      </c>
      <c r="J43" s="26">
        <v>44.7</v>
      </c>
      <c r="K43" s="26">
        <v>0.1</v>
      </c>
    </row>
    <row r="44" spans="2:11" x14ac:dyDescent="0.2">
      <c r="B44" s="48" t="s">
        <v>111</v>
      </c>
      <c r="C44" s="3">
        <v>97960</v>
      </c>
      <c r="D44" s="3">
        <v>108</v>
      </c>
      <c r="E44" s="4">
        <v>1.1100000000000001E-3</v>
      </c>
      <c r="F44" s="4">
        <v>3.6000000000000002E-4</v>
      </c>
      <c r="G44" s="4">
        <v>0.99888999999999994</v>
      </c>
      <c r="H44" s="3">
        <v>97906</v>
      </c>
      <c r="I44" s="3">
        <v>4284423</v>
      </c>
      <c r="J44" s="26">
        <v>43.7</v>
      </c>
      <c r="K44" s="26">
        <v>0.1</v>
      </c>
    </row>
    <row r="45" spans="2:11" x14ac:dyDescent="0.2">
      <c r="B45" s="48" t="s">
        <v>112</v>
      </c>
      <c r="C45" s="3">
        <v>97851</v>
      </c>
      <c r="D45" s="3">
        <v>116</v>
      </c>
      <c r="E45" s="4">
        <v>1.1800000000000001E-3</v>
      </c>
      <c r="F45" s="4">
        <v>3.6999999999999999E-4</v>
      </c>
      <c r="G45" s="4">
        <v>0.99882000000000004</v>
      </c>
      <c r="H45" s="3">
        <v>97794</v>
      </c>
      <c r="I45" s="3">
        <v>4186517</v>
      </c>
      <c r="J45" s="26">
        <v>42.8</v>
      </c>
      <c r="K45" s="26">
        <v>0.1</v>
      </c>
    </row>
    <row r="46" spans="2:11" x14ac:dyDescent="0.2">
      <c r="B46" s="48" t="s">
        <v>113</v>
      </c>
      <c r="C46" s="3">
        <v>97736</v>
      </c>
      <c r="D46" s="3">
        <v>124</v>
      </c>
      <c r="E46" s="4">
        <v>1.2700000000000001E-3</v>
      </c>
      <c r="F46" s="4">
        <v>3.8000000000000002E-4</v>
      </c>
      <c r="G46" s="4">
        <v>0.99873000000000001</v>
      </c>
      <c r="H46" s="3">
        <v>97674</v>
      </c>
      <c r="I46" s="3">
        <v>4088724</v>
      </c>
      <c r="J46" s="26">
        <v>41.8</v>
      </c>
      <c r="K46" s="26">
        <v>0.1</v>
      </c>
    </row>
    <row r="47" spans="2:11" x14ac:dyDescent="0.2">
      <c r="B47" s="48" t="s">
        <v>114</v>
      </c>
      <c r="C47" s="3">
        <v>97612</v>
      </c>
      <c r="D47" s="3">
        <v>133</v>
      </c>
      <c r="E47" s="4">
        <v>1.3600000000000001E-3</v>
      </c>
      <c r="F47" s="4">
        <v>3.8999999999999999E-4</v>
      </c>
      <c r="G47" s="4">
        <v>0.99863999999999997</v>
      </c>
      <c r="H47" s="3">
        <v>97545</v>
      </c>
      <c r="I47" s="3">
        <v>3991050</v>
      </c>
      <c r="J47" s="26">
        <v>40.9</v>
      </c>
      <c r="K47" s="26">
        <v>0.1</v>
      </c>
    </row>
    <row r="48" spans="2:11" x14ac:dyDescent="0.2">
      <c r="B48" s="48" t="s">
        <v>115</v>
      </c>
      <c r="C48" s="3">
        <v>97479</v>
      </c>
      <c r="D48" s="3">
        <v>143</v>
      </c>
      <c r="E48" s="4">
        <v>1.4599999999999999E-3</v>
      </c>
      <c r="F48" s="4">
        <v>4.0000000000000002E-4</v>
      </c>
      <c r="G48" s="4">
        <v>0.99853999999999998</v>
      </c>
      <c r="H48" s="3">
        <v>97408</v>
      </c>
      <c r="I48" s="3">
        <v>3893505</v>
      </c>
      <c r="J48" s="26">
        <v>39.9</v>
      </c>
      <c r="K48" s="26">
        <v>0.1</v>
      </c>
    </row>
    <row r="49" spans="2:11" x14ac:dyDescent="0.2">
      <c r="B49" s="48" t="s">
        <v>116</v>
      </c>
      <c r="C49" s="3">
        <v>97336</v>
      </c>
      <c r="D49" s="3">
        <v>153</v>
      </c>
      <c r="E49" s="4">
        <v>1.58E-3</v>
      </c>
      <c r="F49" s="4">
        <v>4.2000000000000002E-4</v>
      </c>
      <c r="G49" s="4">
        <v>0.99841999999999997</v>
      </c>
      <c r="H49" s="3">
        <v>97260</v>
      </c>
      <c r="I49" s="3">
        <v>3796097</v>
      </c>
      <c r="J49" s="26">
        <v>39</v>
      </c>
      <c r="K49" s="26">
        <v>0.1</v>
      </c>
    </row>
    <row r="50" spans="2:11" x14ac:dyDescent="0.2">
      <c r="B50" s="48" t="s">
        <v>117</v>
      </c>
      <c r="C50" s="3">
        <v>97183</v>
      </c>
      <c r="D50" s="3">
        <v>165</v>
      </c>
      <c r="E50" s="4">
        <v>1.6999999999999999E-3</v>
      </c>
      <c r="F50" s="4">
        <v>4.2999999999999999E-4</v>
      </c>
      <c r="G50" s="4">
        <v>0.99829999999999997</v>
      </c>
      <c r="H50" s="3">
        <v>97100</v>
      </c>
      <c r="I50" s="3">
        <v>3698837</v>
      </c>
      <c r="J50" s="26">
        <v>38.1</v>
      </c>
      <c r="K50" s="26">
        <v>0.1</v>
      </c>
    </row>
    <row r="51" spans="2:11" x14ac:dyDescent="0.2">
      <c r="B51" s="48" t="s">
        <v>118</v>
      </c>
      <c r="C51" s="3">
        <v>97017</v>
      </c>
      <c r="D51" s="3">
        <v>178</v>
      </c>
      <c r="E51" s="4">
        <v>1.8400000000000001E-3</v>
      </c>
      <c r="F51" s="4">
        <v>4.4000000000000002E-4</v>
      </c>
      <c r="G51" s="4">
        <v>0.99816000000000005</v>
      </c>
      <c r="H51" s="3">
        <v>96928</v>
      </c>
      <c r="I51" s="3">
        <v>3601737</v>
      </c>
      <c r="J51" s="26">
        <v>37.1</v>
      </c>
      <c r="K51" s="26">
        <v>0.1</v>
      </c>
    </row>
    <row r="52" spans="2:11" x14ac:dyDescent="0.2">
      <c r="B52" s="48" t="s">
        <v>119</v>
      </c>
      <c r="C52" s="3">
        <v>96839</v>
      </c>
      <c r="D52" s="3">
        <v>193</v>
      </c>
      <c r="E52" s="4">
        <v>1.99E-3</v>
      </c>
      <c r="F52" s="4">
        <v>4.4999999999999999E-4</v>
      </c>
      <c r="G52" s="4">
        <v>0.99800999999999995</v>
      </c>
      <c r="H52" s="3">
        <v>96742</v>
      </c>
      <c r="I52" s="3">
        <v>3504809</v>
      </c>
      <c r="J52" s="26">
        <v>36.200000000000003</v>
      </c>
      <c r="K52" s="26">
        <v>0.1</v>
      </c>
    </row>
    <row r="53" spans="2:11" x14ac:dyDescent="0.2">
      <c r="B53" s="48" t="s">
        <v>120</v>
      </c>
      <c r="C53" s="3">
        <v>96646</v>
      </c>
      <c r="D53" s="3">
        <v>209</v>
      </c>
      <c r="E53" s="4">
        <v>2.16E-3</v>
      </c>
      <c r="F53" s="4">
        <v>4.6999999999999999E-4</v>
      </c>
      <c r="G53" s="4">
        <v>0.99783999999999995</v>
      </c>
      <c r="H53" s="3">
        <v>96542</v>
      </c>
      <c r="I53" s="3">
        <v>3408067</v>
      </c>
      <c r="J53" s="26">
        <v>35.299999999999997</v>
      </c>
      <c r="K53" s="26">
        <v>0.1</v>
      </c>
    </row>
    <row r="54" spans="2:11" x14ac:dyDescent="0.2">
      <c r="B54" s="48" t="s">
        <v>121</v>
      </c>
      <c r="C54" s="3">
        <v>96437</v>
      </c>
      <c r="D54" s="3">
        <v>227</v>
      </c>
      <c r="E54" s="4">
        <v>2.3500000000000001E-3</v>
      </c>
      <c r="F54" s="4">
        <v>4.8999999999999998E-4</v>
      </c>
      <c r="G54" s="4">
        <v>0.99765000000000004</v>
      </c>
      <c r="H54" s="3">
        <v>96324</v>
      </c>
      <c r="I54" s="3">
        <v>3311525</v>
      </c>
      <c r="J54" s="26">
        <v>34.299999999999997</v>
      </c>
      <c r="K54" s="26">
        <v>0.1</v>
      </c>
    </row>
    <row r="55" spans="2:11" x14ac:dyDescent="0.2">
      <c r="B55" s="48" t="s">
        <v>122</v>
      </c>
      <c r="C55" s="3">
        <v>96211</v>
      </c>
      <c r="D55" s="3">
        <v>246</v>
      </c>
      <c r="E55" s="4">
        <v>2.5600000000000002E-3</v>
      </c>
      <c r="F55" s="4">
        <v>5.1000000000000004E-4</v>
      </c>
      <c r="G55" s="4">
        <v>0.99743999999999999</v>
      </c>
      <c r="H55" s="3">
        <v>96088</v>
      </c>
      <c r="I55" s="3">
        <v>3215201</v>
      </c>
      <c r="J55" s="26">
        <v>33.4</v>
      </c>
      <c r="K55" s="26">
        <v>0.1</v>
      </c>
    </row>
    <row r="56" spans="2:11" x14ac:dyDescent="0.2">
      <c r="B56" s="48" t="s">
        <v>123</v>
      </c>
      <c r="C56" s="3">
        <v>95964</v>
      </c>
      <c r="D56" s="3">
        <v>268</v>
      </c>
      <c r="E56" s="4">
        <v>2.7899999999999999E-3</v>
      </c>
      <c r="F56" s="4">
        <v>5.1999999999999995E-4</v>
      </c>
      <c r="G56" s="4">
        <v>0.99721000000000004</v>
      </c>
      <c r="H56" s="3">
        <v>95831</v>
      </c>
      <c r="I56" s="3">
        <v>3119114</v>
      </c>
      <c r="J56" s="26">
        <v>32.5</v>
      </c>
      <c r="K56" s="26">
        <v>0.1</v>
      </c>
    </row>
    <row r="57" spans="2:11" x14ac:dyDescent="0.2">
      <c r="B57" s="48" t="s">
        <v>124</v>
      </c>
      <c r="C57" s="3">
        <v>95697</v>
      </c>
      <c r="D57" s="3">
        <v>291</v>
      </c>
      <c r="E57" s="4">
        <v>3.0400000000000002E-3</v>
      </c>
      <c r="F57" s="4">
        <v>5.1999999999999995E-4</v>
      </c>
      <c r="G57" s="4">
        <v>0.99695999999999996</v>
      </c>
      <c r="H57" s="3">
        <v>95551</v>
      </c>
      <c r="I57" s="3">
        <v>3023283</v>
      </c>
      <c r="J57" s="26">
        <v>31.6</v>
      </c>
      <c r="K57" s="26">
        <v>0.1</v>
      </c>
    </row>
    <row r="58" spans="2:11" x14ac:dyDescent="0.2">
      <c r="B58" s="48" t="s">
        <v>125</v>
      </c>
      <c r="C58" s="3">
        <v>95406</v>
      </c>
      <c r="D58" s="3">
        <v>317</v>
      </c>
      <c r="E58" s="4">
        <v>3.3300000000000001E-3</v>
      </c>
      <c r="F58" s="4">
        <v>5.2999999999999998E-4</v>
      </c>
      <c r="G58" s="4">
        <v>0.99666999999999994</v>
      </c>
      <c r="H58" s="3">
        <v>95247</v>
      </c>
      <c r="I58" s="3">
        <v>2927732</v>
      </c>
      <c r="J58" s="26">
        <v>30.7</v>
      </c>
      <c r="K58" s="26">
        <v>0.1</v>
      </c>
    </row>
    <row r="59" spans="2:11" x14ac:dyDescent="0.2">
      <c r="B59" s="48" t="s">
        <v>126</v>
      </c>
      <c r="C59" s="3">
        <v>95088</v>
      </c>
      <c r="D59" s="3">
        <v>346</v>
      </c>
      <c r="E59" s="4">
        <v>3.63E-3</v>
      </c>
      <c r="F59" s="4">
        <v>5.4000000000000001E-4</v>
      </c>
      <c r="G59" s="4">
        <v>0.99636999999999998</v>
      </c>
      <c r="H59" s="3">
        <v>94915</v>
      </c>
      <c r="I59" s="3">
        <v>2832485</v>
      </c>
      <c r="J59" s="26">
        <v>29.8</v>
      </c>
      <c r="K59" s="26">
        <v>0.1</v>
      </c>
    </row>
    <row r="60" spans="2:11" x14ac:dyDescent="0.2">
      <c r="B60" s="48" t="s">
        <v>127</v>
      </c>
      <c r="C60" s="3">
        <v>94743</v>
      </c>
      <c r="D60" s="3">
        <v>377</v>
      </c>
      <c r="E60" s="4">
        <v>3.9699999999999996E-3</v>
      </c>
      <c r="F60" s="4">
        <v>5.5999999999999995E-4</v>
      </c>
      <c r="G60" s="4">
        <v>0.99602999999999997</v>
      </c>
      <c r="H60" s="3">
        <v>94554</v>
      </c>
      <c r="I60" s="3">
        <v>2737570</v>
      </c>
      <c r="J60" s="26">
        <v>28.9</v>
      </c>
      <c r="K60" s="26">
        <v>0.1</v>
      </c>
    </row>
    <row r="61" spans="2:11" x14ac:dyDescent="0.2">
      <c r="B61" s="48" t="s">
        <v>128</v>
      </c>
      <c r="C61" s="3">
        <v>94366</v>
      </c>
      <c r="D61" s="3">
        <v>410</v>
      </c>
      <c r="E61" s="4">
        <v>4.3499999999999997E-3</v>
      </c>
      <c r="F61" s="4">
        <v>5.9000000000000003E-4</v>
      </c>
      <c r="G61" s="4">
        <v>0.99565000000000003</v>
      </c>
      <c r="H61" s="3">
        <v>94161</v>
      </c>
      <c r="I61" s="3">
        <v>2643015</v>
      </c>
      <c r="J61" s="26">
        <v>28</v>
      </c>
      <c r="K61" s="26">
        <v>0.1</v>
      </c>
    </row>
    <row r="62" spans="2:11" x14ac:dyDescent="0.2">
      <c r="B62" s="48" t="s">
        <v>129</v>
      </c>
      <c r="C62" s="3">
        <v>93956</v>
      </c>
      <c r="D62" s="3">
        <v>447</v>
      </c>
      <c r="E62" s="4">
        <v>4.7600000000000003E-3</v>
      </c>
      <c r="F62" s="4">
        <v>6.2E-4</v>
      </c>
      <c r="G62" s="4">
        <v>0.99524000000000001</v>
      </c>
      <c r="H62" s="3">
        <v>93732</v>
      </c>
      <c r="I62" s="3">
        <v>2548854</v>
      </c>
      <c r="J62" s="26">
        <v>27.1</v>
      </c>
      <c r="K62" s="26">
        <v>0.1</v>
      </c>
    </row>
    <row r="63" spans="2:11" x14ac:dyDescent="0.2">
      <c r="B63" s="48" t="s">
        <v>130</v>
      </c>
      <c r="C63" s="3">
        <v>93509</v>
      </c>
      <c r="D63" s="3">
        <v>487</v>
      </c>
      <c r="E63" s="4">
        <v>5.2100000000000002E-3</v>
      </c>
      <c r="F63" s="4">
        <v>6.4999999999999997E-4</v>
      </c>
      <c r="G63" s="4">
        <v>0.99478999999999995</v>
      </c>
      <c r="H63" s="3">
        <v>93265</v>
      </c>
      <c r="I63" s="3">
        <v>2455122</v>
      </c>
      <c r="J63" s="26">
        <v>26.3</v>
      </c>
      <c r="K63" s="26">
        <v>0.1</v>
      </c>
    </row>
    <row r="64" spans="2:11" x14ac:dyDescent="0.2">
      <c r="B64" s="48" t="s">
        <v>131</v>
      </c>
      <c r="C64" s="3">
        <v>93021</v>
      </c>
      <c r="D64" s="3">
        <v>531</v>
      </c>
      <c r="E64" s="4">
        <v>5.7099999999999998E-3</v>
      </c>
      <c r="F64" s="4">
        <v>6.8000000000000005E-4</v>
      </c>
      <c r="G64" s="4">
        <v>0.99429000000000001</v>
      </c>
      <c r="H64" s="3">
        <v>92756</v>
      </c>
      <c r="I64" s="3">
        <v>2361857</v>
      </c>
      <c r="J64" s="26">
        <v>25.4</v>
      </c>
      <c r="K64" s="26">
        <v>0.1</v>
      </c>
    </row>
    <row r="65" spans="2:11" x14ac:dyDescent="0.2">
      <c r="B65" s="48" t="s">
        <v>132</v>
      </c>
      <c r="C65" s="3">
        <v>92490</v>
      </c>
      <c r="D65" s="3">
        <v>579</v>
      </c>
      <c r="E65" s="4">
        <v>6.2599999999999999E-3</v>
      </c>
      <c r="F65" s="4">
        <v>7.2000000000000005E-4</v>
      </c>
      <c r="G65" s="4">
        <v>0.99373999999999996</v>
      </c>
      <c r="H65" s="3">
        <v>92201</v>
      </c>
      <c r="I65" s="3">
        <v>2269101</v>
      </c>
      <c r="J65" s="26">
        <v>24.5</v>
      </c>
      <c r="K65" s="26">
        <v>0.1</v>
      </c>
    </row>
    <row r="66" spans="2:11" x14ac:dyDescent="0.2">
      <c r="B66" s="48" t="s">
        <v>133</v>
      </c>
      <c r="C66" s="3">
        <v>91911</v>
      </c>
      <c r="D66" s="3">
        <v>631</v>
      </c>
      <c r="E66" s="4">
        <v>6.8599999999999998E-3</v>
      </c>
      <c r="F66" s="4">
        <v>7.6000000000000004E-4</v>
      </c>
      <c r="G66" s="4">
        <v>0.99314000000000002</v>
      </c>
      <c r="H66" s="3">
        <v>91596</v>
      </c>
      <c r="I66" s="3">
        <v>2176900</v>
      </c>
      <c r="J66" s="26">
        <v>23.7</v>
      </c>
      <c r="K66" s="26">
        <v>0.1</v>
      </c>
    </row>
    <row r="67" spans="2:11" x14ac:dyDescent="0.2">
      <c r="B67" s="48" t="s">
        <v>134</v>
      </c>
      <c r="C67" s="3">
        <v>91281</v>
      </c>
      <c r="D67" s="3">
        <v>688</v>
      </c>
      <c r="E67" s="4">
        <v>7.5300000000000002E-3</v>
      </c>
      <c r="F67" s="4">
        <v>8.0000000000000004E-4</v>
      </c>
      <c r="G67" s="4">
        <v>0.99246999999999996</v>
      </c>
      <c r="H67" s="3">
        <v>90937</v>
      </c>
      <c r="I67" s="3">
        <v>2085304</v>
      </c>
      <c r="J67" s="26">
        <v>22.8</v>
      </c>
      <c r="K67" s="26">
        <v>0.1</v>
      </c>
    </row>
    <row r="68" spans="2:11" x14ac:dyDescent="0.2">
      <c r="B68" s="48" t="s">
        <v>135</v>
      </c>
      <c r="C68" s="3">
        <v>90593</v>
      </c>
      <c r="D68" s="3">
        <v>749</v>
      </c>
      <c r="E68" s="4">
        <v>8.2699999999999996E-3</v>
      </c>
      <c r="F68" s="4">
        <v>8.4999999999999995E-4</v>
      </c>
      <c r="G68" s="4">
        <v>0.99173</v>
      </c>
      <c r="H68" s="3">
        <v>90218</v>
      </c>
      <c r="I68" s="3">
        <v>1994367</v>
      </c>
      <c r="J68" s="26">
        <v>22</v>
      </c>
      <c r="K68" s="26">
        <v>0.1</v>
      </c>
    </row>
    <row r="69" spans="2:11" x14ac:dyDescent="0.2">
      <c r="B69" s="48" t="s">
        <v>136</v>
      </c>
      <c r="C69" s="3">
        <v>89844</v>
      </c>
      <c r="D69" s="3">
        <v>816</v>
      </c>
      <c r="E69" s="4">
        <v>9.0799999999999995E-3</v>
      </c>
      <c r="F69" s="4">
        <v>8.9999999999999998E-4</v>
      </c>
      <c r="G69" s="4">
        <v>0.99092000000000002</v>
      </c>
      <c r="H69" s="3">
        <v>89436</v>
      </c>
      <c r="I69" s="3">
        <v>1904149</v>
      </c>
      <c r="J69" s="26">
        <v>21.2</v>
      </c>
      <c r="K69" s="26">
        <v>0.1</v>
      </c>
    </row>
    <row r="70" spans="2:11" x14ac:dyDescent="0.2">
      <c r="B70" s="48" t="s">
        <v>137</v>
      </c>
      <c r="C70" s="3">
        <v>89028</v>
      </c>
      <c r="D70" s="3">
        <v>889</v>
      </c>
      <c r="E70" s="4">
        <v>9.9799999999999993E-3</v>
      </c>
      <c r="F70" s="4">
        <v>9.6000000000000002E-4</v>
      </c>
      <c r="G70" s="4">
        <v>0.99002000000000001</v>
      </c>
      <c r="H70" s="3">
        <v>88584</v>
      </c>
      <c r="I70" s="3">
        <v>1814713</v>
      </c>
      <c r="J70" s="26">
        <v>20.399999999999999</v>
      </c>
      <c r="K70" s="26">
        <v>0.1</v>
      </c>
    </row>
    <row r="71" spans="2:11" x14ac:dyDescent="0.2">
      <c r="B71" s="48" t="s">
        <v>138</v>
      </c>
      <c r="C71" s="3">
        <v>88139</v>
      </c>
      <c r="D71" s="3">
        <v>967</v>
      </c>
      <c r="E71" s="4">
        <v>1.098E-2</v>
      </c>
      <c r="F71" s="4">
        <v>1.0300000000000001E-3</v>
      </c>
      <c r="G71" s="4">
        <v>0.98902000000000001</v>
      </c>
      <c r="H71" s="3">
        <v>87655</v>
      </c>
      <c r="I71" s="3">
        <v>1726129</v>
      </c>
      <c r="J71" s="26">
        <v>19.600000000000001</v>
      </c>
      <c r="K71" s="26">
        <v>0.1</v>
      </c>
    </row>
    <row r="72" spans="2:11" x14ac:dyDescent="0.2">
      <c r="B72" s="48" t="s">
        <v>139</v>
      </c>
      <c r="C72" s="3">
        <v>87172</v>
      </c>
      <c r="D72" s="3">
        <v>1053</v>
      </c>
      <c r="E72" s="4">
        <v>1.2070000000000001E-2</v>
      </c>
      <c r="F72" s="4">
        <v>1.09E-3</v>
      </c>
      <c r="G72" s="4">
        <v>0.98792999999999997</v>
      </c>
      <c r="H72" s="3">
        <v>86645</v>
      </c>
      <c r="I72" s="3">
        <v>1638474</v>
      </c>
      <c r="J72" s="26">
        <v>18.8</v>
      </c>
      <c r="K72" s="26">
        <v>0.1</v>
      </c>
    </row>
    <row r="73" spans="2:11" x14ac:dyDescent="0.2">
      <c r="B73" s="48" t="s">
        <v>140</v>
      </c>
      <c r="C73" s="3">
        <v>86119</v>
      </c>
      <c r="D73" s="3">
        <v>1145</v>
      </c>
      <c r="E73" s="4">
        <v>1.329E-2</v>
      </c>
      <c r="F73" s="4">
        <v>1.15E-3</v>
      </c>
      <c r="G73" s="4">
        <v>0.98670999999999998</v>
      </c>
      <c r="H73" s="3">
        <v>85547</v>
      </c>
      <c r="I73" s="3">
        <v>1551828</v>
      </c>
      <c r="J73" s="26">
        <v>18</v>
      </c>
      <c r="K73" s="26">
        <v>0.1</v>
      </c>
    </row>
    <row r="74" spans="2:11" x14ac:dyDescent="0.2">
      <c r="B74" s="48" t="s">
        <v>141</v>
      </c>
      <c r="C74" s="3">
        <v>84975</v>
      </c>
      <c r="D74" s="3">
        <v>1244</v>
      </c>
      <c r="E74" s="4">
        <v>1.4630000000000001E-2</v>
      </c>
      <c r="F74" s="4">
        <v>1.2099999999999999E-3</v>
      </c>
      <c r="G74" s="4">
        <v>0.98536999999999997</v>
      </c>
      <c r="H74" s="3">
        <v>84353</v>
      </c>
      <c r="I74" s="3">
        <v>1466282</v>
      </c>
      <c r="J74" s="26">
        <v>17.3</v>
      </c>
      <c r="K74" s="26">
        <v>0.1</v>
      </c>
    </row>
    <row r="75" spans="2:11" x14ac:dyDescent="0.2">
      <c r="B75" s="48" t="s">
        <v>142</v>
      </c>
      <c r="C75" s="3">
        <v>83731</v>
      </c>
      <c r="D75" s="3">
        <v>1350</v>
      </c>
      <c r="E75" s="4">
        <v>1.6119999999999999E-2</v>
      </c>
      <c r="F75" s="4">
        <v>1.2700000000000001E-3</v>
      </c>
      <c r="G75" s="4">
        <v>0.98387999999999998</v>
      </c>
      <c r="H75" s="3">
        <v>83056</v>
      </c>
      <c r="I75" s="3">
        <v>1381929</v>
      </c>
      <c r="J75" s="26">
        <v>16.5</v>
      </c>
      <c r="K75" s="26">
        <v>0.1</v>
      </c>
    </row>
    <row r="76" spans="2:11" x14ac:dyDescent="0.2">
      <c r="B76" s="48" t="s">
        <v>143</v>
      </c>
      <c r="C76" s="3">
        <v>82381</v>
      </c>
      <c r="D76" s="3">
        <v>1464</v>
      </c>
      <c r="E76" s="4">
        <v>1.7770000000000001E-2</v>
      </c>
      <c r="F76" s="4">
        <v>1.3699999999999999E-3</v>
      </c>
      <c r="G76" s="4">
        <v>0.98223000000000005</v>
      </c>
      <c r="H76" s="3">
        <v>81649</v>
      </c>
      <c r="I76" s="3">
        <v>1298873</v>
      </c>
      <c r="J76" s="26">
        <v>15.8</v>
      </c>
      <c r="K76" s="26">
        <v>0.1</v>
      </c>
    </row>
    <row r="77" spans="2:11" x14ac:dyDescent="0.2">
      <c r="B77" s="48" t="s">
        <v>144</v>
      </c>
      <c r="C77" s="3">
        <v>80917</v>
      </c>
      <c r="D77" s="3">
        <v>1586</v>
      </c>
      <c r="E77" s="4">
        <v>1.9599999999999999E-2</v>
      </c>
      <c r="F77" s="4">
        <v>1.5200000000000001E-3</v>
      </c>
      <c r="G77" s="4">
        <v>0.98040000000000005</v>
      </c>
      <c r="H77" s="3">
        <v>80124</v>
      </c>
      <c r="I77" s="3">
        <v>1217224</v>
      </c>
      <c r="J77" s="26">
        <v>15</v>
      </c>
      <c r="K77" s="26">
        <v>0.1</v>
      </c>
    </row>
    <row r="78" spans="2:11" x14ac:dyDescent="0.2">
      <c r="B78" s="48" t="s">
        <v>145</v>
      </c>
      <c r="C78" s="3">
        <v>79331</v>
      </c>
      <c r="D78" s="3">
        <v>1716</v>
      </c>
      <c r="E78" s="4">
        <v>2.163E-2</v>
      </c>
      <c r="F78" s="4">
        <v>1.6900000000000001E-3</v>
      </c>
      <c r="G78" s="4">
        <v>0.97836999999999996</v>
      </c>
      <c r="H78" s="3">
        <v>78473</v>
      </c>
      <c r="I78" s="3">
        <v>1137100</v>
      </c>
      <c r="J78" s="26">
        <v>14.3</v>
      </c>
      <c r="K78" s="26">
        <v>0.1</v>
      </c>
    </row>
    <row r="79" spans="2:11" x14ac:dyDescent="0.2">
      <c r="B79" s="48" t="s">
        <v>146</v>
      </c>
      <c r="C79" s="3">
        <v>77615</v>
      </c>
      <c r="D79" s="3">
        <v>1853</v>
      </c>
      <c r="E79" s="4">
        <v>2.3879999999999998E-2</v>
      </c>
      <c r="F79" s="4">
        <v>1.83E-3</v>
      </c>
      <c r="G79" s="4">
        <v>0.97611999999999999</v>
      </c>
      <c r="H79" s="3">
        <v>76688</v>
      </c>
      <c r="I79" s="3">
        <v>1058627</v>
      </c>
      <c r="J79" s="26">
        <v>13.6</v>
      </c>
      <c r="K79" s="26">
        <v>0.1</v>
      </c>
    </row>
    <row r="80" spans="2:11" x14ac:dyDescent="0.2">
      <c r="B80" s="48" t="s">
        <v>147</v>
      </c>
      <c r="C80" s="3">
        <v>75761</v>
      </c>
      <c r="D80" s="3">
        <v>1998</v>
      </c>
      <c r="E80" s="4">
        <v>2.6380000000000001E-2</v>
      </c>
      <c r="F80" s="4">
        <v>1.98E-3</v>
      </c>
      <c r="G80" s="4">
        <v>0.97362000000000004</v>
      </c>
      <c r="H80" s="3">
        <v>74762</v>
      </c>
      <c r="I80" s="3">
        <v>981940</v>
      </c>
      <c r="J80" s="26">
        <v>13</v>
      </c>
      <c r="K80" s="26">
        <v>0.1</v>
      </c>
    </row>
    <row r="81" spans="2:11" x14ac:dyDescent="0.2">
      <c r="B81" s="48" t="s">
        <v>148</v>
      </c>
      <c r="C81" s="3">
        <v>73763</v>
      </c>
      <c r="D81" s="3">
        <v>2150</v>
      </c>
      <c r="E81" s="4">
        <v>2.9149999999999999E-2</v>
      </c>
      <c r="F81" s="4">
        <v>2.16E-3</v>
      </c>
      <c r="G81" s="4">
        <v>0.97084999999999999</v>
      </c>
      <c r="H81" s="3">
        <v>72687</v>
      </c>
      <c r="I81" s="3">
        <v>907178</v>
      </c>
      <c r="J81" s="26">
        <v>12.3</v>
      </c>
      <c r="K81" s="26">
        <v>0.1</v>
      </c>
    </row>
    <row r="82" spans="2:11" x14ac:dyDescent="0.2">
      <c r="B82" s="48" t="s">
        <v>149</v>
      </c>
      <c r="C82" s="3">
        <v>71612</v>
      </c>
      <c r="D82" s="3">
        <v>2308</v>
      </c>
      <c r="E82" s="4">
        <v>3.2230000000000002E-2</v>
      </c>
      <c r="F82" s="4">
        <v>2.3800000000000002E-3</v>
      </c>
      <c r="G82" s="4">
        <v>0.96777000000000002</v>
      </c>
      <c r="H82" s="3">
        <v>70458</v>
      </c>
      <c r="I82" s="3">
        <v>834490</v>
      </c>
      <c r="J82" s="26">
        <v>11.7</v>
      </c>
      <c r="K82" s="26">
        <v>0.1</v>
      </c>
    </row>
    <row r="83" spans="2:11" x14ac:dyDescent="0.2">
      <c r="B83" s="48" t="s">
        <v>150</v>
      </c>
      <c r="C83" s="3">
        <v>69304</v>
      </c>
      <c r="D83" s="3">
        <v>2471</v>
      </c>
      <c r="E83" s="4">
        <v>3.5659999999999997E-2</v>
      </c>
      <c r="F83" s="4">
        <v>2.5899999999999999E-3</v>
      </c>
      <c r="G83" s="4">
        <v>0.96433999999999997</v>
      </c>
      <c r="H83" s="3">
        <v>68069</v>
      </c>
      <c r="I83" s="3">
        <v>764032</v>
      </c>
      <c r="J83" s="26">
        <v>11</v>
      </c>
      <c r="K83" s="26">
        <v>0.1</v>
      </c>
    </row>
    <row r="84" spans="2:11" x14ac:dyDescent="0.2">
      <c r="B84" s="48" t="s">
        <v>151</v>
      </c>
      <c r="C84" s="3">
        <v>66833</v>
      </c>
      <c r="D84" s="3">
        <v>2638</v>
      </c>
      <c r="E84" s="4">
        <v>3.9469999999999998E-2</v>
      </c>
      <c r="F84" s="4">
        <v>2.81E-3</v>
      </c>
      <c r="G84" s="4">
        <v>0.96052999999999999</v>
      </c>
      <c r="H84" s="3">
        <v>65514</v>
      </c>
      <c r="I84" s="3">
        <v>695964</v>
      </c>
      <c r="J84" s="26">
        <v>10.4</v>
      </c>
      <c r="K84" s="26">
        <v>0.1</v>
      </c>
    </row>
    <row r="85" spans="2:11" x14ac:dyDescent="0.2">
      <c r="B85" s="48" t="s">
        <v>152</v>
      </c>
      <c r="C85" s="3">
        <v>64195</v>
      </c>
      <c r="D85" s="3">
        <v>2806</v>
      </c>
      <c r="E85" s="4">
        <v>4.3700000000000003E-2</v>
      </c>
      <c r="F85" s="4">
        <v>3.0500000000000002E-3</v>
      </c>
      <c r="G85" s="4">
        <v>0.95630000000000004</v>
      </c>
      <c r="H85" s="3">
        <v>62793</v>
      </c>
      <c r="I85" s="3">
        <v>630449</v>
      </c>
      <c r="J85" s="26">
        <v>9.8000000000000007</v>
      </c>
      <c r="K85" s="26">
        <v>0.1</v>
      </c>
    </row>
    <row r="86" spans="2:11" x14ac:dyDescent="0.2">
      <c r="B86" s="48" t="s">
        <v>153</v>
      </c>
      <c r="C86" s="3">
        <v>61390</v>
      </c>
      <c r="D86" s="3">
        <v>2973</v>
      </c>
      <c r="E86" s="4">
        <v>4.8419999999999998E-2</v>
      </c>
      <c r="F86" s="4">
        <v>3.32E-3</v>
      </c>
      <c r="G86" s="4">
        <v>0.95157999999999998</v>
      </c>
      <c r="H86" s="3">
        <v>59904</v>
      </c>
      <c r="I86" s="3">
        <v>567657</v>
      </c>
      <c r="J86" s="26">
        <v>9.3000000000000007</v>
      </c>
      <c r="K86" s="26">
        <v>0.1</v>
      </c>
    </row>
    <row r="87" spans="2:11" x14ac:dyDescent="0.2">
      <c r="B87" s="48" t="s">
        <v>154</v>
      </c>
      <c r="C87" s="3">
        <v>58417</v>
      </c>
      <c r="D87" s="3">
        <v>3135</v>
      </c>
      <c r="E87" s="4">
        <v>5.3670000000000002E-2</v>
      </c>
      <c r="F87" s="4">
        <v>3.64E-3</v>
      </c>
      <c r="G87" s="4">
        <v>0.94633</v>
      </c>
      <c r="H87" s="3">
        <v>56850</v>
      </c>
      <c r="I87" s="3">
        <v>507753</v>
      </c>
      <c r="J87" s="26">
        <v>8.6999999999999993</v>
      </c>
      <c r="K87" s="26">
        <v>0.1</v>
      </c>
    </row>
    <row r="88" spans="2:11" x14ac:dyDescent="0.2">
      <c r="B88" s="48" t="s">
        <v>155</v>
      </c>
      <c r="C88" s="3">
        <v>55282</v>
      </c>
      <c r="D88" s="3">
        <v>3291</v>
      </c>
      <c r="E88" s="4">
        <v>5.953E-2</v>
      </c>
      <c r="F88" s="4">
        <v>3.98E-3</v>
      </c>
      <c r="G88" s="4">
        <v>0.94047000000000003</v>
      </c>
      <c r="H88" s="3">
        <v>53636</v>
      </c>
      <c r="I88" s="3">
        <v>450903</v>
      </c>
      <c r="J88" s="26">
        <v>8.1999999999999993</v>
      </c>
      <c r="K88" s="26">
        <v>0.1</v>
      </c>
    </row>
    <row r="89" spans="2:11" x14ac:dyDescent="0.2">
      <c r="B89" s="48" t="s">
        <v>156</v>
      </c>
      <c r="C89" s="3">
        <v>51991</v>
      </c>
      <c r="D89" s="3">
        <v>3434</v>
      </c>
      <c r="E89" s="4">
        <v>6.6049999999999998E-2</v>
      </c>
      <c r="F89" s="4">
        <v>4.3400000000000001E-3</v>
      </c>
      <c r="G89" s="4">
        <v>0.93394999999999995</v>
      </c>
      <c r="H89" s="3">
        <v>50274</v>
      </c>
      <c r="I89" s="3">
        <v>397267</v>
      </c>
      <c r="J89" s="26">
        <v>7.6</v>
      </c>
      <c r="K89" s="26">
        <v>0.1</v>
      </c>
    </row>
    <row r="90" spans="2:11" x14ac:dyDescent="0.2">
      <c r="B90" s="48" t="s">
        <v>157</v>
      </c>
      <c r="C90" s="3">
        <v>48557</v>
      </c>
      <c r="D90" s="3">
        <v>3561</v>
      </c>
      <c r="E90" s="4">
        <v>7.3330000000000006E-2</v>
      </c>
      <c r="F90" s="4">
        <v>4.7299999999999998E-3</v>
      </c>
      <c r="G90" s="4">
        <v>0.92666999999999999</v>
      </c>
      <c r="H90" s="3">
        <v>46777</v>
      </c>
      <c r="I90" s="3">
        <v>346993</v>
      </c>
      <c r="J90" s="26">
        <v>7.2</v>
      </c>
      <c r="K90" s="26">
        <v>0.1</v>
      </c>
    </row>
    <row r="91" spans="2:11" x14ac:dyDescent="0.2">
      <c r="B91" s="48" t="s">
        <v>158</v>
      </c>
      <c r="C91" s="3">
        <v>44996</v>
      </c>
      <c r="D91" s="3">
        <v>3665</v>
      </c>
      <c r="E91" s="4">
        <v>8.1449999999999995E-2</v>
      </c>
      <c r="F91" s="4">
        <v>5.1799999999999997E-3</v>
      </c>
      <c r="G91" s="4">
        <v>0.91854999999999998</v>
      </c>
      <c r="H91" s="3">
        <v>43164</v>
      </c>
      <c r="I91" s="3">
        <v>300216</v>
      </c>
      <c r="J91" s="26">
        <v>6.7</v>
      </c>
      <c r="K91" s="26">
        <v>0.1</v>
      </c>
    </row>
    <row r="92" spans="2:11" x14ac:dyDescent="0.2">
      <c r="B92" s="48" t="s">
        <v>159</v>
      </c>
      <c r="C92" s="3">
        <v>41331</v>
      </c>
      <c r="D92" s="3">
        <v>3741</v>
      </c>
      <c r="E92" s="4">
        <v>9.0520000000000003E-2</v>
      </c>
      <c r="F92" s="4">
        <v>5.7600000000000004E-3</v>
      </c>
      <c r="G92" s="4">
        <v>0.90947999999999996</v>
      </c>
      <c r="H92" s="3">
        <v>39461</v>
      </c>
      <c r="I92" s="3">
        <v>257053</v>
      </c>
      <c r="J92" s="26">
        <v>6.2</v>
      </c>
      <c r="K92" s="26">
        <v>0.1</v>
      </c>
    </row>
    <row r="93" spans="2:11" x14ac:dyDescent="0.2">
      <c r="B93" s="48" t="s">
        <v>160</v>
      </c>
      <c r="C93" s="3">
        <v>37590</v>
      </c>
      <c r="D93" s="3">
        <v>3783</v>
      </c>
      <c r="E93" s="4">
        <v>0.10065</v>
      </c>
      <c r="F93" s="4">
        <v>6.4200000000000004E-3</v>
      </c>
      <c r="G93" s="4">
        <v>0.89934999999999998</v>
      </c>
      <c r="H93" s="3">
        <v>35698</v>
      </c>
      <c r="I93" s="3">
        <v>217592</v>
      </c>
      <c r="J93" s="26">
        <v>5.8</v>
      </c>
      <c r="K93" s="26">
        <v>0.1</v>
      </c>
    </row>
    <row r="94" spans="2:11" x14ac:dyDescent="0.2">
      <c r="B94" s="48" t="s">
        <v>161</v>
      </c>
      <c r="C94" s="3">
        <v>33807</v>
      </c>
      <c r="D94" s="3">
        <v>3785</v>
      </c>
      <c r="E94" s="4">
        <v>0.11196</v>
      </c>
      <c r="F94" s="4">
        <v>7.1700000000000002E-3</v>
      </c>
      <c r="G94" s="4">
        <v>0.88804000000000005</v>
      </c>
      <c r="H94" s="3">
        <v>31914</v>
      </c>
      <c r="I94" s="3">
        <v>181894</v>
      </c>
      <c r="J94" s="26">
        <v>5.4</v>
      </c>
      <c r="K94" s="26">
        <v>0.1</v>
      </c>
    </row>
    <row r="95" spans="2:11" x14ac:dyDescent="0.2">
      <c r="B95" s="48" t="s">
        <v>162</v>
      </c>
      <c r="C95" s="3">
        <v>30022</v>
      </c>
      <c r="D95" s="3">
        <v>3741</v>
      </c>
      <c r="E95" s="4">
        <v>0.12461999999999999</v>
      </c>
      <c r="F95" s="4">
        <v>8.0700000000000008E-3</v>
      </c>
      <c r="G95" s="4">
        <v>0.87538000000000005</v>
      </c>
      <c r="H95" s="3">
        <v>28151</v>
      </c>
      <c r="I95" s="3">
        <v>149980</v>
      </c>
      <c r="J95" s="26">
        <v>5</v>
      </c>
      <c r="K95" s="26">
        <v>0.1</v>
      </c>
    </row>
    <row r="96" spans="2:11" x14ac:dyDescent="0.2">
      <c r="B96" s="48" t="s">
        <v>163</v>
      </c>
      <c r="C96" s="3">
        <v>26280</v>
      </c>
      <c r="D96" s="3">
        <v>3647</v>
      </c>
      <c r="E96" s="4">
        <v>0.13877</v>
      </c>
      <c r="F96" s="4">
        <v>9.0699999999999999E-3</v>
      </c>
      <c r="G96" s="4">
        <v>0.86123000000000005</v>
      </c>
      <c r="H96" s="3">
        <v>24457</v>
      </c>
      <c r="I96" s="3">
        <v>121829</v>
      </c>
      <c r="J96" s="26">
        <v>4.5999999999999996</v>
      </c>
      <c r="K96" s="26">
        <v>0.1</v>
      </c>
    </row>
    <row r="97" spans="2:11" x14ac:dyDescent="0.2">
      <c r="B97" s="48" t="s">
        <v>164</v>
      </c>
      <c r="C97" s="3">
        <v>22634</v>
      </c>
      <c r="D97" s="3">
        <v>3491</v>
      </c>
      <c r="E97" s="4">
        <v>0.15423000000000001</v>
      </c>
      <c r="F97" s="4">
        <v>1.0330000000000001E-2</v>
      </c>
      <c r="G97" s="4">
        <v>0.84577000000000002</v>
      </c>
      <c r="H97" s="3">
        <v>20888</v>
      </c>
      <c r="I97" s="3">
        <v>97372</v>
      </c>
      <c r="J97" s="26">
        <v>4.3</v>
      </c>
      <c r="K97" s="26">
        <v>0.1</v>
      </c>
    </row>
    <row r="98" spans="2:11" x14ac:dyDescent="0.2">
      <c r="B98" s="48" t="s">
        <v>165</v>
      </c>
      <c r="C98" s="3">
        <v>19143</v>
      </c>
      <c r="D98" s="3">
        <v>3267</v>
      </c>
      <c r="E98" s="4">
        <v>0.17066000000000001</v>
      </c>
      <c r="F98" s="4">
        <v>1.174E-2</v>
      </c>
      <c r="G98" s="4">
        <v>0.82933999999999997</v>
      </c>
      <c r="H98" s="3">
        <v>17509</v>
      </c>
      <c r="I98" s="3">
        <v>76484</v>
      </c>
      <c r="J98" s="26">
        <v>4</v>
      </c>
      <c r="K98" s="26">
        <v>0.1</v>
      </c>
    </row>
    <row r="99" spans="2:11" x14ac:dyDescent="0.2">
      <c r="B99" s="48" t="s">
        <v>166</v>
      </c>
      <c r="C99" s="3">
        <v>15876</v>
      </c>
      <c r="D99" s="3">
        <v>2985</v>
      </c>
      <c r="E99" s="4">
        <v>0.18801999999999999</v>
      </c>
      <c r="F99" s="4">
        <v>1.346E-2</v>
      </c>
      <c r="G99" s="4">
        <v>0.81198000000000004</v>
      </c>
      <c r="H99" s="3">
        <v>14383</v>
      </c>
      <c r="I99" s="3">
        <v>58975</v>
      </c>
      <c r="J99" s="26">
        <v>3.7</v>
      </c>
      <c r="K99" s="26">
        <v>0.1</v>
      </c>
    </row>
    <row r="100" spans="2:11" x14ac:dyDescent="0.2">
      <c r="B100" s="48" t="s">
        <v>167</v>
      </c>
      <c r="C100" s="3">
        <v>12891</v>
      </c>
      <c r="D100" s="3">
        <v>2659</v>
      </c>
      <c r="E100" s="4">
        <v>0.20624000000000001</v>
      </c>
      <c r="F100" s="4">
        <v>1.52E-2</v>
      </c>
      <c r="G100" s="4">
        <v>0.79376000000000002</v>
      </c>
      <c r="H100" s="3">
        <v>11561</v>
      </c>
      <c r="I100" s="3">
        <v>44591</v>
      </c>
      <c r="J100" s="26">
        <v>3.5</v>
      </c>
      <c r="K100" s="26">
        <v>0.1</v>
      </c>
    </row>
    <row r="101" spans="2:11" x14ac:dyDescent="0.2">
      <c r="B101" s="48" t="s">
        <v>168</v>
      </c>
      <c r="C101" s="3">
        <v>10232</v>
      </c>
      <c r="D101" s="3">
        <v>2277</v>
      </c>
      <c r="E101" s="4">
        <v>0.22256999999999999</v>
      </c>
      <c r="F101" s="4">
        <v>1.7309999999999999E-2</v>
      </c>
      <c r="G101" s="4">
        <v>0.77742999999999995</v>
      </c>
      <c r="H101" s="3">
        <v>9093</v>
      </c>
      <c r="I101" s="3">
        <v>33030</v>
      </c>
      <c r="J101" s="26">
        <v>3.2</v>
      </c>
      <c r="K101" s="26">
        <v>0.1</v>
      </c>
    </row>
    <row r="102" spans="2:11" x14ac:dyDescent="0.2">
      <c r="B102" s="48" t="s">
        <v>169</v>
      </c>
      <c r="C102" s="3">
        <v>7955</v>
      </c>
      <c r="D102" s="3">
        <v>1922</v>
      </c>
      <c r="E102" s="4">
        <v>0.24162</v>
      </c>
      <c r="F102" s="4">
        <v>1.9859999999999999E-2</v>
      </c>
      <c r="G102" s="4">
        <v>0.75838000000000005</v>
      </c>
      <c r="H102" s="3">
        <v>6994</v>
      </c>
      <c r="I102" s="3">
        <v>23936</v>
      </c>
      <c r="J102" s="26">
        <v>3</v>
      </c>
      <c r="K102" s="26">
        <v>0.1</v>
      </c>
    </row>
    <row r="103" spans="2:11" x14ac:dyDescent="0.2">
      <c r="B103" s="48" t="s">
        <v>170</v>
      </c>
      <c r="C103" s="3">
        <v>6033</v>
      </c>
      <c r="D103" s="3">
        <v>1577</v>
      </c>
      <c r="E103" s="4">
        <v>0.26133000000000001</v>
      </c>
      <c r="F103" s="4">
        <v>2.3630000000000002E-2</v>
      </c>
      <c r="G103" s="4">
        <v>0.73867000000000005</v>
      </c>
      <c r="H103" s="3">
        <v>5244</v>
      </c>
      <c r="I103" s="3">
        <v>16943</v>
      </c>
      <c r="J103" s="26">
        <v>2.8</v>
      </c>
      <c r="K103" s="26">
        <v>0.1</v>
      </c>
    </row>
    <row r="104" spans="2:11" x14ac:dyDescent="0.2">
      <c r="B104" s="48" t="s">
        <v>171</v>
      </c>
      <c r="C104" s="3">
        <v>4456</v>
      </c>
      <c r="D104" s="3">
        <v>1255</v>
      </c>
      <c r="E104" s="4">
        <v>0.28159000000000001</v>
      </c>
      <c r="F104" s="4">
        <v>2.9409999999999999E-2</v>
      </c>
      <c r="G104" s="4">
        <v>0.71840999999999999</v>
      </c>
      <c r="H104" s="3">
        <v>3829</v>
      </c>
      <c r="I104" s="3">
        <v>11698</v>
      </c>
      <c r="J104" s="26">
        <v>2.6</v>
      </c>
      <c r="K104" s="26">
        <v>0.2</v>
      </c>
    </row>
    <row r="105" spans="2:11" x14ac:dyDescent="0.2">
      <c r="B105" s="48" t="s">
        <v>172</v>
      </c>
      <c r="C105" s="3">
        <v>3201</v>
      </c>
      <c r="D105" s="3">
        <v>968</v>
      </c>
      <c r="E105" s="4">
        <v>0.30225000000000002</v>
      </c>
      <c r="F105" s="4">
        <v>3.5920000000000001E-2</v>
      </c>
      <c r="G105" s="4">
        <v>0.69774999999999998</v>
      </c>
      <c r="H105" s="3">
        <v>2718</v>
      </c>
      <c r="I105" s="3">
        <v>7869</v>
      </c>
      <c r="J105" s="26">
        <v>2.5</v>
      </c>
      <c r="K105" s="26">
        <v>0.2</v>
      </c>
    </row>
    <row r="106" spans="2:11" x14ac:dyDescent="0.2">
      <c r="B106" s="48" t="s">
        <v>173</v>
      </c>
      <c r="C106" s="3">
        <v>2234</v>
      </c>
      <c r="D106" s="3">
        <v>722</v>
      </c>
      <c r="E106" s="4">
        <v>0.32314999999999999</v>
      </c>
      <c r="F106" s="4">
        <v>4.4979999999999999E-2</v>
      </c>
      <c r="G106" s="4">
        <v>0.67684999999999995</v>
      </c>
      <c r="H106" s="3">
        <v>1873</v>
      </c>
      <c r="I106" s="3">
        <v>5152</v>
      </c>
      <c r="J106" s="26">
        <v>2.2999999999999998</v>
      </c>
      <c r="K106" s="26">
        <v>0.2</v>
      </c>
    </row>
    <row r="107" spans="2:11" x14ac:dyDescent="0.2">
      <c r="B107" s="48" t="s">
        <v>174</v>
      </c>
      <c r="C107" s="3">
        <v>1512</v>
      </c>
      <c r="D107" s="3">
        <v>520</v>
      </c>
      <c r="E107" s="4">
        <v>0.34412999999999999</v>
      </c>
      <c r="F107" s="4">
        <v>5.3679999999999999E-2</v>
      </c>
      <c r="G107" s="4">
        <v>0.65586999999999995</v>
      </c>
      <c r="H107" s="3">
        <v>1252</v>
      </c>
      <c r="I107" s="3">
        <v>3279</v>
      </c>
      <c r="J107" s="26">
        <v>2.2000000000000002</v>
      </c>
      <c r="K107" s="26">
        <v>0.2</v>
      </c>
    </row>
    <row r="108" spans="2:11" x14ac:dyDescent="0.2">
      <c r="B108" s="48" t="s">
        <v>175</v>
      </c>
      <c r="C108" s="3">
        <v>992</v>
      </c>
      <c r="D108" s="3">
        <v>362</v>
      </c>
      <c r="E108" s="4">
        <v>0.36503000000000002</v>
      </c>
      <c r="F108" s="4">
        <v>8.0390000000000003E-2</v>
      </c>
      <c r="G108" s="4">
        <v>0.63497000000000003</v>
      </c>
      <c r="H108" s="3">
        <v>811</v>
      </c>
      <c r="I108" s="3">
        <v>2027</v>
      </c>
      <c r="J108" s="26">
        <v>2</v>
      </c>
      <c r="K108" s="26">
        <v>0.3</v>
      </c>
    </row>
    <row r="109" spans="2:11" x14ac:dyDescent="0.2">
      <c r="B109" s="48" t="s">
        <v>176</v>
      </c>
      <c r="C109" s="3">
        <v>630</v>
      </c>
      <c r="D109" s="3">
        <v>243</v>
      </c>
      <c r="E109" s="4">
        <v>0.38568000000000002</v>
      </c>
      <c r="F109" s="4">
        <v>8.9289999999999994E-2</v>
      </c>
      <c r="G109" s="4">
        <v>0.61431999999999998</v>
      </c>
      <c r="H109" s="3">
        <v>508</v>
      </c>
      <c r="I109" s="3">
        <v>1217</v>
      </c>
      <c r="J109" s="26">
        <v>1.9</v>
      </c>
      <c r="K109" s="26">
        <v>0.3</v>
      </c>
    </row>
    <row r="110" spans="2:11" x14ac:dyDescent="0.2">
      <c r="B110" s="48" t="s">
        <v>177</v>
      </c>
      <c r="C110" s="3">
        <v>387</v>
      </c>
      <c r="D110" s="3">
        <v>157</v>
      </c>
      <c r="E110" s="4">
        <v>0.40592</v>
      </c>
      <c r="F110" s="4">
        <v>9.4939999999999997E-2</v>
      </c>
      <c r="G110" s="4">
        <v>0.59408000000000005</v>
      </c>
      <c r="H110" s="3">
        <v>308</v>
      </c>
      <c r="I110" s="3">
        <v>708</v>
      </c>
      <c r="J110" s="26">
        <v>1.8</v>
      </c>
      <c r="K110" s="26">
        <v>0.4</v>
      </c>
    </row>
    <row r="111" spans="2:11" x14ac:dyDescent="0.2">
      <c r="B111" s="48" t="s">
        <v>178</v>
      </c>
      <c r="C111" s="3">
        <v>230</v>
      </c>
      <c r="D111" s="3">
        <v>98</v>
      </c>
      <c r="E111" s="4">
        <v>0.42562</v>
      </c>
      <c r="F111" s="4">
        <v>0.1759</v>
      </c>
      <c r="G111" s="4">
        <v>0.57438</v>
      </c>
      <c r="H111" s="3">
        <v>181</v>
      </c>
      <c r="I111" s="3">
        <v>400</v>
      </c>
      <c r="J111" s="26">
        <v>1.7</v>
      </c>
      <c r="K111" s="26">
        <v>0.5</v>
      </c>
    </row>
    <row r="112" spans="2:11" x14ac:dyDescent="0.2">
      <c r="B112" s="48" t="s">
        <v>179</v>
      </c>
      <c r="C112" s="3">
        <v>132</v>
      </c>
      <c r="D112" s="3">
        <v>59</v>
      </c>
      <c r="E112" s="4">
        <v>0.44464999999999999</v>
      </c>
      <c r="F112" s="4">
        <v>0.24546999999999999</v>
      </c>
      <c r="G112" s="4">
        <v>0.55535000000000001</v>
      </c>
      <c r="H112" s="3">
        <v>103</v>
      </c>
      <c r="I112" s="3">
        <v>219</v>
      </c>
      <c r="J112" s="26">
        <v>1.7</v>
      </c>
      <c r="K112" s="26">
        <v>0.7</v>
      </c>
    </row>
    <row r="113" spans="2:11" x14ac:dyDescent="0.2">
      <c r="B113" s="48" t="s">
        <v>180</v>
      </c>
      <c r="C113" s="3">
        <v>73</v>
      </c>
      <c r="D113" s="3">
        <v>34</v>
      </c>
      <c r="E113" s="4">
        <v>0.46289000000000002</v>
      </c>
      <c r="F113" s="4">
        <v>0.26773999999999998</v>
      </c>
      <c r="G113" s="4">
        <v>0.53710999999999998</v>
      </c>
      <c r="H113" s="3">
        <v>56</v>
      </c>
      <c r="I113" s="3">
        <v>117</v>
      </c>
      <c r="J113" s="26">
        <v>1.6</v>
      </c>
      <c r="K113" s="26">
        <v>0.8</v>
      </c>
    </row>
    <row r="114" spans="2:11" x14ac:dyDescent="0.2">
      <c r="B114" s="48" t="s">
        <v>181</v>
      </c>
      <c r="C114" s="3">
        <v>39</v>
      </c>
      <c r="D114" s="3">
        <v>19</v>
      </c>
      <c r="E114" s="4">
        <v>0.48026000000000002</v>
      </c>
      <c r="F114" s="4">
        <v>0.49282999999999999</v>
      </c>
      <c r="G114" s="4">
        <v>0.51973999999999998</v>
      </c>
      <c r="H114" s="3">
        <v>30</v>
      </c>
      <c r="I114" s="3">
        <v>60</v>
      </c>
      <c r="J114" s="26">
        <v>1.5</v>
      </c>
      <c r="K114" s="26">
        <v>1.1000000000000001</v>
      </c>
    </row>
    <row r="115" spans="2:11" x14ac:dyDescent="0.2">
      <c r="B115" s="48" t="s">
        <v>182</v>
      </c>
      <c r="C115" s="3">
        <v>20</v>
      </c>
      <c r="D115" s="3">
        <v>10</v>
      </c>
      <c r="E115" s="4">
        <v>0.49669000000000002</v>
      </c>
      <c r="F115" s="4">
        <v>0.49053000000000002</v>
      </c>
      <c r="G115" s="4">
        <v>0.50331000000000004</v>
      </c>
      <c r="H115" s="3">
        <v>15</v>
      </c>
      <c r="I115" s="3">
        <v>30</v>
      </c>
      <c r="J115" s="26">
        <v>1.5</v>
      </c>
      <c r="K115" s="26">
        <v>1</v>
      </c>
    </row>
    <row r="116" spans="2:11" ht="13.5" thickBot="1" x14ac:dyDescent="0.25">
      <c r="B116" s="24" t="s">
        <v>183</v>
      </c>
      <c r="C116" s="5">
        <v>10</v>
      </c>
      <c r="D116" s="5">
        <v>10</v>
      </c>
      <c r="E116" s="6">
        <v>1</v>
      </c>
      <c r="F116" s="6">
        <v>0</v>
      </c>
      <c r="G116" s="6">
        <v>0</v>
      </c>
      <c r="H116" s="5">
        <v>15</v>
      </c>
      <c r="I116" s="5">
        <v>15</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57</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353</v>
      </c>
      <c r="E6" s="4">
        <v>3.5300000000000002E-3</v>
      </c>
      <c r="F6" s="4">
        <v>1.16E-3</v>
      </c>
      <c r="G6" s="4">
        <v>0.99646999999999997</v>
      </c>
      <c r="H6" s="3">
        <v>99677</v>
      </c>
      <c r="I6" s="3">
        <v>7861141</v>
      </c>
      <c r="J6" s="26">
        <v>78.599999999999994</v>
      </c>
      <c r="K6" s="26">
        <v>0.3</v>
      </c>
    </row>
    <row r="7" spans="2:11" x14ac:dyDescent="0.2">
      <c r="B7" s="48" t="s">
        <v>74</v>
      </c>
      <c r="C7" s="3">
        <v>99647</v>
      </c>
      <c r="D7" s="3">
        <v>65</v>
      </c>
      <c r="E7" s="4">
        <v>6.4999999999999997E-4</v>
      </c>
      <c r="F7" s="4">
        <v>4.8999999999999998E-4</v>
      </c>
      <c r="G7" s="4">
        <v>0.99934999999999996</v>
      </c>
      <c r="H7" s="3">
        <v>99604</v>
      </c>
      <c r="I7" s="3">
        <v>7761464</v>
      </c>
      <c r="J7" s="26">
        <v>77.900000000000006</v>
      </c>
      <c r="K7" s="26">
        <v>0.2</v>
      </c>
    </row>
    <row r="8" spans="2:11" x14ac:dyDescent="0.2">
      <c r="B8" s="48" t="s">
        <v>75</v>
      </c>
      <c r="C8" s="3">
        <v>99583</v>
      </c>
      <c r="D8" s="3">
        <v>28</v>
      </c>
      <c r="E8" s="4">
        <v>2.7999999999999998E-4</v>
      </c>
      <c r="F8" s="4">
        <v>3.2000000000000003E-4</v>
      </c>
      <c r="G8" s="4">
        <v>0.99972000000000005</v>
      </c>
      <c r="H8" s="3">
        <v>99569</v>
      </c>
      <c r="I8" s="3">
        <v>7661860</v>
      </c>
      <c r="J8" s="26">
        <v>76.900000000000006</v>
      </c>
      <c r="K8" s="26">
        <v>0.2</v>
      </c>
    </row>
    <row r="9" spans="2:11" x14ac:dyDescent="0.2">
      <c r="B9" s="48" t="s">
        <v>76</v>
      </c>
      <c r="C9" s="3">
        <v>99555</v>
      </c>
      <c r="D9" s="3">
        <v>14</v>
      </c>
      <c r="E9" s="4">
        <v>1.3999999999999999E-4</v>
      </c>
      <c r="F9" s="4">
        <v>2.3000000000000001E-4</v>
      </c>
      <c r="G9" s="4">
        <v>0.99985999999999997</v>
      </c>
      <c r="H9" s="3">
        <v>99547</v>
      </c>
      <c r="I9" s="3">
        <v>7562291</v>
      </c>
      <c r="J9" s="26">
        <v>76</v>
      </c>
      <c r="K9" s="26">
        <v>0.2</v>
      </c>
    </row>
    <row r="10" spans="2:11" x14ac:dyDescent="0.2">
      <c r="B10" s="48" t="s">
        <v>77</v>
      </c>
      <c r="C10" s="3">
        <v>99540</v>
      </c>
      <c r="D10" s="3">
        <v>9</v>
      </c>
      <c r="E10" s="4">
        <v>9.0000000000000006E-5</v>
      </c>
      <c r="F10" s="4">
        <v>1.7000000000000001E-4</v>
      </c>
      <c r="G10" s="4">
        <v>0.99990999999999997</v>
      </c>
      <c r="H10" s="3">
        <v>99536</v>
      </c>
      <c r="I10" s="3">
        <v>7462744</v>
      </c>
      <c r="J10" s="26">
        <v>75</v>
      </c>
      <c r="K10" s="26">
        <v>0.2</v>
      </c>
    </row>
    <row r="11" spans="2:11" x14ac:dyDescent="0.2">
      <c r="B11" s="48" t="s">
        <v>78</v>
      </c>
      <c r="C11" s="3">
        <v>99532</v>
      </c>
      <c r="D11" s="3">
        <v>6</v>
      </c>
      <c r="E11" s="4">
        <v>6.0000000000000002E-5</v>
      </c>
      <c r="F11" s="4">
        <v>1.3999999999999999E-4</v>
      </c>
      <c r="G11" s="4">
        <v>0.99994000000000005</v>
      </c>
      <c r="H11" s="3">
        <v>99529</v>
      </c>
      <c r="I11" s="3">
        <v>7363208</v>
      </c>
      <c r="J11" s="26">
        <v>74</v>
      </c>
      <c r="K11" s="26">
        <v>0.2</v>
      </c>
    </row>
    <row r="12" spans="2:11" x14ac:dyDescent="0.2">
      <c r="B12" s="48" t="s">
        <v>79</v>
      </c>
      <c r="C12" s="3">
        <v>99526</v>
      </c>
      <c r="D12" s="3">
        <v>5</v>
      </c>
      <c r="E12" s="4">
        <v>5.0000000000000002E-5</v>
      </c>
      <c r="F12" s="4">
        <v>1.2999999999999999E-4</v>
      </c>
      <c r="G12" s="4">
        <v>0.99995000000000001</v>
      </c>
      <c r="H12" s="3">
        <v>99523</v>
      </c>
      <c r="I12" s="3">
        <v>7263679</v>
      </c>
      <c r="J12" s="26">
        <v>73</v>
      </c>
      <c r="K12" s="26">
        <v>0.2</v>
      </c>
    </row>
    <row r="13" spans="2:11" x14ac:dyDescent="0.2">
      <c r="B13" s="48" t="s">
        <v>80</v>
      </c>
      <c r="C13" s="3">
        <v>99521</v>
      </c>
      <c r="D13" s="3">
        <v>5</v>
      </c>
      <c r="E13" s="4">
        <v>5.0000000000000002E-5</v>
      </c>
      <c r="F13" s="4">
        <v>1.2E-4</v>
      </c>
      <c r="G13" s="4">
        <v>0.99995000000000001</v>
      </c>
      <c r="H13" s="3">
        <v>99519</v>
      </c>
      <c r="I13" s="3">
        <v>7164156</v>
      </c>
      <c r="J13" s="26">
        <v>72</v>
      </c>
      <c r="K13" s="26">
        <v>0.2</v>
      </c>
    </row>
    <row r="14" spans="2:11" x14ac:dyDescent="0.2">
      <c r="B14" s="48" t="s">
        <v>81</v>
      </c>
      <c r="C14" s="3">
        <v>99516</v>
      </c>
      <c r="D14" s="3">
        <v>5</v>
      </c>
      <c r="E14" s="4">
        <v>5.0000000000000002E-5</v>
      </c>
      <c r="F14" s="4">
        <v>1.2999999999999999E-4</v>
      </c>
      <c r="G14" s="4">
        <v>0.99995000000000001</v>
      </c>
      <c r="H14" s="3">
        <v>99514</v>
      </c>
      <c r="I14" s="3">
        <v>7064637</v>
      </c>
      <c r="J14" s="26">
        <v>71</v>
      </c>
      <c r="K14" s="26">
        <v>0.2</v>
      </c>
    </row>
    <row r="15" spans="2:11" x14ac:dyDescent="0.2">
      <c r="B15" s="48" t="s">
        <v>82</v>
      </c>
      <c r="C15" s="3">
        <v>99511</v>
      </c>
      <c r="D15" s="3">
        <v>6</v>
      </c>
      <c r="E15" s="4">
        <v>6.0000000000000002E-5</v>
      </c>
      <c r="F15" s="4">
        <v>1.3999999999999999E-4</v>
      </c>
      <c r="G15" s="4">
        <v>0.99994000000000005</v>
      </c>
      <c r="H15" s="3">
        <v>99508</v>
      </c>
      <c r="I15" s="3">
        <v>6965123</v>
      </c>
      <c r="J15" s="26">
        <v>70</v>
      </c>
      <c r="K15" s="26">
        <v>0.2</v>
      </c>
    </row>
    <row r="16" spans="2:11" x14ac:dyDescent="0.2">
      <c r="B16" s="48" t="s">
        <v>83</v>
      </c>
      <c r="C16" s="3">
        <v>99505</v>
      </c>
      <c r="D16" s="3">
        <v>9</v>
      </c>
      <c r="E16" s="4">
        <v>9.0000000000000006E-5</v>
      </c>
      <c r="F16" s="4">
        <v>1.7000000000000001E-4</v>
      </c>
      <c r="G16" s="4">
        <v>0.99990999999999997</v>
      </c>
      <c r="H16" s="3">
        <v>99501</v>
      </c>
      <c r="I16" s="3">
        <v>6865615</v>
      </c>
      <c r="J16" s="26">
        <v>69</v>
      </c>
      <c r="K16" s="26">
        <v>0.2</v>
      </c>
    </row>
    <row r="17" spans="2:11" x14ac:dyDescent="0.2">
      <c r="B17" s="48" t="s">
        <v>84</v>
      </c>
      <c r="C17" s="3">
        <v>99496</v>
      </c>
      <c r="D17" s="3">
        <v>12</v>
      </c>
      <c r="E17" s="4">
        <v>1.2E-4</v>
      </c>
      <c r="F17" s="4">
        <v>2.0000000000000001E-4</v>
      </c>
      <c r="G17" s="4">
        <v>0.99987999999999999</v>
      </c>
      <c r="H17" s="3">
        <v>99490</v>
      </c>
      <c r="I17" s="3">
        <v>6766114</v>
      </c>
      <c r="J17" s="26">
        <v>68</v>
      </c>
      <c r="K17" s="26">
        <v>0.2</v>
      </c>
    </row>
    <row r="18" spans="2:11" x14ac:dyDescent="0.2">
      <c r="B18" s="48" t="s">
        <v>85</v>
      </c>
      <c r="C18" s="3">
        <v>99484</v>
      </c>
      <c r="D18" s="3">
        <v>16</v>
      </c>
      <c r="E18" s="4">
        <v>1.6000000000000001E-4</v>
      </c>
      <c r="F18" s="4">
        <v>2.3000000000000001E-4</v>
      </c>
      <c r="G18" s="4">
        <v>0.99983999999999995</v>
      </c>
      <c r="H18" s="3">
        <v>99477</v>
      </c>
      <c r="I18" s="3">
        <v>6666624</v>
      </c>
      <c r="J18" s="26">
        <v>67</v>
      </c>
      <c r="K18" s="26">
        <v>0.2</v>
      </c>
    </row>
    <row r="19" spans="2:11" x14ac:dyDescent="0.2">
      <c r="B19" s="48" t="s">
        <v>86</v>
      </c>
      <c r="C19" s="3">
        <v>99469</v>
      </c>
      <c r="D19" s="3">
        <v>21</v>
      </c>
      <c r="E19" s="4">
        <v>2.1000000000000001E-4</v>
      </c>
      <c r="F19" s="4">
        <v>2.5999999999999998E-4</v>
      </c>
      <c r="G19" s="4">
        <v>0.99978999999999996</v>
      </c>
      <c r="H19" s="3">
        <v>99458</v>
      </c>
      <c r="I19" s="3">
        <v>6567147</v>
      </c>
      <c r="J19" s="26">
        <v>66</v>
      </c>
      <c r="K19" s="26">
        <v>0.2</v>
      </c>
    </row>
    <row r="20" spans="2:11" x14ac:dyDescent="0.2">
      <c r="B20" s="48" t="s">
        <v>87</v>
      </c>
      <c r="C20" s="3">
        <v>99448</v>
      </c>
      <c r="D20" s="3">
        <v>27</v>
      </c>
      <c r="E20" s="4">
        <v>2.7E-4</v>
      </c>
      <c r="F20" s="4">
        <v>2.9999999999999997E-4</v>
      </c>
      <c r="G20" s="4">
        <v>0.99973000000000001</v>
      </c>
      <c r="H20" s="3">
        <v>99435</v>
      </c>
      <c r="I20" s="3">
        <v>6467689</v>
      </c>
      <c r="J20" s="26">
        <v>65</v>
      </c>
      <c r="K20" s="26">
        <v>0.2</v>
      </c>
    </row>
    <row r="21" spans="2:11" x14ac:dyDescent="0.2">
      <c r="B21" s="48" t="s">
        <v>88</v>
      </c>
      <c r="C21" s="3">
        <v>99421</v>
      </c>
      <c r="D21" s="3">
        <v>34</v>
      </c>
      <c r="E21" s="4">
        <v>3.4000000000000002E-4</v>
      </c>
      <c r="F21" s="4">
        <v>3.3E-4</v>
      </c>
      <c r="G21" s="4">
        <v>0.99965999999999999</v>
      </c>
      <c r="H21" s="3">
        <v>99405</v>
      </c>
      <c r="I21" s="3">
        <v>6368254</v>
      </c>
      <c r="J21" s="26">
        <v>64.099999999999994</v>
      </c>
      <c r="K21" s="26">
        <v>0.2</v>
      </c>
    </row>
    <row r="22" spans="2:11" x14ac:dyDescent="0.2">
      <c r="B22" s="48" t="s">
        <v>89</v>
      </c>
      <c r="C22" s="3">
        <v>99388</v>
      </c>
      <c r="D22" s="3">
        <v>42</v>
      </c>
      <c r="E22" s="4">
        <v>4.2000000000000002E-4</v>
      </c>
      <c r="F22" s="4">
        <v>3.6000000000000002E-4</v>
      </c>
      <c r="G22" s="4">
        <v>0.99958000000000002</v>
      </c>
      <c r="H22" s="3">
        <v>99367</v>
      </c>
      <c r="I22" s="3">
        <v>6268850</v>
      </c>
      <c r="J22" s="26">
        <v>63.1</v>
      </c>
      <c r="K22" s="26">
        <v>0.2</v>
      </c>
    </row>
    <row r="23" spans="2:11" x14ac:dyDescent="0.2">
      <c r="B23" s="48" t="s">
        <v>90</v>
      </c>
      <c r="C23" s="3">
        <v>99345</v>
      </c>
      <c r="D23" s="3">
        <v>52</v>
      </c>
      <c r="E23" s="4">
        <v>5.1999999999999995E-4</v>
      </c>
      <c r="F23" s="4">
        <v>4.0000000000000002E-4</v>
      </c>
      <c r="G23" s="4">
        <v>0.99948000000000004</v>
      </c>
      <c r="H23" s="3">
        <v>99319</v>
      </c>
      <c r="I23" s="3">
        <v>6169483</v>
      </c>
      <c r="J23" s="26">
        <v>62.1</v>
      </c>
      <c r="K23" s="26">
        <v>0.2</v>
      </c>
    </row>
    <row r="24" spans="2:11" x14ac:dyDescent="0.2">
      <c r="B24" s="48" t="s">
        <v>91</v>
      </c>
      <c r="C24" s="3">
        <v>99293</v>
      </c>
      <c r="D24" s="3">
        <v>63</v>
      </c>
      <c r="E24" s="4">
        <v>6.3000000000000003E-4</v>
      </c>
      <c r="F24" s="4">
        <v>4.2999999999999999E-4</v>
      </c>
      <c r="G24" s="4">
        <v>0.99936999999999998</v>
      </c>
      <c r="H24" s="3">
        <v>99262</v>
      </c>
      <c r="I24" s="3">
        <v>6070164</v>
      </c>
      <c r="J24" s="26">
        <v>61.1</v>
      </c>
      <c r="K24" s="26">
        <v>0.2</v>
      </c>
    </row>
    <row r="25" spans="2:11" x14ac:dyDescent="0.2">
      <c r="B25" s="48" t="s">
        <v>92</v>
      </c>
      <c r="C25" s="3">
        <v>99231</v>
      </c>
      <c r="D25" s="3">
        <v>74</v>
      </c>
      <c r="E25" s="4">
        <v>7.5000000000000002E-4</v>
      </c>
      <c r="F25" s="4">
        <v>4.6999999999999999E-4</v>
      </c>
      <c r="G25" s="4">
        <v>0.99924999999999997</v>
      </c>
      <c r="H25" s="3">
        <v>99194</v>
      </c>
      <c r="I25" s="3">
        <v>5970902</v>
      </c>
      <c r="J25" s="26">
        <v>60.2</v>
      </c>
      <c r="K25" s="26">
        <v>0.2</v>
      </c>
    </row>
    <row r="26" spans="2:11" x14ac:dyDescent="0.2">
      <c r="B26" s="48" t="s">
        <v>93</v>
      </c>
      <c r="C26" s="3">
        <v>99156</v>
      </c>
      <c r="D26" s="3">
        <v>85</v>
      </c>
      <c r="E26" s="4">
        <v>8.4999999999999995E-4</v>
      </c>
      <c r="F26" s="4">
        <v>4.8999999999999998E-4</v>
      </c>
      <c r="G26" s="4">
        <v>0.99914999999999998</v>
      </c>
      <c r="H26" s="3">
        <v>99114</v>
      </c>
      <c r="I26" s="3">
        <v>5871708</v>
      </c>
      <c r="J26" s="26">
        <v>59.2</v>
      </c>
      <c r="K26" s="26">
        <v>0.2</v>
      </c>
    </row>
    <row r="27" spans="2:11" x14ac:dyDescent="0.2">
      <c r="B27" s="48" t="s">
        <v>94</v>
      </c>
      <c r="C27" s="3">
        <v>99072</v>
      </c>
      <c r="D27" s="3">
        <v>94</v>
      </c>
      <c r="E27" s="4">
        <v>9.3999999999999997E-4</v>
      </c>
      <c r="F27" s="4">
        <v>5.1000000000000004E-4</v>
      </c>
      <c r="G27" s="4">
        <v>0.99905999999999995</v>
      </c>
      <c r="H27" s="3">
        <v>99025</v>
      </c>
      <c r="I27" s="3">
        <v>5772594</v>
      </c>
      <c r="J27" s="26">
        <v>58.3</v>
      </c>
      <c r="K27" s="26">
        <v>0.2</v>
      </c>
    </row>
    <row r="28" spans="2:11" x14ac:dyDescent="0.2">
      <c r="B28" s="48" t="s">
        <v>95</v>
      </c>
      <c r="C28" s="3">
        <v>98978</v>
      </c>
      <c r="D28" s="3">
        <v>100</v>
      </c>
      <c r="E28" s="4">
        <v>1.01E-3</v>
      </c>
      <c r="F28" s="4">
        <v>5.2999999999999998E-4</v>
      </c>
      <c r="G28" s="4">
        <v>0.99899000000000004</v>
      </c>
      <c r="H28" s="3">
        <v>98928</v>
      </c>
      <c r="I28" s="3">
        <v>5673569</v>
      </c>
      <c r="J28" s="26">
        <v>57.3</v>
      </c>
      <c r="K28" s="26">
        <v>0.2</v>
      </c>
    </row>
    <row r="29" spans="2:11" x14ac:dyDescent="0.2">
      <c r="B29" s="48" t="s">
        <v>96</v>
      </c>
      <c r="C29" s="3">
        <v>98878</v>
      </c>
      <c r="D29" s="3">
        <v>103</v>
      </c>
      <c r="E29" s="4">
        <v>1.0399999999999999E-3</v>
      </c>
      <c r="F29" s="4">
        <v>5.4000000000000001E-4</v>
      </c>
      <c r="G29" s="4">
        <v>0.99895999999999996</v>
      </c>
      <c r="H29" s="3">
        <v>98827</v>
      </c>
      <c r="I29" s="3">
        <v>5574641</v>
      </c>
      <c r="J29" s="26">
        <v>56.4</v>
      </c>
      <c r="K29" s="26">
        <v>0.2</v>
      </c>
    </row>
    <row r="30" spans="2:11" x14ac:dyDescent="0.2">
      <c r="B30" s="48" t="s">
        <v>97</v>
      </c>
      <c r="C30" s="3">
        <v>98775</v>
      </c>
      <c r="D30" s="3">
        <v>103</v>
      </c>
      <c r="E30" s="4">
        <v>1.0399999999999999E-3</v>
      </c>
      <c r="F30" s="4">
        <v>5.4000000000000001E-4</v>
      </c>
      <c r="G30" s="4">
        <v>0.99895999999999996</v>
      </c>
      <c r="H30" s="3">
        <v>98724</v>
      </c>
      <c r="I30" s="3">
        <v>5475814</v>
      </c>
      <c r="J30" s="26">
        <v>55.4</v>
      </c>
      <c r="K30" s="26">
        <v>0.2</v>
      </c>
    </row>
    <row r="31" spans="2:11" x14ac:dyDescent="0.2">
      <c r="B31" s="48" t="s">
        <v>98</v>
      </c>
      <c r="C31" s="3">
        <v>98673</v>
      </c>
      <c r="D31" s="3">
        <v>101</v>
      </c>
      <c r="E31" s="4">
        <v>1.0200000000000001E-3</v>
      </c>
      <c r="F31" s="4">
        <v>5.4000000000000001E-4</v>
      </c>
      <c r="G31" s="4">
        <v>0.99897999999999998</v>
      </c>
      <c r="H31" s="3">
        <v>98622</v>
      </c>
      <c r="I31" s="3">
        <v>5377090</v>
      </c>
      <c r="J31" s="26">
        <v>54.5</v>
      </c>
      <c r="K31" s="26">
        <v>0.2</v>
      </c>
    </row>
    <row r="32" spans="2:11" x14ac:dyDescent="0.2">
      <c r="B32" s="48" t="s">
        <v>99</v>
      </c>
      <c r="C32" s="3">
        <v>98572</v>
      </c>
      <c r="D32" s="3">
        <v>100</v>
      </c>
      <c r="E32" s="4">
        <v>1.01E-3</v>
      </c>
      <c r="F32" s="4">
        <v>5.4000000000000001E-4</v>
      </c>
      <c r="G32" s="4">
        <v>0.99899000000000004</v>
      </c>
      <c r="H32" s="3">
        <v>98522</v>
      </c>
      <c r="I32" s="3">
        <v>5278467</v>
      </c>
      <c r="J32" s="26">
        <v>53.6</v>
      </c>
      <c r="K32" s="26">
        <v>0.2</v>
      </c>
    </row>
    <row r="33" spans="2:11" x14ac:dyDescent="0.2">
      <c r="B33" s="48" t="s">
        <v>100</v>
      </c>
      <c r="C33" s="3">
        <v>98472</v>
      </c>
      <c r="D33" s="3">
        <v>100</v>
      </c>
      <c r="E33" s="4">
        <v>1.01E-3</v>
      </c>
      <c r="F33" s="4">
        <v>5.4000000000000001E-4</v>
      </c>
      <c r="G33" s="4">
        <v>0.99899000000000004</v>
      </c>
      <c r="H33" s="3">
        <v>98422</v>
      </c>
      <c r="I33" s="3">
        <v>5179946</v>
      </c>
      <c r="J33" s="26">
        <v>52.6</v>
      </c>
      <c r="K33" s="26">
        <v>0.2</v>
      </c>
    </row>
    <row r="34" spans="2:11" x14ac:dyDescent="0.2">
      <c r="B34" s="48" t="s">
        <v>101</v>
      </c>
      <c r="C34" s="3">
        <v>98372</v>
      </c>
      <c r="D34" s="3">
        <v>100</v>
      </c>
      <c r="E34" s="4">
        <v>1.01E-3</v>
      </c>
      <c r="F34" s="4">
        <v>5.5000000000000003E-4</v>
      </c>
      <c r="G34" s="4">
        <v>0.99899000000000004</v>
      </c>
      <c r="H34" s="3">
        <v>98322</v>
      </c>
      <c r="I34" s="3">
        <v>5081524</v>
      </c>
      <c r="J34" s="26">
        <v>51.7</v>
      </c>
      <c r="K34" s="26">
        <v>0.2</v>
      </c>
    </row>
    <row r="35" spans="2:11" x14ac:dyDescent="0.2">
      <c r="B35" s="48" t="s">
        <v>102</v>
      </c>
      <c r="C35" s="3">
        <v>98272</v>
      </c>
      <c r="D35" s="3">
        <v>101</v>
      </c>
      <c r="E35" s="4">
        <v>1.0200000000000001E-3</v>
      </c>
      <c r="F35" s="4">
        <v>5.5000000000000003E-4</v>
      </c>
      <c r="G35" s="4">
        <v>0.99897999999999998</v>
      </c>
      <c r="H35" s="3">
        <v>98222</v>
      </c>
      <c r="I35" s="3">
        <v>4983202</v>
      </c>
      <c r="J35" s="26">
        <v>50.7</v>
      </c>
      <c r="K35" s="26">
        <v>0.2</v>
      </c>
    </row>
    <row r="36" spans="2:11" x14ac:dyDescent="0.2">
      <c r="B36" s="48" t="s">
        <v>103</v>
      </c>
      <c r="C36" s="3">
        <v>98172</v>
      </c>
      <c r="D36" s="3">
        <v>102</v>
      </c>
      <c r="E36" s="4">
        <v>1.0399999999999999E-3</v>
      </c>
      <c r="F36" s="4">
        <v>5.5999999999999995E-4</v>
      </c>
      <c r="G36" s="4">
        <v>0.99895999999999996</v>
      </c>
      <c r="H36" s="3">
        <v>98121</v>
      </c>
      <c r="I36" s="3">
        <v>4884980</v>
      </c>
      <c r="J36" s="26">
        <v>49.8</v>
      </c>
      <c r="K36" s="26">
        <v>0.2</v>
      </c>
    </row>
    <row r="37" spans="2:11" x14ac:dyDescent="0.2">
      <c r="B37" s="48" t="s">
        <v>104</v>
      </c>
      <c r="C37" s="3">
        <v>98070</v>
      </c>
      <c r="D37" s="3">
        <v>104</v>
      </c>
      <c r="E37" s="4">
        <v>1.06E-3</v>
      </c>
      <c r="F37" s="4">
        <v>5.5999999999999995E-4</v>
      </c>
      <c r="G37" s="4">
        <v>0.99894000000000005</v>
      </c>
      <c r="H37" s="3">
        <v>98018</v>
      </c>
      <c r="I37" s="3">
        <v>4786859</v>
      </c>
      <c r="J37" s="26">
        <v>48.8</v>
      </c>
      <c r="K37" s="26">
        <v>0.2</v>
      </c>
    </row>
    <row r="38" spans="2:11" x14ac:dyDescent="0.2">
      <c r="B38" s="48" t="s">
        <v>105</v>
      </c>
      <c r="C38" s="3">
        <v>97966</v>
      </c>
      <c r="D38" s="3">
        <v>106</v>
      </c>
      <c r="E38" s="4">
        <v>1.09E-3</v>
      </c>
      <c r="F38" s="4">
        <v>5.5999999999999995E-4</v>
      </c>
      <c r="G38" s="4">
        <v>0.99890999999999996</v>
      </c>
      <c r="H38" s="3">
        <v>97913</v>
      </c>
      <c r="I38" s="3">
        <v>4688842</v>
      </c>
      <c r="J38" s="26">
        <v>47.9</v>
      </c>
      <c r="K38" s="26">
        <v>0.2</v>
      </c>
    </row>
    <row r="39" spans="2:11" x14ac:dyDescent="0.2">
      <c r="B39" s="48" t="s">
        <v>106</v>
      </c>
      <c r="C39" s="3">
        <v>97859</v>
      </c>
      <c r="D39" s="3">
        <v>109</v>
      </c>
      <c r="E39" s="4">
        <v>1.1100000000000001E-3</v>
      </c>
      <c r="F39" s="4">
        <v>5.6999999999999998E-4</v>
      </c>
      <c r="G39" s="4">
        <v>0.99888999999999994</v>
      </c>
      <c r="H39" s="3">
        <v>97805</v>
      </c>
      <c r="I39" s="3">
        <v>4590929</v>
      </c>
      <c r="J39" s="26">
        <v>46.9</v>
      </c>
      <c r="K39" s="26">
        <v>0.2</v>
      </c>
    </row>
    <row r="40" spans="2:11" x14ac:dyDescent="0.2">
      <c r="B40" s="48" t="s">
        <v>107</v>
      </c>
      <c r="C40" s="3">
        <v>97750</v>
      </c>
      <c r="D40" s="3">
        <v>112</v>
      </c>
      <c r="E40" s="4">
        <v>1.15E-3</v>
      </c>
      <c r="F40" s="4">
        <v>5.6999999999999998E-4</v>
      </c>
      <c r="G40" s="4">
        <v>0.99885000000000002</v>
      </c>
      <c r="H40" s="3">
        <v>97694</v>
      </c>
      <c r="I40" s="3">
        <v>4493124</v>
      </c>
      <c r="J40" s="26">
        <v>46</v>
      </c>
      <c r="K40" s="26">
        <v>0.2</v>
      </c>
    </row>
    <row r="41" spans="2:11" x14ac:dyDescent="0.2">
      <c r="B41" s="48" t="s">
        <v>108</v>
      </c>
      <c r="C41" s="3">
        <v>97638</v>
      </c>
      <c r="D41" s="3">
        <v>116</v>
      </c>
      <c r="E41" s="4">
        <v>1.1900000000000001E-3</v>
      </c>
      <c r="F41" s="4">
        <v>5.8E-4</v>
      </c>
      <c r="G41" s="4">
        <v>0.99880999999999998</v>
      </c>
      <c r="H41" s="3">
        <v>97580</v>
      </c>
      <c r="I41" s="3">
        <v>4395430</v>
      </c>
      <c r="J41" s="26">
        <v>45</v>
      </c>
      <c r="K41" s="26">
        <v>0.2</v>
      </c>
    </row>
    <row r="42" spans="2:11" x14ac:dyDescent="0.2">
      <c r="B42" s="48" t="s">
        <v>109</v>
      </c>
      <c r="C42" s="3">
        <v>97522</v>
      </c>
      <c r="D42" s="3">
        <v>121</v>
      </c>
      <c r="E42" s="4">
        <v>1.24E-3</v>
      </c>
      <c r="F42" s="4">
        <v>5.9000000000000003E-4</v>
      </c>
      <c r="G42" s="4">
        <v>0.99875999999999998</v>
      </c>
      <c r="H42" s="3">
        <v>97461</v>
      </c>
      <c r="I42" s="3">
        <v>4297850</v>
      </c>
      <c r="J42" s="26">
        <v>44.1</v>
      </c>
      <c r="K42" s="26">
        <v>0.2</v>
      </c>
    </row>
    <row r="43" spans="2:11" x14ac:dyDescent="0.2">
      <c r="B43" s="48" t="s">
        <v>110</v>
      </c>
      <c r="C43" s="3">
        <v>97401</v>
      </c>
      <c r="D43" s="3">
        <v>126</v>
      </c>
      <c r="E43" s="4">
        <v>1.2899999999999999E-3</v>
      </c>
      <c r="F43" s="4">
        <v>5.9999999999999995E-4</v>
      </c>
      <c r="G43" s="4">
        <v>0.99870999999999999</v>
      </c>
      <c r="H43" s="3">
        <v>97338</v>
      </c>
      <c r="I43" s="3">
        <v>4200389</v>
      </c>
      <c r="J43" s="26">
        <v>43.1</v>
      </c>
      <c r="K43" s="26">
        <v>0.2</v>
      </c>
    </row>
    <row r="44" spans="2:11" x14ac:dyDescent="0.2">
      <c r="B44" s="48" t="s">
        <v>111</v>
      </c>
      <c r="C44" s="3">
        <v>97275</v>
      </c>
      <c r="D44" s="3">
        <v>131</v>
      </c>
      <c r="E44" s="4">
        <v>1.3500000000000001E-3</v>
      </c>
      <c r="F44" s="4">
        <v>6.2E-4</v>
      </c>
      <c r="G44" s="4">
        <v>0.99865000000000004</v>
      </c>
      <c r="H44" s="3">
        <v>97210</v>
      </c>
      <c r="I44" s="3">
        <v>4103051</v>
      </c>
      <c r="J44" s="26">
        <v>42.2</v>
      </c>
      <c r="K44" s="26">
        <v>0.2</v>
      </c>
    </row>
    <row r="45" spans="2:11" x14ac:dyDescent="0.2">
      <c r="B45" s="48" t="s">
        <v>112</v>
      </c>
      <c r="C45" s="3">
        <v>97144</v>
      </c>
      <c r="D45" s="3">
        <v>138</v>
      </c>
      <c r="E45" s="4">
        <v>1.42E-3</v>
      </c>
      <c r="F45" s="4">
        <v>6.3000000000000003E-4</v>
      </c>
      <c r="G45" s="4">
        <v>0.99858000000000002</v>
      </c>
      <c r="H45" s="3">
        <v>97075</v>
      </c>
      <c r="I45" s="3">
        <v>4005841</v>
      </c>
      <c r="J45" s="26">
        <v>41.2</v>
      </c>
      <c r="K45" s="26">
        <v>0.2</v>
      </c>
    </row>
    <row r="46" spans="2:11" x14ac:dyDescent="0.2">
      <c r="B46" s="48" t="s">
        <v>113</v>
      </c>
      <c r="C46" s="3">
        <v>97006</v>
      </c>
      <c r="D46" s="3">
        <v>145</v>
      </c>
      <c r="E46" s="4">
        <v>1.5E-3</v>
      </c>
      <c r="F46" s="4">
        <v>6.4000000000000005E-4</v>
      </c>
      <c r="G46" s="4">
        <v>0.99850000000000005</v>
      </c>
      <c r="H46" s="3">
        <v>96933</v>
      </c>
      <c r="I46" s="3">
        <v>3908766</v>
      </c>
      <c r="J46" s="26">
        <v>40.299999999999997</v>
      </c>
      <c r="K46" s="26">
        <v>0.2</v>
      </c>
    </row>
    <row r="47" spans="2:11" x14ac:dyDescent="0.2">
      <c r="B47" s="48" t="s">
        <v>114</v>
      </c>
      <c r="C47" s="3">
        <v>96861</v>
      </c>
      <c r="D47" s="3">
        <v>153</v>
      </c>
      <c r="E47" s="4">
        <v>1.58E-3</v>
      </c>
      <c r="F47" s="4">
        <v>6.4999999999999997E-4</v>
      </c>
      <c r="G47" s="4">
        <v>0.99841999999999997</v>
      </c>
      <c r="H47" s="3">
        <v>96784</v>
      </c>
      <c r="I47" s="3">
        <v>3811833</v>
      </c>
      <c r="J47" s="26">
        <v>39.4</v>
      </c>
      <c r="K47" s="26">
        <v>0.2</v>
      </c>
    </row>
    <row r="48" spans="2:11" x14ac:dyDescent="0.2">
      <c r="B48" s="48" t="s">
        <v>115</v>
      </c>
      <c r="C48" s="3">
        <v>96707</v>
      </c>
      <c r="D48" s="3">
        <v>163</v>
      </c>
      <c r="E48" s="4">
        <v>1.6800000000000001E-3</v>
      </c>
      <c r="F48" s="4">
        <v>6.7000000000000002E-4</v>
      </c>
      <c r="G48" s="4">
        <v>0.99831999999999999</v>
      </c>
      <c r="H48" s="3">
        <v>96626</v>
      </c>
      <c r="I48" s="3">
        <v>3715049</v>
      </c>
      <c r="J48" s="26">
        <v>38.4</v>
      </c>
      <c r="K48" s="26">
        <v>0.2</v>
      </c>
    </row>
    <row r="49" spans="2:11" x14ac:dyDescent="0.2">
      <c r="B49" s="48" t="s">
        <v>116</v>
      </c>
      <c r="C49" s="3">
        <v>96545</v>
      </c>
      <c r="D49" s="3">
        <v>173</v>
      </c>
      <c r="E49" s="4">
        <v>1.8E-3</v>
      </c>
      <c r="F49" s="4">
        <v>6.8000000000000005E-4</v>
      </c>
      <c r="G49" s="4">
        <v>0.99819999999999998</v>
      </c>
      <c r="H49" s="3">
        <v>96458</v>
      </c>
      <c r="I49" s="3">
        <v>3618423</v>
      </c>
      <c r="J49" s="26">
        <v>37.5</v>
      </c>
      <c r="K49" s="26">
        <v>0.2</v>
      </c>
    </row>
    <row r="50" spans="2:11" x14ac:dyDescent="0.2">
      <c r="B50" s="48" t="s">
        <v>117</v>
      </c>
      <c r="C50" s="3">
        <v>96371</v>
      </c>
      <c r="D50" s="3">
        <v>185</v>
      </c>
      <c r="E50" s="4">
        <v>1.92E-3</v>
      </c>
      <c r="F50" s="4">
        <v>6.9999999999999999E-4</v>
      </c>
      <c r="G50" s="4">
        <v>0.99807999999999997</v>
      </c>
      <c r="H50" s="3">
        <v>96279</v>
      </c>
      <c r="I50" s="3">
        <v>3521965</v>
      </c>
      <c r="J50" s="26">
        <v>36.6</v>
      </c>
      <c r="K50" s="26">
        <v>0.2</v>
      </c>
    </row>
    <row r="51" spans="2:11" x14ac:dyDescent="0.2">
      <c r="B51" s="48" t="s">
        <v>118</v>
      </c>
      <c r="C51" s="3">
        <v>96186</v>
      </c>
      <c r="D51" s="3">
        <v>199</v>
      </c>
      <c r="E51" s="4">
        <v>2.0600000000000002E-3</v>
      </c>
      <c r="F51" s="4">
        <v>7.1000000000000002E-4</v>
      </c>
      <c r="G51" s="4">
        <v>0.99794000000000005</v>
      </c>
      <c r="H51" s="3">
        <v>96087</v>
      </c>
      <c r="I51" s="3">
        <v>3425686</v>
      </c>
      <c r="J51" s="26">
        <v>35.6</v>
      </c>
      <c r="K51" s="26">
        <v>0.2</v>
      </c>
    </row>
    <row r="52" spans="2:11" x14ac:dyDescent="0.2">
      <c r="B52" s="48" t="s">
        <v>119</v>
      </c>
      <c r="C52" s="3">
        <v>95987</v>
      </c>
      <c r="D52" s="3">
        <v>214</v>
      </c>
      <c r="E52" s="4">
        <v>2.2300000000000002E-3</v>
      </c>
      <c r="F52" s="4">
        <v>7.2999999999999996E-4</v>
      </c>
      <c r="G52" s="4">
        <v>0.99777000000000005</v>
      </c>
      <c r="H52" s="3">
        <v>95881</v>
      </c>
      <c r="I52" s="3">
        <v>3329599</v>
      </c>
      <c r="J52" s="26">
        <v>34.700000000000003</v>
      </c>
      <c r="K52" s="26">
        <v>0.2</v>
      </c>
    </row>
    <row r="53" spans="2:11" x14ac:dyDescent="0.2">
      <c r="B53" s="48" t="s">
        <v>120</v>
      </c>
      <c r="C53" s="3">
        <v>95774</v>
      </c>
      <c r="D53" s="3">
        <v>231</v>
      </c>
      <c r="E53" s="4">
        <v>2.4099999999999998E-3</v>
      </c>
      <c r="F53" s="4">
        <v>7.6000000000000004E-4</v>
      </c>
      <c r="G53" s="4">
        <v>0.99758999999999998</v>
      </c>
      <c r="H53" s="3">
        <v>95658</v>
      </c>
      <c r="I53" s="3">
        <v>3233719</v>
      </c>
      <c r="J53" s="26">
        <v>33.799999999999997</v>
      </c>
      <c r="K53" s="26">
        <v>0.2</v>
      </c>
    </row>
    <row r="54" spans="2:11" x14ac:dyDescent="0.2">
      <c r="B54" s="48" t="s">
        <v>121</v>
      </c>
      <c r="C54" s="3">
        <v>95543</v>
      </c>
      <c r="D54" s="3">
        <v>250</v>
      </c>
      <c r="E54" s="4">
        <v>2.6199999999999999E-3</v>
      </c>
      <c r="F54" s="4">
        <v>7.9000000000000001E-4</v>
      </c>
      <c r="G54" s="4">
        <v>0.99738000000000004</v>
      </c>
      <c r="H54" s="3">
        <v>95418</v>
      </c>
      <c r="I54" s="3">
        <v>3138060</v>
      </c>
      <c r="J54" s="26">
        <v>32.799999999999997</v>
      </c>
      <c r="K54" s="26">
        <v>0.2</v>
      </c>
    </row>
    <row r="55" spans="2:11" x14ac:dyDescent="0.2">
      <c r="B55" s="48" t="s">
        <v>122</v>
      </c>
      <c r="C55" s="3">
        <v>95293</v>
      </c>
      <c r="D55" s="3">
        <v>272</v>
      </c>
      <c r="E55" s="4">
        <v>2.8600000000000001E-3</v>
      </c>
      <c r="F55" s="4">
        <v>8.3000000000000001E-4</v>
      </c>
      <c r="G55" s="4">
        <v>0.99714000000000003</v>
      </c>
      <c r="H55" s="3">
        <v>95157</v>
      </c>
      <c r="I55" s="3">
        <v>3042643</v>
      </c>
      <c r="J55" s="26">
        <v>31.9</v>
      </c>
      <c r="K55" s="26">
        <v>0.2</v>
      </c>
    </row>
    <row r="56" spans="2:11" x14ac:dyDescent="0.2">
      <c r="B56" s="48" t="s">
        <v>123</v>
      </c>
      <c r="C56" s="3">
        <v>95020</v>
      </c>
      <c r="D56" s="3">
        <v>297</v>
      </c>
      <c r="E56" s="4">
        <v>3.13E-3</v>
      </c>
      <c r="F56" s="4">
        <v>8.4999999999999995E-4</v>
      </c>
      <c r="G56" s="4">
        <v>0.99687000000000003</v>
      </c>
      <c r="H56" s="3">
        <v>94872</v>
      </c>
      <c r="I56" s="3">
        <v>2947486</v>
      </c>
      <c r="J56" s="26">
        <v>31</v>
      </c>
      <c r="K56" s="26">
        <v>0.2</v>
      </c>
    </row>
    <row r="57" spans="2:11" x14ac:dyDescent="0.2">
      <c r="B57" s="48" t="s">
        <v>124</v>
      </c>
      <c r="C57" s="3">
        <v>94723</v>
      </c>
      <c r="D57" s="3">
        <v>325</v>
      </c>
      <c r="E57" s="4">
        <v>3.4299999999999999E-3</v>
      </c>
      <c r="F57" s="4">
        <v>8.7000000000000001E-4</v>
      </c>
      <c r="G57" s="4">
        <v>0.99656999999999996</v>
      </c>
      <c r="H57" s="3">
        <v>94561</v>
      </c>
      <c r="I57" s="3">
        <v>2852614</v>
      </c>
      <c r="J57" s="26">
        <v>30.1</v>
      </c>
      <c r="K57" s="26">
        <v>0.2</v>
      </c>
    </row>
    <row r="58" spans="2:11" x14ac:dyDescent="0.2">
      <c r="B58" s="48" t="s">
        <v>125</v>
      </c>
      <c r="C58" s="3">
        <v>94399</v>
      </c>
      <c r="D58" s="3">
        <v>355</v>
      </c>
      <c r="E58" s="4">
        <v>3.7599999999999999E-3</v>
      </c>
      <c r="F58" s="4">
        <v>8.8999999999999995E-4</v>
      </c>
      <c r="G58" s="4">
        <v>0.99624000000000001</v>
      </c>
      <c r="H58" s="3">
        <v>94221</v>
      </c>
      <c r="I58" s="3">
        <v>2758053</v>
      </c>
      <c r="J58" s="26">
        <v>29.2</v>
      </c>
      <c r="K58" s="26">
        <v>0.2</v>
      </c>
    </row>
    <row r="59" spans="2:11" x14ac:dyDescent="0.2">
      <c r="B59" s="48" t="s">
        <v>126</v>
      </c>
      <c r="C59" s="3">
        <v>94043</v>
      </c>
      <c r="D59" s="3">
        <v>388</v>
      </c>
      <c r="E59" s="4">
        <v>4.13E-3</v>
      </c>
      <c r="F59" s="4">
        <v>9.1E-4</v>
      </c>
      <c r="G59" s="4">
        <v>0.99587000000000003</v>
      </c>
      <c r="H59" s="3">
        <v>93849</v>
      </c>
      <c r="I59" s="3">
        <v>2663832</v>
      </c>
      <c r="J59" s="26">
        <v>28.3</v>
      </c>
      <c r="K59" s="26">
        <v>0.2</v>
      </c>
    </row>
    <row r="60" spans="2:11" x14ac:dyDescent="0.2">
      <c r="B60" s="48" t="s">
        <v>127</v>
      </c>
      <c r="C60" s="3">
        <v>93655</v>
      </c>
      <c r="D60" s="3">
        <v>425</v>
      </c>
      <c r="E60" s="4">
        <v>4.5300000000000002E-3</v>
      </c>
      <c r="F60" s="4">
        <v>9.5E-4</v>
      </c>
      <c r="G60" s="4">
        <v>0.99546999999999997</v>
      </c>
      <c r="H60" s="3">
        <v>93443</v>
      </c>
      <c r="I60" s="3">
        <v>2569983</v>
      </c>
      <c r="J60" s="26">
        <v>27.4</v>
      </c>
      <c r="K60" s="26">
        <v>0.2</v>
      </c>
    </row>
    <row r="61" spans="2:11" x14ac:dyDescent="0.2">
      <c r="B61" s="48" t="s">
        <v>128</v>
      </c>
      <c r="C61" s="3">
        <v>93231</v>
      </c>
      <c r="D61" s="3">
        <v>464</v>
      </c>
      <c r="E61" s="4">
        <v>4.9800000000000001E-3</v>
      </c>
      <c r="F61" s="4">
        <v>1E-3</v>
      </c>
      <c r="G61" s="4">
        <v>0.99502000000000002</v>
      </c>
      <c r="H61" s="3">
        <v>92999</v>
      </c>
      <c r="I61" s="3">
        <v>2476540</v>
      </c>
      <c r="J61" s="26">
        <v>26.6</v>
      </c>
      <c r="K61" s="26">
        <v>0.2</v>
      </c>
    </row>
    <row r="62" spans="2:11" x14ac:dyDescent="0.2">
      <c r="B62" s="48" t="s">
        <v>129</v>
      </c>
      <c r="C62" s="3">
        <v>92767</v>
      </c>
      <c r="D62" s="3">
        <v>507</v>
      </c>
      <c r="E62" s="4">
        <v>5.47E-3</v>
      </c>
      <c r="F62" s="4">
        <v>1.0499999999999999E-3</v>
      </c>
      <c r="G62" s="4">
        <v>0.99453000000000003</v>
      </c>
      <c r="H62" s="3">
        <v>92513</v>
      </c>
      <c r="I62" s="3">
        <v>2383541</v>
      </c>
      <c r="J62" s="26">
        <v>25.7</v>
      </c>
      <c r="K62" s="26">
        <v>0.2</v>
      </c>
    </row>
    <row r="63" spans="2:11" x14ac:dyDescent="0.2">
      <c r="B63" s="48" t="s">
        <v>130</v>
      </c>
      <c r="C63" s="3">
        <v>92259</v>
      </c>
      <c r="D63" s="3">
        <v>554</v>
      </c>
      <c r="E63" s="4">
        <v>6.0099999999999997E-3</v>
      </c>
      <c r="F63" s="4">
        <v>1.1100000000000001E-3</v>
      </c>
      <c r="G63" s="4">
        <v>0.99399000000000004</v>
      </c>
      <c r="H63" s="3">
        <v>91982</v>
      </c>
      <c r="I63" s="3">
        <v>2291029</v>
      </c>
      <c r="J63" s="26">
        <v>24.8</v>
      </c>
      <c r="K63" s="26">
        <v>0.2</v>
      </c>
    </row>
    <row r="64" spans="2:11" x14ac:dyDescent="0.2">
      <c r="B64" s="48" t="s">
        <v>131</v>
      </c>
      <c r="C64" s="3">
        <v>91705</v>
      </c>
      <c r="D64" s="3">
        <v>606</v>
      </c>
      <c r="E64" s="4">
        <v>6.6100000000000004E-3</v>
      </c>
      <c r="F64" s="4">
        <v>1.16E-3</v>
      </c>
      <c r="G64" s="4">
        <v>0.99339</v>
      </c>
      <c r="H64" s="3">
        <v>91402</v>
      </c>
      <c r="I64" s="3">
        <v>2199046</v>
      </c>
      <c r="J64" s="26">
        <v>24</v>
      </c>
      <c r="K64" s="26">
        <v>0.2</v>
      </c>
    </row>
    <row r="65" spans="2:11" x14ac:dyDescent="0.2">
      <c r="B65" s="48" t="s">
        <v>132</v>
      </c>
      <c r="C65" s="3">
        <v>91099</v>
      </c>
      <c r="D65" s="3">
        <v>662</v>
      </c>
      <c r="E65" s="4">
        <v>7.26E-3</v>
      </c>
      <c r="F65" s="4">
        <v>1.2199999999999999E-3</v>
      </c>
      <c r="G65" s="4">
        <v>0.99273999999999996</v>
      </c>
      <c r="H65" s="3">
        <v>90768</v>
      </c>
      <c r="I65" s="3">
        <v>2107645</v>
      </c>
      <c r="J65" s="26">
        <v>23.1</v>
      </c>
      <c r="K65" s="26">
        <v>0.2</v>
      </c>
    </row>
    <row r="66" spans="2:11" x14ac:dyDescent="0.2">
      <c r="B66" s="48" t="s">
        <v>133</v>
      </c>
      <c r="C66" s="3">
        <v>90437</v>
      </c>
      <c r="D66" s="3">
        <v>723</v>
      </c>
      <c r="E66" s="4">
        <v>7.9900000000000006E-3</v>
      </c>
      <c r="F66" s="4">
        <v>1.2800000000000001E-3</v>
      </c>
      <c r="G66" s="4">
        <v>0.99200999999999995</v>
      </c>
      <c r="H66" s="3">
        <v>90076</v>
      </c>
      <c r="I66" s="3">
        <v>2016876</v>
      </c>
      <c r="J66" s="26">
        <v>22.3</v>
      </c>
      <c r="K66" s="26">
        <v>0.2</v>
      </c>
    </row>
    <row r="67" spans="2:11" x14ac:dyDescent="0.2">
      <c r="B67" s="48" t="s">
        <v>134</v>
      </c>
      <c r="C67" s="3">
        <v>89715</v>
      </c>
      <c r="D67" s="3">
        <v>789</v>
      </c>
      <c r="E67" s="4">
        <v>8.7899999999999992E-3</v>
      </c>
      <c r="F67" s="4">
        <v>1.3500000000000001E-3</v>
      </c>
      <c r="G67" s="4">
        <v>0.99121000000000004</v>
      </c>
      <c r="H67" s="3">
        <v>89320</v>
      </c>
      <c r="I67" s="3">
        <v>1926800</v>
      </c>
      <c r="J67" s="26">
        <v>21.5</v>
      </c>
      <c r="K67" s="26">
        <v>0.2</v>
      </c>
    </row>
    <row r="68" spans="2:11" x14ac:dyDescent="0.2">
      <c r="B68" s="48" t="s">
        <v>135</v>
      </c>
      <c r="C68" s="3">
        <v>88926</v>
      </c>
      <c r="D68" s="3">
        <v>860</v>
      </c>
      <c r="E68" s="4">
        <v>9.6799999999999994E-3</v>
      </c>
      <c r="F68" s="4">
        <v>1.4400000000000001E-3</v>
      </c>
      <c r="G68" s="4">
        <v>0.99031999999999998</v>
      </c>
      <c r="H68" s="3">
        <v>88496</v>
      </c>
      <c r="I68" s="3">
        <v>1837480</v>
      </c>
      <c r="J68" s="26">
        <v>20.7</v>
      </c>
      <c r="K68" s="26">
        <v>0.2</v>
      </c>
    </row>
    <row r="69" spans="2:11" x14ac:dyDescent="0.2">
      <c r="B69" s="48" t="s">
        <v>136</v>
      </c>
      <c r="C69" s="3">
        <v>88066</v>
      </c>
      <c r="D69" s="3">
        <v>938</v>
      </c>
      <c r="E69" s="4">
        <v>1.065E-2</v>
      </c>
      <c r="F69" s="4">
        <v>1.5299999999999999E-3</v>
      </c>
      <c r="G69" s="4">
        <v>0.98934999999999995</v>
      </c>
      <c r="H69" s="3">
        <v>87596</v>
      </c>
      <c r="I69" s="3">
        <v>1748984</v>
      </c>
      <c r="J69" s="26">
        <v>19.899999999999999</v>
      </c>
      <c r="K69" s="26">
        <v>0.2</v>
      </c>
    </row>
    <row r="70" spans="2:11" x14ac:dyDescent="0.2">
      <c r="B70" s="48" t="s">
        <v>137</v>
      </c>
      <c r="C70" s="3">
        <v>87127</v>
      </c>
      <c r="D70" s="3">
        <v>1022</v>
      </c>
      <c r="E70" s="4">
        <v>1.1730000000000001E-2</v>
      </c>
      <c r="F70" s="4">
        <v>1.6299999999999999E-3</v>
      </c>
      <c r="G70" s="4">
        <v>0.98826999999999998</v>
      </c>
      <c r="H70" s="3">
        <v>86616</v>
      </c>
      <c r="I70" s="3">
        <v>1661388</v>
      </c>
      <c r="J70" s="26">
        <v>19.100000000000001</v>
      </c>
      <c r="K70" s="26">
        <v>0.2</v>
      </c>
    </row>
    <row r="71" spans="2:11" x14ac:dyDescent="0.2">
      <c r="B71" s="48" t="s">
        <v>138</v>
      </c>
      <c r="C71" s="3">
        <v>86105</v>
      </c>
      <c r="D71" s="3">
        <v>1113</v>
      </c>
      <c r="E71" s="4">
        <v>1.2930000000000001E-2</v>
      </c>
      <c r="F71" s="4">
        <v>1.75E-3</v>
      </c>
      <c r="G71" s="4">
        <v>0.98707</v>
      </c>
      <c r="H71" s="3">
        <v>85549</v>
      </c>
      <c r="I71" s="3">
        <v>1574772</v>
      </c>
      <c r="J71" s="26">
        <v>18.3</v>
      </c>
      <c r="K71" s="26">
        <v>0.2</v>
      </c>
    </row>
    <row r="72" spans="2:11" x14ac:dyDescent="0.2">
      <c r="B72" s="48" t="s">
        <v>139</v>
      </c>
      <c r="C72" s="3">
        <v>84992</v>
      </c>
      <c r="D72" s="3">
        <v>1211</v>
      </c>
      <c r="E72" s="4">
        <v>1.4250000000000001E-2</v>
      </c>
      <c r="F72" s="4">
        <v>1.8600000000000001E-3</v>
      </c>
      <c r="G72" s="4">
        <v>0.98575000000000002</v>
      </c>
      <c r="H72" s="3">
        <v>84387</v>
      </c>
      <c r="I72" s="3">
        <v>1489223</v>
      </c>
      <c r="J72" s="26">
        <v>17.5</v>
      </c>
      <c r="K72" s="26">
        <v>0.2</v>
      </c>
    </row>
    <row r="73" spans="2:11" x14ac:dyDescent="0.2">
      <c r="B73" s="48" t="s">
        <v>140</v>
      </c>
      <c r="C73" s="3">
        <v>83781</v>
      </c>
      <c r="D73" s="3">
        <v>1316</v>
      </c>
      <c r="E73" s="4">
        <v>1.5699999999999999E-2</v>
      </c>
      <c r="F73" s="4">
        <v>1.9599999999999999E-3</v>
      </c>
      <c r="G73" s="4">
        <v>0.98429999999999995</v>
      </c>
      <c r="H73" s="3">
        <v>83123</v>
      </c>
      <c r="I73" s="3">
        <v>1404837</v>
      </c>
      <c r="J73" s="26">
        <v>16.8</v>
      </c>
      <c r="K73" s="26">
        <v>0.2</v>
      </c>
    </row>
    <row r="74" spans="2:11" x14ac:dyDescent="0.2">
      <c r="B74" s="48" t="s">
        <v>141</v>
      </c>
      <c r="C74" s="3">
        <v>82466</v>
      </c>
      <c r="D74" s="3">
        <v>1428</v>
      </c>
      <c r="E74" s="4">
        <v>1.7319999999999999E-2</v>
      </c>
      <c r="F74" s="4">
        <v>2.0600000000000002E-3</v>
      </c>
      <c r="G74" s="4">
        <v>0.98268</v>
      </c>
      <c r="H74" s="3">
        <v>81751</v>
      </c>
      <c r="I74" s="3">
        <v>1321713</v>
      </c>
      <c r="J74" s="26">
        <v>16</v>
      </c>
      <c r="K74" s="26">
        <v>0.2</v>
      </c>
    </row>
    <row r="75" spans="2:11" x14ac:dyDescent="0.2">
      <c r="B75" s="48" t="s">
        <v>142</v>
      </c>
      <c r="C75" s="3">
        <v>81037</v>
      </c>
      <c r="D75" s="3">
        <v>1548</v>
      </c>
      <c r="E75" s="4">
        <v>1.9099999999999999E-2</v>
      </c>
      <c r="F75" s="4">
        <v>2.1800000000000001E-3</v>
      </c>
      <c r="G75" s="4">
        <v>0.98089999999999999</v>
      </c>
      <c r="H75" s="3">
        <v>80263</v>
      </c>
      <c r="I75" s="3">
        <v>1239962</v>
      </c>
      <c r="J75" s="26">
        <v>15.3</v>
      </c>
      <c r="K75" s="26">
        <v>0.2</v>
      </c>
    </row>
    <row r="76" spans="2:11" x14ac:dyDescent="0.2">
      <c r="B76" s="48" t="s">
        <v>143</v>
      </c>
      <c r="C76" s="3">
        <v>79489</v>
      </c>
      <c r="D76" s="3">
        <v>1676</v>
      </c>
      <c r="E76" s="4">
        <v>2.1080000000000002E-2</v>
      </c>
      <c r="F76" s="4">
        <v>2.3700000000000001E-3</v>
      </c>
      <c r="G76" s="4">
        <v>0.97892000000000001</v>
      </c>
      <c r="H76" s="3">
        <v>78651</v>
      </c>
      <c r="I76" s="3">
        <v>1159698</v>
      </c>
      <c r="J76" s="26">
        <v>14.6</v>
      </c>
      <c r="K76" s="26">
        <v>0.2</v>
      </c>
    </row>
    <row r="77" spans="2:11" x14ac:dyDescent="0.2">
      <c r="B77" s="48" t="s">
        <v>144</v>
      </c>
      <c r="C77" s="3">
        <v>77814</v>
      </c>
      <c r="D77" s="3">
        <v>1811</v>
      </c>
      <c r="E77" s="4">
        <v>2.3269999999999999E-2</v>
      </c>
      <c r="F77" s="4">
        <v>2.6199999999999999E-3</v>
      </c>
      <c r="G77" s="4">
        <v>0.97672999999999999</v>
      </c>
      <c r="H77" s="3">
        <v>76908</v>
      </c>
      <c r="I77" s="3">
        <v>1081047</v>
      </c>
      <c r="J77" s="26">
        <v>13.9</v>
      </c>
      <c r="K77" s="26">
        <v>0.2</v>
      </c>
    </row>
    <row r="78" spans="2:11" x14ac:dyDescent="0.2">
      <c r="B78" s="48" t="s">
        <v>145</v>
      </c>
      <c r="C78" s="3">
        <v>76003</v>
      </c>
      <c r="D78" s="3">
        <v>1953</v>
      </c>
      <c r="E78" s="4">
        <v>2.5690000000000001E-2</v>
      </c>
      <c r="F78" s="4">
        <v>2.9299999999999999E-3</v>
      </c>
      <c r="G78" s="4">
        <v>0.97431000000000001</v>
      </c>
      <c r="H78" s="3">
        <v>75027</v>
      </c>
      <c r="I78" s="3">
        <v>1004139</v>
      </c>
      <c r="J78" s="26">
        <v>13.2</v>
      </c>
      <c r="K78" s="26">
        <v>0.2</v>
      </c>
    </row>
    <row r="79" spans="2:11" x14ac:dyDescent="0.2">
      <c r="B79" s="48" t="s">
        <v>146</v>
      </c>
      <c r="C79" s="3">
        <v>74050</v>
      </c>
      <c r="D79" s="3">
        <v>2101</v>
      </c>
      <c r="E79" s="4">
        <v>2.8379999999999999E-2</v>
      </c>
      <c r="F79" s="4">
        <v>3.1700000000000001E-3</v>
      </c>
      <c r="G79" s="4">
        <v>0.97162000000000004</v>
      </c>
      <c r="H79" s="3">
        <v>73000</v>
      </c>
      <c r="I79" s="3">
        <v>929112</v>
      </c>
      <c r="J79" s="26">
        <v>12.6</v>
      </c>
      <c r="K79" s="26">
        <v>0.2</v>
      </c>
    </row>
    <row r="80" spans="2:11" x14ac:dyDescent="0.2">
      <c r="B80" s="48" t="s">
        <v>147</v>
      </c>
      <c r="C80" s="3">
        <v>71949</v>
      </c>
      <c r="D80" s="3">
        <v>2256</v>
      </c>
      <c r="E80" s="4">
        <v>3.1350000000000003E-2</v>
      </c>
      <c r="F80" s="4">
        <v>3.4399999999999999E-3</v>
      </c>
      <c r="G80" s="4">
        <v>0.96865000000000001</v>
      </c>
      <c r="H80" s="3">
        <v>70821</v>
      </c>
      <c r="I80" s="3">
        <v>856112</v>
      </c>
      <c r="J80" s="26">
        <v>11.9</v>
      </c>
      <c r="K80" s="26">
        <v>0.2</v>
      </c>
    </row>
    <row r="81" spans="2:11" x14ac:dyDescent="0.2">
      <c r="B81" s="48" t="s">
        <v>148</v>
      </c>
      <c r="C81" s="3">
        <v>69693</v>
      </c>
      <c r="D81" s="3">
        <v>2415</v>
      </c>
      <c r="E81" s="4">
        <v>3.465E-2</v>
      </c>
      <c r="F81" s="4">
        <v>3.7599999999999999E-3</v>
      </c>
      <c r="G81" s="4">
        <v>0.96535000000000004</v>
      </c>
      <c r="H81" s="3">
        <v>68486</v>
      </c>
      <c r="I81" s="3">
        <v>785291</v>
      </c>
      <c r="J81" s="26">
        <v>11.3</v>
      </c>
      <c r="K81" s="26">
        <v>0.2</v>
      </c>
    </row>
    <row r="82" spans="2:11" x14ac:dyDescent="0.2">
      <c r="B82" s="48" t="s">
        <v>149</v>
      </c>
      <c r="C82" s="3">
        <v>67279</v>
      </c>
      <c r="D82" s="3">
        <v>2577</v>
      </c>
      <c r="E82" s="4">
        <v>3.8309999999999997E-2</v>
      </c>
      <c r="F82" s="4">
        <v>4.15E-3</v>
      </c>
      <c r="G82" s="4">
        <v>0.96169000000000004</v>
      </c>
      <c r="H82" s="3">
        <v>65990</v>
      </c>
      <c r="I82" s="3">
        <v>716805</v>
      </c>
      <c r="J82" s="26">
        <v>10.7</v>
      </c>
      <c r="K82" s="26">
        <v>0.2</v>
      </c>
    </row>
    <row r="83" spans="2:11" x14ac:dyDescent="0.2">
      <c r="B83" s="48" t="s">
        <v>150</v>
      </c>
      <c r="C83" s="3">
        <v>64701</v>
      </c>
      <c r="D83" s="3">
        <v>2741</v>
      </c>
      <c r="E83" s="4">
        <v>4.2369999999999998E-2</v>
      </c>
      <c r="F83" s="4">
        <v>4.5700000000000003E-3</v>
      </c>
      <c r="G83" s="4">
        <v>0.95762999999999998</v>
      </c>
      <c r="H83" s="3">
        <v>63331</v>
      </c>
      <c r="I83" s="3">
        <v>650815</v>
      </c>
      <c r="J83" s="26">
        <v>10.1</v>
      </c>
      <c r="K83" s="26">
        <v>0.2</v>
      </c>
    </row>
    <row r="84" spans="2:11" x14ac:dyDescent="0.2">
      <c r="B84" s="48" t="s">
        <v>151</v>
      </c>
      <c r="C84" s="3">
        <v>61960</v>
      </c>
      <c r="D84" s="3">
        <v>2904</v>
      </c>
      <c r="E84" s="4">
        <v>4.6870000000000002E-2</v>
      </c>
      <c r="F84" s="4">
        <v>4.9800000000000001E-3</v>
      </c>
      <c r="G84" s="4">
        <v>0.95313000000000003</v>
      </c>
      <c r="H84" s="3">
        <v>60508</v>
      </c>
      <c r="I84" s="3">
        <v>587484</v>
      </c>
      <c r="J84" s="26">
        <v>9.5</v>
      </c>
      <c r="K84" s="26">
        <v>0.2</v>
      </c>
    </row>
    <row r="85" spans="2:11" x14ac:dyDescent="0.2">
      <c r="B85" s="48" t="s">
        <v>152</v>
      </c>
      <c r="C85" s="3">
        <v>59056</v>
      </c>
      <c r="D85" s="3">
        <v>3063</v>
      </c>
      <c r="E85" s="4">
        <v>5.1860000000000003E-2</v>
      </c>
      <c r="F85" s="4">
        <v>5.4400000000000004E-3</v>
      </c>
      <c r="G85" s="4">
        <v>0.94813999999999998</v>
      </c>
      <c r="H85" s="3">
        <v>57525</v>
      </c>
      <c r="I85" s="3">
        <v>526976</v>
      </c>
      <c r="J85" s="26">
        <v>8.9</v>
      </c>
      <c r="K85" s="26">
        <v>0.2</v>
      </c>
    </row>
    <row r="86" spans="2:11" x14ac:dyDescent="0.2">
      <c r="B86" s="48" t="s">
        <v>153</v>
      </c>
      <c r="C86" s="3">
        <v>55993</v>
      </c>
      <c r="D86" s="3">
        <v>3215</v>
      </c>
      <c r="E86" s="4">
        <v>5.7410000000000003E-2</v>
      </c>
      <c r="F86" s="4">
        <v>5.96E-3</v>
      </c>
      <c r="G86" s="4">
        <v>0.94259000000000004</v>
      </c>
      <c r="H86" s="3">
        <v>54386</v>
      </c>
      <c r="I86" s="3">
        <v>469451</v>
      </c>
      <c r="J86" s="26">
        <v>8.4</v>
      </c>
      <c r="K86" s="26">
        <v>0.2</v>
      </c>
    </row>
    <row r="87" spans="2:11" x14ac:dyDescent="0.2">
      <c r="B87" s="48" t="s">
        <v>154</v>
      </c>
      <c r="C87" s="3">
        <v>52779</v>
      </c>
      <c r="D87" s="3">
        <v>3355</v>
      </c>
      <c r="E87" s="4">
        <v>6.3570000000000002E-2</v>
      </c>
      <c r="F87" s="4">
        <v>6.6499999999999997E-3</v>
      </c>
      <c r="G87" s="4">
        <v>0.93642999999999998</v>
      </c>
      <c r="H87" s="3">
        <v>51101</v>
      </c>
      <c r="I87" s="3">
        <v>415065</v>
      </c>
      <c r="J87" s="26">
        <v>7.9</v>
      </c>
      <c r="K87" s="26">
        <v>0.2</v>
      </c>
    </row>
    <row r="88" spans="2:11" x14ac:dyDescent="0.2">
      <c r="B88" s="48" t="s">
        <v>155</v>
      </c>
      <c r="C88" s="3">
        <v>49424</v>
      </c>
      <c r="D88" s="3">
        <v>3480</v>
      </c>
      <c r="E88" s="4">
        <v>7.0419999999999996E-2</v>
      </c>
      <c r="F88" s="4">
        <v>7.4099999999999999E-3</v>
      </c>
      <c r="G88" s="4">
        <v>0.92957999999999996</v>
      </c>
      <c r="H88" s="3">
        <v>47683</v>
      </c>
      <c r="I88" s="3">
        <v>363964</v>
      </c>
      <c r="J88" s="26">
        <v>7.4</v>
      </c>
      <c r="K88" s="26">
        <v>0.2</v>
      </c>
    </row>
    <row r="89" spans="2:11" x14ac:dyDescent="0.2">
      <c r="B89" s="48" t="s">
        <v>156</v>
      </c>
      <c r="C89" s="3">
        <v>45943</v>
      </c>
      <c r="D89" s="3">
        <v>3585</v>
      </c>
      <c r="E89" s="4">
        <v>7.8020000000000006E-2</v>
      </c>
      <c r="F89" s="4">
        <v>8.0999999999999996E-3</v>
      </c>
      <c r="G89" s="4">
        <v>0.92198000000000002</v>
      </c>
      <c r="H89" s="3">
        <v>44151</v>
      </c>
      <c r="I89" s="3">
        <v>316280</v>
      </c>
      <c r="J89" s="26">
        <v>6.9</v>
      </c>
      <c r="K89" s="26">
        <v>0.2</v>
      </c>
    </row>
    <row r="90" spans="2:11" x14ac:dyDescent="0.2">
      <c r="B90" s="48" t="s">
        <v>157</v>
      </c>
      <c r="C90" s="3">
        <v>42359</v>
      </c>
      <c r="D90" s="3">
        <v>3663</v>
      </c>
      <c r="E90" s="4">
        <v>8.6480000000000001E-2</v>
      </c>
      <c r="F90" s="4">
        <v>8.7200000000000003E-3</v>
      </c>
      <c r="G90" s="4">
        <v>0.91352</v>
      </c>
      <c r="H90" s="3">
        <v>40527</v>
      </c>
      <c r="I90" s="3">
        <v>272129</v>
      </c>
      <c r="J90" s="26">
        <v>6.4</v>
      </c>
      <c r="K90" s="26">
        <v>0.2</v>
      </c>
    </row>
    <row r="91" spans="2:11" x14ac:dyDescent="0.2">
      <c r="B91" s="48" t="s">
        <v>158</v>
      </c>
      <c r="C91" s="3">
        <v>38695</v>
      </c>
      <c r="D91" s="3">
        <v>3710</v>
      </c>
      <c r="E91" s="4">
        <v>9.5880000000000007E-2</v>
      </c>
      <c r="F91" s="4">
        <v>9.6200000000000001E-3</v>
      </c>
      <c r="G91" s="4">
        <v>0.90412000000000003</v>
      </c>
      <c r="H91" s="3">
        <v>36840</v>
      </c>
      <c r="I91" s="3">
        <v>231602</v>
      </c>
      <c r="J91" s="26">
        <v>6</v>
      </c>
      <c r="K91" s="26">
        <v>0.2</v>
      </c>
    </row>
    <row r="92" spans="2:11" x14ac:dyDescent="0.2">
      <c r="B92" s="48" t="s">
        <v>159</v>
      </c>
      <c r="C92" s="3">
        <v>34985</v>
      </c>
      <c r="D92" s="3">
        <v>3720</v>
      </c>
      <c r="E92" s="4">
        <v>0.10634</v>
      </c>
      <c r="F92" s="4">
        <v>1.077E-2</v>
      </c>
      <c r="G92" s="4">
        <v>0.89366000000000001</v>
      </c>
      <c r="H92" s="3">
        <v>33125</v>
      </c>
      <c r="I92" s="3">
        <v>194762</v>
      </c>
      <c r="J92" s="26">
        <v>5.6</v>
      </c>
      <c r="K92" s="26">
        <v>0.2</v>
      </c>
    </row>
    <row r="93" spans="2:11" x14ac:dyDescent="0.2">
      <c r="B93" s="48" t="s">
        <v>160</v>
      </c>
      <c r="C93" s="3">
        <v>31265</v>
      </c>
      <c r="D93" s="3">
        <v>3689</v>
      </c>
      <c r="E93" s="4">
        <v>0.11798</v>
      </c>
      <c r="F93" s="4">
        <v>1.239E-2</v>
      </c>
      <c r="G93" s="4">
        <v>0.88202000000000003</v>
      </c>
      <c r="H93" s="3">
        <v>29421</v>
      </c>
      <c r="I93" s="3">
        <v>161637</v>
      </c>
      <c r="J93" s="26">
        <v>5.2</v>
      </c>
      <c r="K93" s="26">
        <v>0.2</v>
      </c>
    </row>
    <row r="94" spans="2:11" x14ac:dyDescent="0.2">
      <c r="B94" s="48" t="s">
        <v>161</v>
      </c>
      <c r="C94" s="3">
        <v>27576</v>
      </c>
      <c r="D94" s="3">
        <v>3611</v>
      </c>
      <c r="E94" s="4">
        <v>0.13092999999999999</v>
      </c>
      <c r="F94" s="4">
        <v>1.436E-2</v>
      </c>
      <c r="G94" s="4">
        <v>0.86907000000000001</v>
      </c>
      <c r="H94" s="3">
        <v>25771</v>
      </c>
      <c r="I94" s="3">
        <v>132216</v>
      </c>
      <c r="J94" s="26">
        <v>4.8</v>
      </c>
      <c r="K94" s="26">
        <v>0.2</v>
      </c>
    </row>
    <row r="95" spans="2:11" x14ac:dyDescent="0.2">
      <c r="B95" s="48" t="s">
        <v>162</v>
      </c>
      <c r="C95" s="3">
        <v>23966</v>
      </c>
      <c r="D95" s="3">
        <v>3483</v>
      </c>
      <c r="E95" s="4">
        <v>0.14535000000000001</v>
      </c>
      <c r="F95" s="4">
        <v>1.6559999999999998E-2</v>
      </c>
      <c r="G95" s="4">
        <v>0.85465000000000002</v>
      </c>
      <c r="H95" s="3">
        <v>22224</v>
      </c>
      <c r="I95" s="3">
        <v>106445</v>
      </c>
      <c r="J95" s="26">
        <v>4.4000000000000004</v>
      </c>
      <c r="K95" s="26">
        <v>0.2</v>
      </c>
    </row>
    <row r="96" spans="2:11" x14ac:dyDescent="0.2">
      <c r="B96" s="48" t="s">
        <v>163</v>
      </c>
      <c r="C96" s="3">
        <v>20482</v>
      </c>
      <c r="D96" s="3">
        <v>3306</v>
      </c>
      <c r="E96" s="4">
        <v>0.16141</v>
      </c>
      <c r="F96" s="4">
        <v>1.899E-2</v>
      </c>
      <c r="G96" s="4">
        <v>0.83858999999999995</v>
      </c>
      <c r="H96" s="3">
        <v>18829</v>
      </c>
      <c r="I96" s="3">
        <v>84221</v>
      </c>
      <c r="J96" s="26">
        <v>4.0999999999999996</v>
      </c>
      <c r="K96" s="26">
        <v>0.2</v>
      </c>
    </row>
    <row r="97" spans="2:11" x14ac:dyDescent="0.2">
      <c r="B97" s="48" t="s">
        <v>164</v>
      </c>
      <c r="C97" s="3">
        <v>17176</v>
      </c>
      <c r="D97" s="3">
        <v>3072</v>
      </c>
      <c r="E97" s="4">
        <v>0.17887</v>
      </c>
      <c r="F97" s="4">
        <v>2.1649999999999999E-2</v>
      </c>
      <c r="G97" s="4">
        <v>0.82113000000000003</v>
      </c>
      <c r="H97" s="3">
        <v>15640</v>
      </c>
      <c r="I97" s="3">
        <v>65392</v>
      </c>
      <c r="J97" s="26">
        <v>3.8</v>
      </c>
      <c r="K97" s="26">
        <v>0.2</v>
      </c>
    </row>
    <row r="98" spans="2:11" x14ac:dyDescent="0.2">
      <c r="B98" s="48" t="s">
        <v>165</v>
      </c>
      <c r="C98" s="3">
        <v>14104</v>
      </c>
      <c r="D98" s="3">
        <v>2783</v>
      </c>
      <c r="E98" s="4">
        <v>0.19732</v>
      </c>
      <c r="F98" s="4">
        <v>2.46E-2</v>
      </c>
      <c r="G98" s="4">
        <v>0.80267999999999995</v>
      </c>
      <c r="H98" s="3">
        <v>12712</v>
      </c>
      <c r="I98" s="3">
        <v>49752</v>
      </c>
      <c r="J98" s="26">
        <v>3.5</v>
      </c>
      <c r="K98" s="26">
        <v>0.2</v>
      </c>
    </row>
    <row r="99" spans="2:11" x14ac:dyDescent="0.2">
      <c r="B99" s="48" t="s">
        <v>166</v>
      </c>
      <c r="C99" s="3">
        <v>11321</v>
      </c>
      <c r="D99" s="3">
        <v>2453</v>
      </c>
      <c r="E99" s="4">
        <v>0.2167</v>
      </c>
      <c r="F99" s="4">
        <v>2.8400000000000002E-2</v>
      </c>
      <c r="G99" s="4">
        <v>0.7833</v>
      </c>
      <c r="H99" s="3">
        <v>10094</v>
      </c>
      <c r="I99" s="3">
        <v>37040</v>
      </c>
      <c r="J99" s="26">
        <v>3.3</v>
      </c>
      <c r="K99" s="26">
        <v>0.2</v>
      </c>
    </row>
    <row r="100" spans="2:11" x14ac:dyDescent="0.2">
      <c r="B100" s="48" t="s">
        <v>167</v>
      </c>
      <c r="C100" s="3">
        <v>8868</v>
      </c>
      <c r="D100" s="3">
        <v>2101</v>
      </c>
      <c r="E100" s="4">
        <v>0.2369</v>
      </c>
      <c r="F100" s="4">
        <v>3.3090000000000001E-2</v>
      </c>
      <c r="G100" s="4">
        <v>0.7631</v>
      </c>
      <c r="H100" s="3">
        <v>7817</v>
      </c>
      <c r="I100" s="3">
        <v>26945</v>
      </c>
      <c r="J100" s="26">
        <v>3</v>
      </c>
      <c r="K100" s="26">
        <v>0.2</v>
      </c>
    </row>
    <row r="101" spans="2:11" x14ac:dyDescent="0.2">
      <c r="B101" s="48" t="s">
        <v>168</v>
      </c>
      <c r="C101" s="3">
        <v>6767</v>
      </c>
      <c r="D101" s="3">
        <v>1747</v>
      </c>
      <c r="E101" s="4">
        <v>0.25818999999999998</v>
      </c>
      <c r="F101" s="4">
        <v>4.002E-2</v>
      </c>
      <c r="G101" s="4">
        <v>0.74180999999999997</v>
      </c>
      <c r="H101" s="3">
        <v>5893</v>
      </c>
      <c r="I101" s="3">
        <v>19128</v>
      </c>
      <c r="J101" s="26">
        <v>2.8</v>
      </c>
      <c r="K101" s="26">
        <v>0.2</v>
      </c>
    </row>
    <row r="102" spans="2:11" x14ac:dyDescent="0.2">
      <c r="B102" s="48" t="s">
        <v>169</v>
      </c>
      <c r="C102" s="3">
        <v>5020</v>
      </c>
      <c r="D102" s="3">
        <v>1401</v>
      </c>
      <c r="E102" s="4">
        <v>0.27907999999999999</v>
      </c>
      <c r="F102" s="4">
        <v>4.8309999999999999E-2</v>
      </c>
      <c r="G102" s="4">
        <v>0.72092000000000001</v>
      </c>
      <c r="H102" s="3">
        <v>4319</v>
      </c>
      <c r="I102" s="3">
        <v>13235</v>
      </c>
      <c r="J102" s="26">
        <v>2.6</v>
      </c>
      <c r="K102" s="26">
        <v>0.3</v>
      </c>
    </row>
    <row r="103" spans="2:11" x14ac:dyDescent="0.2">
      <c r="B103" s="48" t="s">
        <v>170</v>
      </c>
      <c r="C103" s="3">
        <v>3619</v>
      </c>
      <c r="D103" s="3">
        <v>1087</v>
      </c>
      <c r="E103" s="4">
        <v>0.30042000000000002</v>
      </c>
      <c r="F103" s="4">
        <v>5.8569999999999997E-2</v>
      </c>
      <c r="G103" s="4">
        <v>0.69957999999999998</v>
      </c>
      <c r="H103" s="3">
        <v>3075</v>
      </c>
      <c r="I103" s="3">
        <v>8915</v>
      </c>
      <c r="J103" s="26">
        <v>2.5</v>
      </c>
      <c r="K103" s="26">
        <v>0.3</v>
      </c>
    </row>
    <row r="104" spans="2:11" x14ac:dyDescent="0.2">
      <c r="B104" s="48" t="s">
        <v>171</v>
      </c>
      <c r="C104" s="3">
        <v>2532</v>
      </c>
      <c r="D104" s="3">
        <v>815</v>
      </c>
      <c r="E104" s="4">
        <v>0.32203999999999999</v>
      </c>
      <c r="F104" s="4">
        <v>7.4440000000000006E-2</v>
      </c>
      <c r="G104" s="4">
        <v>0.67796000000000001</v>
      </c>
      <c r="H104" s="3">
        <v>2124</v>
      </c>
      <c r="I104" s="3">
        <v>5840</v>
      </c>
      <c r="J104" s="26">
        <v>2.2999999999999998</v>
      </c>
      <c r="K104" s="26">
        <v>0.4</v>
      </c>
    </row>
    <row r="105" spans="2:11" x14ac:dyDescent="0.2">
      <c r="B105" s="48" t="s">
        <v>172</v>
      </c>
      <c r="C105" s="3">
        <v>1716</v>
      </c>
      <c r="D105" s="3">
        <v>590</v>
      </c>
      <c r="E105" s="4">
        <v>0.34375</v>
      </c>
      <c r="F105" s="4">
        <v>9.4710000000000003E-2</v>
      </c>
      <c r="G105" s="4">
        <v>0.65625</v>
      </c>
      <c r="H105" s="3">
        <v>1421</v>
      </c>
      <c r="I105" s="3">
        <v>3716</v>
      </c>
      <c r="J105" s="26">
        <v>2.2000000000000002</v>
      </c>
      <c r="K105" s="26">
        <v>0.4</v>
      </c>
    </row>
    <row r="106" spans="2:11" x14ac:dyDescent="0.2">
      <c r="B106" s="48" t="s">
        <v>173</v>
      </c>
      <c r="C106" s="3">
        <v>1126</v>
      </c>
      <c r="D106" s="3">
        <v>412</v>
      </c>
      <c r="E106" s="4">
        <v>0.36536999999999997</v>
      </c>
      <c r="F106" s="4">
        <v>0.10099</v>
      </c>
      <c r="G106" s="4">
        <v>0.63463000000000003</v>
      </c>
      <c r="H106" s="3">
        <v>921</v>
      </c>
      <c r="I106" s="3">
        <v>2295</v>
      </c>
      <c r="J106" s="26">
        <v>2</v>
      </c>
      <c r="K106" s="26">
        <v>0.5</v>
      </c>
    </row>
    <row r="107" spans="2:11" x14ac:dyDescent="0.2">
      <c r="B107" s="48" t="s">
        <v>174</v>
      </c>
      <c r="C107" s="3">
        <v>715</v>
      </c>
      <c r="D107" s="3">
        <v>276</v>
      </c>
      <c r="E107" s="4">
        <v>0.38672000000000001</v>
      </c>
      <c r="F107" s="4">
        <v>0.23433000000000001</v>
      </c>
      <c r="G107" s="4">
        <v>0.61328000000000005</v>
      </c>
      <c r="H107" s="3">
        <v>577</v>
      </c>
      <c r="I107" s="3">
        <v>1374</v>
      </c>
      <c r="J107" s="26">
        <v>1.9</v>
      </c>
      <c r="K107" s="26">
        <v>0.7</v>
      </c>
    </row>
    <row r="108" spans="2:11" x14ac:dyDescent="0.2">
      <c r="B108" s="48" t="s">
        <v>175</v>
      </c>
      <c r="C108" s="3">
        <v>438</v>
      </c>
      <c r="D108" s="3">
        <v>179</v>
      </c>
      <c r="E108" s="4">
        <v>0.40762999999999999</v>
      </c>
      <c r="F108" s="4">
        <v>0.18196000000000001</v>
      </c>
      <c r="G108" s="4">
        <v>0.59236999999999995</v>
      </c>
      <c r="H108" s="3">
        <v>349</v>
      </c>
      <c r="I108" s="3">
        <v>797</v>
      </c>
      <c r="J108" s="26">
        <v>1.8</v>
      </c>
      <c r="K108" s="26">
        <v>0.8</v>
      </c>
    </row>
    <row r="109" spans="2:11" x14ac:dyDescent="0.2">
      <c r="B109" s="48" t="s">
        <v>176</v>
      </c>
      <c r="C109" s="3">
        <v>260</v>
      </c>
      <c r="D109" s="3">
        <v>111</v>
      </c>
      <c r="E109" s="4">
        <v>0.42795</v>
      </c>
      <c r="F109" s="4">
        <v>0.49639</v>
      </c>
      <c r="G109" s="4">
        <v>0.57204999999999995</v>
      </c>
      <c r="H109" s="3">
        <v>204</v>
      </c>
      <c r="I109" s="3">
        <v>448</v>
      </c>
      <c r="J109" s="26">
        <v>1.7</v>
      </c>
      <c r="K109" s="26">
        <v>1.2</v>
      </c>
    </row>
    <row r="110" spans="2:11" x14ac:dyDescent="0.2">
      <c r="B110" s="48" t="s">
        <v>177</v>
      </c>
      <c r="C110" s="3">
        <v>149</v>
      </c>
      <c r="D110" s="3">
        <v>66</v>
      </c>
      <c r="E110" s="4">
        <v>0.44752999999999998</v>
      </c>
      <c r="F110" s="4">
        <v>0.28744999999999998</v>
      </c>
      <c r="G110" s="4">
        <v>0.55247000000000002</v>
      </c>
      <c r="H110" s="3">
        <v>115</v>
      </c>
      <c r="I110" s="3">
        <v>244</v>
      </c>
      <c r="J110" s="26">
        <v>1.6</v>
      </c>
      <c r="K110" s="26">
        <v>0.9</v>
      </c>
    </row>
    <row r="111" spans="2:11" x14ac:dyDescent="0.2">
      <c r="B111" s="48" t="s">
        <v>178</v>
      </c>
      <c r="C111" s="3">
        <v>82</v>
      </c>
      <c r="D111" s="3">
        <v>38</v>
      </c>
      <c r="E111" s="4">
        <v>0.46625</v>
      </c>
      <c r="F111" s="4">
        <v>0.49435000000000001</v>
      </c>
      <c r="G111" s="4">
        <v>0.53374999999999995</v>
      </c>
      <c r="H111" s="3">
        <v>63</v>
      </c>
      <c r="I111" s="3">
        <v>129</v>
      </c>
      <c r="J111" s="26">
        <v>1.6</v>
      </c>
      <c r="K111" s="26">
        <v>1.2</v>
      </c>
    </row>
    <row r="112" spans="2:11" x14ac:dyDescent="0.2">
      <c r="B112" s="48" t="s">
        <v>179</v>
      </c>
      <c r="C112" s="3">
        <v>44</v>
      </c>
      <c r="D112" s="3">
        <v>21</v>
      </c>
      <c r="E112" s="4">
        <v>0.48403000000000002</v>
      </c>
      <c r="F112" s="4">
        <v>0.49235000000000001</v>
      </c>
      <c r="G112" s="4">
        <v>0.51597000000000004</v>
      </c>
      <c r="H112" s="3">
        <v>33</v>
      </c>
      <c r="I112" s="3">
        <v>66</v>
      </c>
      <c r="J112" s="26">
        <v>1.5</v>
      </c>
      <c r="K112" s="26">
        <v>1.1000000000000001</v>
      </c>
    </row>
    <row r="113" spans="2:11" x14ac:dyDescent="0.2">
      <c r="B113" s="48" t="s">
        <v>180</v>
      </c>
      <c r="C113" s="3">
        <v>23</v>
      </c>
      <c r="D113" s="3">
        <v>11</v>
      </c>
      <c r="E113" s="4">
        <v>0.50078999999999996</v>
      </c>
      <c r="F113" s="4">
        <v>0.48987000000000003</v>
      </c>
      <c r="G113" s="4">
        <v>0.49920999999999999</v>
      </c>
      <c r="H113" s="3">
        <v>17</v>
      </c>
      <c r="I113" s="3">
        <v>33</v>
      </c>
      <c r="J113" s="26">
        <v>1.5</v>
      </c>
      <c r="K113" s="26">
        <v>1.1000000000000001</v>
      </c>
    </row>
    <row r="114" spans="2:11" x14ac:dyDescent="0.2">
      <c r="B114" s="48" t="s">
        <v>181</v>
      </c>
      <c r="C114" s="3">
        <v>11</v>
      </c>
      <c r="D114" s="3">
        <v>6</v>
      </c>
      <c r="E114" s="4">
        <v>0.51649</v>
      </c>
      <c r="F114" s="4">
        <v>0.48703000000000002</v>
      </c>
      <c r="G114" s="4">
        <v>0.48351</v>
      </c>
      <c r="H114" s="3">
        <v>8</v>
      </c>
      <c r="I114" s="3">
        <v>16</v>
      </c>
      <c r="J114" s="26">
        <v>1.4</v>
      </c>
      <c r="K114" s="26">
        <v>1</v>
      </c>
    </row>
    <row r="115" spans="2:11" x14ac:dyDescent="0.2">
      <c r="B115" s="48" t="s">
        <v>182</v>
      </c>
      <c r="C115" s="3">
        <v>5</v>
      </c>
      <c r="D115" s="3">
        <v>3</v>
      </c>
      <c r="E115" s="4">
        <v>0.53110999999999997</v>
      </c>
      <c r="F115" s="4">
        <v>0.48394999999999999</v>
      </c>
      <c r="G115" s="4">
        <v>0.46888999999999997</v>
      </c>
      <c r="H115" s="3">
        <v>4</v>
      </c>
      <c r="I115" s="3">
        <v>7</v>
      </c>
      <c r="J115" s="26">
        <v>1.4</v>
      </c>
      <c r="K115" s="26">
        <v>0.9</v>
      </c>
    </row>
    <row r="116" spans="2:11" ht="13.5" thickBot="1" x14ac:dyDescent="0.25">
      <c r="B116" s="24" t="s">
        <v>183</v>
      </c>
      <c r="C116" s="5">
        <v>3</v>
      </c>
      <c r="D116" s="5">
        <v>3</v>
      </c>
      <c r="E116" s="6">
        <v>1</v>
      </c>
      <c r="F116" s="6">
        <v>0</v>
      </c>
      <c r="G116" s="6">
        <v>0</v>
      </c>
      <c r="H116" s="5">
        <v>3</v>
      </c>
      <c r="I116" s="5">
        <v>3</v>
      </c>
      <c r="J116" s="27">
        <v>1.3</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58</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398</v>
      </c>
      <c r="E6" s="4">
        <v>3.98E-3</v>
      </c>
      <c r="F6" s="4">
        <v>1.2600000000000001E-3</v>
      </c>
      <c r="G6" s="4">
        <v>0.99602000000000002</v>
      </c>
      <c r="H6" s="3">
        <v>99643</v>
      </c>
      <c r="I6" s="3">
        <v>8275642</v>
      </c>
      <c r="J6" s="26">
        <v>82.8</v>
      </c>
      <c r="K6" s="26">
        <v>0.3</v>
      </c>
    </row>
    <row r="7" spans="2:11" x14ac:dyDescent="0.2">
      <c r="B7" s="48" t="s">
        <v>74</v>
      </c>
      <c r="C7" s="3">
        <v>99602</v>
      </c>
      <c r="D7" s="3">
        <v>69</v>
      </c>
      <c r="E7" s="4">
        <v>6.8999999999999997E-4</v>
      </c>
      <c r="F7" s="4">
        <v>5.1000000000000004E-4</v>
      </c>
      <c r="G7" s="4">
        <v>0.99931000000000003</v>
      </c>
      <c r="H7" s="3">
        <v>99550</v>
      </c>
      <c r="I7" s="3">
        <v>8175999</v>
      </c>
      <c r="J7" s="26">
        <v>82.1</v>
      </c>
      <c r="K7" s="26">
        <v>0.2</v>
      </c>
    </row>
    <row r="8" spans="2:11" x14ac:dyDescent="0.2">
      <c r="B8" s="48" t="s">
        <v>75</v>
      </c>
      <c r="C8" s="3">
        <v>99533</v>
      </c>
      <c r="D8" s="3">
        <v>35</v>
      </c>
      <c r="E8" s="4">
        <v>3.5E-4</v>
      </c>
      <c r="F8" s="4">
        <v>3.6000000000000002E-4</v>
      </c>
      <c r="G8" s="4">
        <v>0.99965000000000004</v>
      </c>
      <c r="H8" s="3">
        <v>99516</v>
      </c>
      <c r="I8" s="3">
        <v>8076449</v>
      </c>
      <c r="J8" s="26">
        <v>81.099999999999994</v>
      </c>
      <c r="K8" s="26">
        <v>0.2</v>
      </c>
    </row>
    <row r="9" spans="2:11" x14ac:dyDescent="0.2">
      <c r="B9" s="48" t="s">
        <v>76</v>
      </c>
      <c r="C9" s="3">
        <v>99498</v>
      </c>
      <c r="D9" s="3">
        <v>20</v>
      </c>
      <c r="E9" s="4">
        <v>2.0000000000000001E-4</v>
      </c>
      <c r="F9" s="4">
        <v>2.7E-4</v>
      </c>
      <c r="G9" s="4">
        <v>0.99980000000000002</v>
      </c>
      <c r="H9" s="3">
        <v>99486</v>
      </c>
      <c r="I9" s="3">
        <v>7976933</v>
      </c>
      <c r="J9" s="26">
        <v>80.2</v>
      </c>
      <c r="K9" s="26">
        <v>0.2</v>
      </c>
    </row>
    <row r="10" spans="2:11" x14ac:dyDescent="0.2">
      <c r="B10" s="48" t="s">
        <v>77</v>
      </c>
      <c r="C10" s="3">
        <v>99478</v>
      </c>
      <c r="D10" s="3">
        <v>13</v>
      </c>
      <c r="E10" s="4">
        <v>1.2999999999999999E-4</v>
      </c>
      <c r="F10" s="4">
        <v>2.2000000000000001E-4</v>
      </c>
      <c r="G10" s="4">
        <v>0.99987000000000004</v>
      </c>
      <c r="H10" s="3">
        <v>99471</v>
      </c>
      <c r="I10" s="3">
        <v>7877447</v>
      </c>
      <c r="J10" s="26">
        <v>79.2</v>
      </c>
      <c r="K10" s="26">
        <v>0.2</v>
      </c>
    </row>
    <row r="11" spans="2:11" x14ac:dyDescent="0.2">
      <c r="B11" s="48" t="s">
        <v>78</v>
      </c>
      <c r="C11" s="3">
        <v>99465</v>
      </c>
      <c r="D11" s="3">
        <v>9</v>
      </c>
      <c r="E11" s="4">
        <v>1E-4</v>
      </c>
      <c r="F11" s="4">
        <v>1.8000000000000001E-4</v>
      </c>
      <c r="G11" s="4">
        <v>0.99990000000000001</v>
      </c>
      <c r="H11" s="3">
        <v>99460</v>
      </c>
      <c r="I11" s="3">
        <v>7777976</v>
      </c>
      <c r="J11" s="26">
        <v>78.2</v>
      </c>
      <c r="K11" s="26">
        <v>0.2</v>
      </c>
    </row>
    <row r="12" spans="2:11" x14ac:dyDescent="0.2">
      <c r="B12" s="48" t="s">
        <v>79</v>
      </c>
      <c r="C12" s="3">
        <v>99455</v>
      </c>
      <c r="D12" s="3">
        <v>8</v>
      </c>
      <c r="E12" s="4">
        <v>8.0000000000000007E-5</v>
      </c>
      <c r="F12" s="4">
        <v>1.6000000000000001E-4</v>
      </c>
      <c r="G12" s="4">
        <v>0.99992000000000003</v>
      </c>
      <c r="H12" s="3">
        <v>99451</v>
      </c>
      <c r="I12" s="3">
        <v>7678516</v>
      </c>
      <c r="J12" s="26">
        <v>77.2</v>
      </c>
      <c r="K12" s="26">
        <v>0.2</v>
      </c>
    </row>
    <row r="13" spans="2:11" x14ac:dyDescent="0.2">
      <c r="B13" s="48" t="s">
        <v>80</v>
      </c>
      <c r="C13" s="3">
        <v>99447</v>
      </c>
      <c r="D13" s="3">
        <v>7</v>
      </c>
      <c r="E13" s="4">
        <v>6.9999999999999994E-5</v>
      </c>
      <c r="F13" s="4">
        <v>1.4999999999999999E-4</v>
      </c>
      <c r="G13" s="4">
        <v>0.99992999999999999</v>
      </c>
      <c r="H13" s="3">
        <v>99444</v>
      </c>
      <c r="I13" s="3">
        <v>7579065</v>
      </c>
      <c r="J13" s="26">
        <v>76.2</v>
      </c>
      <c r="K13" s="26">
        <v>0.2</v>
      </c>
    </row>
    <row r="14" spans="2:11" x14ac:dyDescent="0.2">
      <c r="B14" s="48" t="s">
        <v>81</v>
      </c>
      <c r="C14" s="3">
        <v>99440</v>
      </c>
      <c r="D14" s="3">
        <v>7</v>
      </c>
      <c r="E14" s="4">
        <v>6.9999999999999994E-5</v>
      </c>
      <c r="F14" s="4">
        <v>1.4999999999999999E-4</v>
      </c>
      <c r="G14" s="4">
        <v>0.99992999999999999</v>
      </c>
      <c r="H14" s="3">
        <v>99437</v>
      </c>
      <c r="I14" s="3">
        <v>7479621</v>
      </c>
      <c r="J14" s="26">
        <v>75.2</v>
      </c>
      <c r="K14" s="26">
        <v>0.2</v>
      </c>
    </row>
    <row r="15" spans="2:11" x14ac:dyDescent="0.2">
      <c r="B15" s="48" t="s">
        <v>82</v>
      </c>
      <c r="C15" s="3">
        <v>99433</v>
      </c>
      <c r="D15" s="3">
        <v>8</v>
      </c>
      <c r="E15" s="4">
        <v>8.0000000000000007E-5</v>
      </c>
      <c r="F15" s="4">
        <v>1.7000000000000001E-4</v>
      </c>
      <c r="G15" s="4">
        <v>0.99992000000000003</v>
      </c>
      <c r="H15" s="3">
        <v>99429</v>
      </c>
      <c r="I15" s="3">
        <v>7380184</v>
      </c>
      <c r="J15" s="26">
        <v>74.2</v>
      </c>
      <c r="K15" s="26">
        <v>0.2</v>
      </c>
    </row>
    <row r="16" spans="2:11" x14ac:dyDescent="0.2">
      <c r="B16" s="48" t="s">
        <v>83</v>
      </c>
      <c r="C16" s="3">
        <v>99425</v>
      </c>
      <c r="D16" s="3">
        <v>10</v>
      </c>
      <c r="E16" s="4">
        <v>1E-4</v>
      </c>
      <c r="F16" s="4">
        <v>1.8000000000000001E-4</v>
      </c>
      <c r="G16" s="4">
        <v>0.99990000000000001</v>
      </c>
      <c r="H16" s="3">
        <v>99420</v>
      </c>
      <c r="I16" s="3">
        <v>7280755</v>
      </c>
      <c r="J16" s="26">
        <v>73.2</v>
      </c>
      <c r="K16" s="26">
        <v>0.2</v>
      </c>
    </row>
    <row r="17" spans="2:11" x14ac:dyDescent="0.2">
      <c r="B17" s="48" t="s">
        <v>84</v>
      </c>
      <c r="C17" s="3">
        <v>99415</v>
      </c>
      <c r="D17" s="3">
        <v>12</v>
      </c>
      <c r="E17" s="4">
        <v>1.2E-4</v>
      </c>
      <c r="F17" s="4">
        <v>2.0000000000000001E-4</v>
      </c>
      <c r="G17" s="4">
        <v>0.99987999999999999</v>
      </c>
      <c r="H17" s="3">
        <v>99410</v>
      </c>
      <c r="I17" s="3">
        <v>7181335</v>
      </c>
      <c r="J17" s="26">
        <v>72.2</v>
      </c>
      <c r="K17" s="26">
        <v>0.2</v>
      </c>
    </row>
    <row r="18" spans="2:11" x14ac:dyDescent="0.2">
      <c r="B18" s="48" t="s">
        <v>85</v>
      </c>
      <c r="C18" s="3">
        <v>99404</v>
      </c>
      <c r="D18" s="3">
        <v>14</v>
      </c>
      <c r="E18" s="4">
        <v>1.3999999999999999E-4</v>
      </c>
      <c r="F18" s="4">
        <v>2.2000000000000001E-4</v>
      </c>
      <c r="G18" s="4">
        <v>0.99985999999999997</v>
      </c>
      <c r="H18" s="3">
        <v>99397</v>
      </c>
      <c r="I18" s="3">
        <v>7081925</v>
      </c>
      <c r="J18" s="26">
        <v>71.2</v>
      </c>
      <c r="K18" s="26">
        <v>0.2</v>
      </c>
    </row>
    <row r="19" spans="2:11" x14ac:dyDescent="0.2">
      <c r="B19" s="48" t="s">
        <v>86</v>
      </c>
      <c r="C19" s="3">
        <v>99390</v>
      </c>
      <c r="D19" s="3">
        <v>16</v>
      </c>
      <c r="E19" s="4">
        <v>1.6000000000000001E-4</v>
      </c>
      <c r="F19" s="4">
        <v>2.3000000000000001E-4</v>
      </c>
      <c r="G19" s="4">
        <v>0.99983999999999995</v>
      </c>
      <c r="H19" s="3">
        <v>99382</v>
      </c>
      <c r="I19" s="3">
        <v>6982529</v>
      </c>
      <c r="J19" s="26">
        <v>70.3</v>
      </c>
      <c r="K19" s="26">
        <v>0.2</v>
      </c>
    </row>
    <row r="20" spans="2:11" x14ac:dyDescent="0.2">
      <c r="B20" s="48" t="s">
        <v>87</v>
      </c>
      <c r="C20" s="3">
        <v>99375</v>
      </c>
      <c r="D20" s="3">
        <v>18</v>
      </c>
      <c r="E20" s="4">
        <v>1.8000000000000001E-4</v>
      </c>
      <c r="F20" s="4">
        <v>2.4000000000000001E-4</v>
      </c>
      <c r="G20" s="4">
        <v>0.99982000000000004</v>
      </c>
      <c r="H20" s="3">
        <v>99366</v>
      </c>
      <c r="I20" s="3">
        <v>6883146</v>
      </c>
      <c r="J20" s="26">
        <v>69.3</v>
      </c>
      <c r="K20" s="26">
        <v>0.2</v>
      </c>
    </row>
    <row r="21" spans="2:11" x14ac:dyDescent="0.2">
      <c r="B21" s="48" t="s">
        <v>88</v>
      </c>
      <c r="C21" s="3">
        <v>99357</v>
      </c>
      <c r="D21" s="3">
        <v>20</v>
      </c>
      <c r="E21" s="4">
        <v>2.0000000000000001E-4</v>
      </c>
      <c r="F21" s="4">
        <v>2.5999999999999998E-4</v>
      </c>
      <c r="G21" s="4">
        <v>0.99980000000000002</v>
      </c>
      <c r="H21" s="3">
        <v>99347</v>
      </c>
      <c r="I21" s="3">
        <v>6783781</v>
      </c>
      <c r="J21" s="26">
        <v>68.3</v>
      </c>
      <c r="K21" s="26">
        <v>0.2</v>
      </c>
    </row>
    <row r="22" spans="2:11" x14ac:dyDescent="0.2">
      <c r="B22" s="48" t="s">
        <v>89</v>
      </c>
      <c r="C22" s="3">
        <v>99337</v>
      </c>
      <c r="D22" s="3">
        <v>22</v>
      </c>
      <c r="E22" s="4">
        <v>2.2000000000000001E-4</v>
      </c>
      <c r="F22" s="4">
        <v>2.7E-4</v>
      </c>
      <c r="G22" s="4">
        <v>0.99978</v>
      </c>
      <c r="H22" s="3">
        <v>99326</v>
      </c>
      <c r="I22" s="3">
        <v>6684434</v>
      </c>
      <c r="J22" s="26">
        <v>67.3</v>
      </c>
      <c r="K22" s="26">
        <v>0.2</v>
      </c>
    </row>
    <row r="23" spans="2:11" x14ac:dyDescent="0.2">
      <c r="B23" s="48" t="s">
        <v>90</v>
      </c>
      <c r="C23" s="3">
        <v>99315</v>
      </c>
      <c r="D23" s="3">
        <v>24</v>
      </c>
      <c r="E23" s="4">
        <v>2.4000000000000001E-4</v>
      </c>
      <c r="F23" s="4">
        <v>2.7999999999999998E-4</v>
      </c>
      <c r="G23" s="4">
        <v>0.99975999999999998</v>
      </c>
      <c r="H23" s="3">
        <v>99303</v>
      </c>
      <c r="I23" s="3">
        <v>6585108</v>
      </c>
      <c r="J23" s="26">
        <v>66.3</v>
      </c>
      <c r="K23" s="26">
        <v>0.2</v>
      </c>
    </row>
    <row r="24" spans="2:11" x14ac:dyDescent="0.2">
      <c r="B24" s="48" t="s">
        <v>91</v>
      </c>
      <c r="C24" s="3">
        <v>99291</v>
      </c>
      <c r="D24" s="3">
        <v>26</v>
      </c>
      <c r="E24" s="4">
        <v>2.5999999999999998E-4</v>
      </c>
      <c r="F24" s="4">
        <v>2.9E-4</v>
      </c>
      <c r="G24" s="4">
        <v>0.99973999999999996</v>
      </c>
      <c r="H24" s="3">
        <v>99278</v>
      </c>
      <c r="I24" s="3">
        <v>6485805</v>
      </c>
      <c r="J24" s="26">
        <v>65.3</v>
      </c>
      <c r="K24" s="26">
        <v>0.2</v>
      </c>
    </row>
    <row r="25" spans="2:11" x14ac:dyDescent="0.2">
      <c r="B25" s="48" t="s">
        <v>92</v>
      </c>
      <c r="C25" s="3">
        <v>99265</v>
      </c>
      <c r="D25" s="3">
        <v>28</v>
      </c>
      <c r="E25" s="4">
        <v>2.7999999999999998E-4</v>
      </c>
      <c r="F25" s="4">
        <v>2.9999999999999997E-4</v>
      </c>
      <c r="G25" s="4">
        <v>0.99972000000000005</v>
      </c>
      <c r="H25" s="3">
        <v>99251</v>
      </c>
      <c r="I25" s="3">
        <v>6386527</v>
      </c>
      <c r="J25" s="26">
        <v>64.3</v>
      </c>
      <c r="K25" s="26">
        <v>0.2</v>
      </c>
    </row>
    <row r="26" spans="2:11" x14ac:dyDescent="0.2">
      <c r="B26" s="48" t="s">
        <v>93</v>
      </c>
      <c r="C26" s="3">
        <v>99237</v>
      </c>
      <c r="D26" s="3">
        <v>30</v>
      </c>
      <c r="E26" s="4">
        <v>2.9999999999999997E-4</v>
      </c>
      <c r="F26" s="4">
        <v>3.1E-4</v>
      </c>
      <c r="G26" s="4">
        <v>0.99970000000000003</v>
      </c>
      <c r="H26" s="3">
        <v>99222</v>
      </c>
      <c r="I26" s="3">
        <v>6287277</v>
      </c>
      <c r="J26" s="26">
        <v>63.4</v>
      </c>
      <c r="K26" s="26">
        <v>0.2</v>
      </c>
    </row>
    <row r="27" spans="2:11" x14ac:dyDescent="0.2">
      <c r="B27" s="48" t="s">
        <v>94</v>
      </c>
      <c r="C27" s="3">
        <v>99207</v>
      </c>
      <c r="D27" s="3">
        <v>32</v>
      </c>
      <c r="E27" s="4">
        <v>3.2000000000000003E-4</v>
      </c>
      <c r="F27" s="4">
        <v>3.2000000000000003E-4</v>
      </c>
      <c r="G27" s="4">
        <v>0.99968000000000001</v>
      </c>
      <c r="H27" s="3">
        <v>99191</v>
      </c>
      <c r="I27" s="3">
        <v>6188054</v>
      </c>
      <c r="J27" s="26">
        <v>62.4</v>
      </c>
      <c r="K27" s="26">
        <v>0.2</v>
      </c>
    </row>
    <row r="28" spans="2:11" x14ac:dyDescent="0.2">
      <c r="B28" s="48" t="s">
        <v>95</v>
      </c>
      <c r="C28" s="3">
        <v>99175</v>
      </c>
      <c r="D28" s="3">
        <v>34</v>
      </c>
      <c r="E28" s="4">
        <v>3.5E-4</v>
      </c>
      <c r="F28" s="4">
        <v>3.3E-4</v>
      </c>
      <c r="G28" s="4">
        <v>0.99965000000000004</v>
      </c>
      <c r="H28" s="3">
        <v>99158</v>
      </c>
      <c r="I28" s="3">
        <v>6088863</v>
      </c>
      <c r="J28" s="26">
        <v>61.4</v>
      </c>
      <c r="K28" s="26">
        <v>0.2</v>
      </c>
    </row>
    <row r="29" spans="2:11" x14ac:dyDescent="0.2">
      <c r="B29" s="48" t="s">
        <v>96</v>
      </c>
      <c r="C29" s="3">
        <v>99141</v>
      </c>
      <c r="D29" s="3">
        <v>37</v>
      </c>
      <c r="E29" s="4">
        <v>3.6999999999999999E-4</v>
      </c>
      <c r="F29" s="4">
        <v>3.4000000000000002E-4</v>
      </c>
      <c r="G29" s="4">
        <v>0.99963000000000002</v>
      </c>
      <c r="H29" s="3">
        <v>99123</v>
      </c>
      <c r="I29" s="3">
        <v>5989705</v>
      </c>
      <c r="J29" s="26">
        <v>60.4</v>
      </c>
      <c r="K29" s="26">
        <v>0.2</v>
      </c>
    </row>
    <row r="30" spans="2:11" x14ac:dyDescent="0.2">
      <c r="B30" s="48" t="s">
        <v>97</v>
      </c>
      <c r="C30" s="3">
        <v>99104</v>
      </c>
      <c r="D30" s="3">
        <v>40</v>
      </c>
      <c r="E30" s="4">
        <v>4.0000000000000002E-4</v>
      </c>
      <c r="F30" s="4">
        <v>3.5E-4</v>
      </c>
      <c r="G30" s="4">
        <v>0.99960000000000004</v>
      </c>
      <c r="H30" s="3">
        <v>99085</v>
      </c>
      <c r="I30" s="3">
        <v>5890582</v>
      </c>
      <c r="J30" s="26">
        <v>59.4</v>
      </c>
      <c r="K30" s="26">
        <v>0.2</v>
      </c>
    </row>
    <row r="31" spans="2:11" x14ac:dyDescent="0.2">
      <c r="B31" s="48" t="s">
        <v>98</v>
      </c>
      <c r="C31" s="3">
        <v>99065</v>
      </c>
      <c r="D31" s="3">
        <v>43</v>
      </c>
      <c r="E31" s="4">
        <v>4.2999999999999999E-4</v>
      </c>
      <c r="F31" s="4">
        <v>3.6000000000000002E-4</v>
      </c>
      <c r="G31" s="4">
        <v>0.99956999999999996</v>
      </c>
      <c r="H31" s="3">
        <v>99043</v>
      </c>
      <c r="I31" s="3">
        <v>5791497</v>
      </c>
      <c r="J31" s="26">
        <v>58.5</v>
      </c>
      <c r="K31" s="26">
        <v>0.2</v>
      </c>
    </row>
    <row r="32" spans="2:11" x14ac:dyDescent="0.2">
      <c r="B32" s="48" t="s">
        <v>99</v>
      </c>
      <c r="C32" s="3">
        <v>99022</v>
      </c>
      <c r="D32" s="3">
        <v>46</v>
      </c>
      <c r="E32" s="4">
        <v>4.6000000000000001E-4</v>
      </c>
      <c r="F32" s="4">
        <v>3.8000000000000002E-4</v>
      </c>
      <c r="G32" s="4">
        <v>0.99953999999999998</v>
      </c>
      <c r="H32" s="3">
        <v>98999</v>
      </c>
      <c r="I32" s="3">
        <v>5692454</v>
      </c>
      <c r="J32" s="26">
        <v>57.5</v>
      </c>
      <c r="K32" s="26">
        <v>0.2</v>
      </c>
    </row>
    <row r="33" spans="2:11" x14ac:dyDescent="0.2">
      <c r="B33" s="48" t="s">
        <v>100</v>
      </c>
      <c r="C33" s="3">
        <v>98976</v>
      </c>
      <c r="D33" s="3">
        <v>49</v>
      </c>
      <c r="E33" s="4">
        <v>4.8999999999999998E-4</v>
      </c>
      <c r="F33" s="4">
        <v>3.8999999999999999E-4</v>
      </c>
      <c r="G33" s="4">
        <v>0.99951000000000001</v>
      </c>
      <c r="H33" s="3">
        <v>98952</v>
      </c>
      <c r="I33" s="3">
        <v>5593455</v>
      </c>
      <c r="J33" s="26">
        <v>56.5</v>
      </c>
      <c r="K33" s="26">
        <v>0.2</v>
      </c>
    </row>
    <row r="34" spans="2:11" x14ac:dyDescent="0.2">
      <c r="B34" s="48" t="s">
        <v>101</v>
      </c>
      <c r="C34" s="3">
        <v>98928</v>
      </c>
      <c r="D34" s="3">
        <v>52</v>
      </c>
      <c r="E34" s="4">
        <v>5.1999999999999995E-4</v>
      </c>
      <c r="F34" s="4">
        <v>4.0000000000000002E-4</v>
      </c>
      <c r="G34" s="4">
        <v>0.99948000000000004</v>
      </c>
      <c r="H34" s="3">
        <v>98902</v>
      </c>
      <c r="I34" s="3">
        <v>5494502</v>
      </c>
      <c r="J34" s="26">
        <v>55.5</v>
      </c>
      <c r="K34" s="26">
        <v>0.2</v>
      </c>
    </row>
    <row r="35" spans="2:11" x14ac:dyDescent="0.2">
      <c r="B35" s="48" t="s">
        <v>102</v>
      </c>
      <c r="C35" s="3">
        <v>98876</v>
      </c>
      <c r="D35" s="3">
        <v>54</v>
      </c>
      <c r="E35" s="4">
        <v>5.5000000000000003E-4</v>
      </c>
      <c r="F35" s="4">
        <v>4.0999999999999999E-4</v>
      </c>
      <c r="G35" s="4">
        <v>0.99944999999999995</v>
      </c>
      <c r="H35" s="3">
        <v>98849</v>
      </c>
      <c r="I35" s="3">
        <v>5395600</v>
      </c>
      <c r="J35" s="26">
        <v>54.6</v>
      </c>
      <c r="K35" s="26">
        <v>0.2</v>
      </c>
    </row>
    <row r="36" spans="2:11" x14ac:dyDescent="0.2">
      <c r="B36" s="48" t="s">
        <v>103</v>
      </c>
      <c r="C36" s="3">
        <v>98822</v>
      </c>
      <c r="D36" s="3">
        <v>57</v>
      </c>
      <c r="E36" s="4">
        <v>5.8E-4</v>
      </c>
      <c r="F36" s="4">
        <v>4.2000000000000002E-4</v>
      </c>
      <c r="G36" s="4">
        <v>0.99941999999999998</v>
      </c>
      <c r="H36" s="3">
        <v>98793</v>
      </c>
      <c r="I36" s="3">
        <v>5296751</v>
      </c>
      <c r="J36" s="26">
        <v>53.6</v>
      </c>
      <c r="K36" s="26">
        <v>0.2</v>
      </c>
    </row>
    <row r="37" spans="2:11" x14ac:dyDescent="0.2">
      <c r="B37" s="48" t="s">
        <v>104</v>
      </c>
      <c r="C37" s="3">
        <v>98765</v>
      </c>
      <c r="D37" s="3">
        <v>60</v>
      </c>
      <c r="E37" s="4">
        <v>6.0999999999999997E-4</v>
      </c>
      <c r="F37" s="4">
        <v>4.2999999999999999E-4</v>
      </c>
      <c r="G37" s="4">
        <v>0.99939</v>
      </c>
      <c r="H37" s="3">
        <v>98735</v>
      </c>
      <c r="I37" s="3">
        <v>5197958</v>
      </c>
      <c r="J37" s="26">
        <v>52.6</v>
      </c>
      <c r="K37" s="26">
        <v>0.2</v>
      </c>
    </row>
    <row r="38" spans="2:11" x14ac:dyDescent="0.2">
      <c r="B38" s="48" t="s">
        <v>105</v>
      </c>
      <c r="C38" s="3">
        <v>98705</v>
      </c>
      <c r="D38" s="3">
        <v>63</v>
      </c>
      <c r="E38" s="4">
        <v>6.4000000000000005E-4</v>
      </c>
      <c r="F38" s="4">
        <v>4.2999999999999999E-4</v>
      </c>
      <c r="G38" s="4">
        <v>0.99936000000000003</v>
      </c>
      <c r="H38" s="3">
        <v>98674</v>
      </c>
      <c r="I38" s="3">
        <v>5099223</v>
      </c>
      <c r="J38" s="26">
        <v>51.7</v>
      </c>
      <c r="K38" s="26">
        <v>0.2</v>
      </c>
    </row>
    <row r="39" spans="2:11" x14ac:dyDescent="0.2">
      <c r="B39" s="48" t="s">
        <v>106</v>
      </c>
      <c r="C39" s="3">
        <v>98642</v>
      </c>
      <c r="D39" s="3">
        <v>66</v>
      </c>
      <c r="E39" s="4">
        <v>6.7000000000000002E-4</v>
      </c>
      <c r="F39" s="4">
        <v>4.4000000000000002E-4</v>
      </c>
      <c r="G39" s="4">
        <v>0.99933000000000005</v>
      </c>
      <c r="H39" s="3">
        <v>98609</v>
      </c>
      <c r="I39" s="3">
        <v>5000550</v>
      </c>
      <c r="J39" s="26">
        <v>50.7</v>
      </c>
      <c r="K39" s="26">
        <v>0.2</v>
      </c>
    </row>
    <row r="40" spans="2:11" x14ac:dyDescent="0.2">
      <c r="B40" s="48" t="s">
        <v>107</v>
      </c>
      <c r="C40" s="3">
        <v>98576</v>
      </c>
      <c r="D40" s="3">
        <v>70</v>
      </c>
      <c r="E40" s="4">
        <v>7.1000000000000002E-4</v>
      </c>
      <c r="F40" s="4">
        <v>4.4999999999999999E-4</v>
      </c>
      <c r="G40" s="4">
        <v>0.99929000000000001</v>
      </c>
      <c r="H40" s="3">
        <v>98542</v>
      </c>
      <c r="I40" s="3">
        <v>4901940</v>
      </c>
      <c r="J40" s="26">
        <v>49.7</v>
      </c>
      <c r="K40" s="26">
        <v>0.2</v>
      </c>
    </row>
    <row r="41" spans="2:11" x14ac:dyDescent="0.2">
      <c r="B41" s="48" t="s">
        <v>108</v>
      </c>
      <c r="C41" s="3">
        <v>98507</v>
      </c>
      <c r="D41" s="3">
        <v>73</v>
      </c>
      <c r="E41" s="4">
        <v>7.5000000000000002E-4</v>
      </c>
      <c r="F41" s="4">
        <v>4.6000000000000001E-4</v>
      </c>
      <c r="G41" s="4">
        <v>0.99924999999999997</v>
      </c>
      <c r="H41" s="3">
        <v>98470</v>
      </c>
      <c r="I41" s="3">
        <v>4803399</v>
      </c>
      <c r="J41" s="26">
        <v>48.8</v>
      </c>
      <c r="K41" s="26">
        <v>0.2</v>
      </c>
    </row>
    <row r="42" spans="2:11" x14ac:dyDescent="0.2">
      <c r="B42" s="48" t="s">
        <v>109</v>
      </c>
      <c r="C42" s="3">
        <v>98433</v>
      </c>
      <c r="D42" s="3">
        <v>78</v>
      </c>
      <c r="E42" s="4">
        <v>7.9000000000000001E-4</v>
      </c>
      <c r="F42" s="4">
        <v>4.6999999999999999E-4</v>
      </c>
      <c r="G42" s="4">
        <v>0.99921000000000004</v>
      </c>
      <c r="H42" s="3">
        <v>98394</v>
      </c>
      <c r="I42" s="3">
        <v>4704929</v>
      </c>
      <c r="J42" s="26">
        <v>47.8</v>
      </c>
      <c r="K42" s="26">
        <v>0.2</v>
      </c>
    </row>
    <row r="43" spans="2:11" x14ac:dyDescent="0.2">
      <c r="B43" s="48" t="s">
        <v>110</v>
      </c>
      <c r="C43" s="3">
        <v>98356</v>
      </c>
      <c r="D43" s="3">
        <v>82</v>
      </c>
      <c r="E43" s="4">
        <v>8.4000000000000003E-4</v>
      </c>
      <c r="F43" s="4">
        <v>4.8000000000000001E-4</v>
      </c>
      <c r="G43" s="4">
        <v>0.99916000000000005</v>
      </c>
      <c r="H43" s="3">
        <v>98314</v>
      </c>
      <c r="I43" s="3">
        <v>4606534</v>
      </c>
      <c r="J43" s="26">
        <v>46.8</v>
      </c>
      <c r="K43" s="26">
        <v>0.2</v>
      </c>
    </row>
    <row r="44" spans="2:11" x14ac:dyDescent="0.2">
      <c r="B44" s="48" t="s">
        <v>111</v>
      </c>
      <c r="C44" s="3">
        <v>98273</v>
      </c>
      <c r="D44" s="3">
        <v>88</v>
      </c>
      <c r="E44" s="4">
        <v>8.8999999999999995E-4</v>
      </c>
      <c r="F44" s="4">
        <v>5.0000000000000001E-4</v>
      </c>
      <c r="G44" s="4">
        <v>0.99911000000000005</v>
      </c>
      <c r="H44" s="3">
        <v>98229</v>
      </c>
      <c r="I44" s="3">
        <v>4508220</v>
      </c>
      <c r="J44" s="26">
        <v>45.9</v>
      </c>
      <c r="K44" s="26">
        <v>0.2</v>
      </c>
    </row>
    <row r="45" spans="2:11" x14ac:dyDescent="0.2">
      <c r="B45" s="48" t="s">
        <v>112</v>
      </c>
      <c r="C45" s="3">
        <v>98186</v>
      </c>
      <c r="D45" s="3">
        <v>93</v>
      </c>
      <c r="E45" s="4">
        <v>9.5E-4</v>
      </c>
      <c r="F45" s="4">
        <v>5.1000000000000004E-4</v>
      </c>
      <c r="G45" s="4">
        <v>0.99904999999999999</v>
      </c>
      <c r="H45" s="3">
        <v>98139</v>
      </c>
      <c r="I45" s="3">
        <v>4409991</v>
      </c>
      <c r="J45" s="26">
        <v>44.9</v>
      </c>
      <c r="K45" s="26">
        <v>0.2</v>
      </c>
    </row>
    <row r="46" spans="2:11" x14ac:dyDescent="0.2">
      <c r="B46" s="48" t="s">
        <v>113</v>
      </c>
      <c r="C46" s="3">
        <v>98092</v>
      </c>
      <c r="D46" s="3">
        <v>99</v>
      </c>
      <c r="E46" s="4">
        <v>1.01E-3</v>
      </c>
      <c r="F46" s="4">
        <v>5.1999999999999995E-4</v>
      </c>
      <c r="G46" s="4">
        <v>0.99899000000000004</v>
      </c>
      <c r="H46" s="3">
        <v>98043</v>
      </c>
      <c r="I46" s="3">
        <v>4311852</v>
      </c>
      <c r="J46" s="26">
        <v>44</v>
      </c>
      <c r="K46" s="26">
        <v>0.2</v>
      </c>
    </row>
    <row r="47" spans="2:11" x14ac:dyDescent="0.2">
      <c r="B47" s="48" t="s">
        <v>114</v>
      </c>
      <c r="C47" s="3">
        <v>97993</v>
      </c>
      <c r="D47" s="3">
        <v>106</v>
      </c>
      <c r="E47" s="4">
        <v>1.08E-3</v>
      </c>
      <c r="F47" s="4">
        <v>5.2999999999999998E-4</v>
      </c>
      <c r="G47" s="4">
        <v>0.99892000000000003</v>
      </c>
      <c r="H47" s="3">
        <v>97940</v>
      </c>
      <c r="I47" s="3">
        <v>4213809</v>
      </c>
      <c r="J47" s="26">
        <v>43</v>
      </c>
      <c r="K47" s="26">
        <v>0.2</v>
      </c>
    </row>
    <row r="48" spans="2:11" x14ac:dyDescent="0.2">
      <c r="B48" s="48" t="s">
        <v>115</v>
      </c>
      <c r="C48" s="3">
        <v>97887</v>
      </c>
      <c r="D48" s="3">
        <v>114</v>
      </c>
      <c r="E48" s="4">
        <v>1.16E-3</v>
      </c>
      <c r="F48" s="4">
        <v>5.4000000000000001E-4</v>
      </c>
      <c r="G48" s="4">
        <v>0.99883999999999995</v>
      </c>
      <c r="H48" s="3">
        <v>97830</v>
      </c>
      <c r="I48" s="3">
        <v>4115869</v>
      </c>
      <c r="J48" s="26">
        <v>42.1</v>
      </c>
      <c r="K48" s="26">
        <v>0.2</v>
      </c>
    </row>
    <row r="49" spans="2:11" x14ac:dyDescent="0.2">
      <c r="B49" s="48" t="s">
        <v>116</v>
      </c>
      <c r="C49" s="3">
        <v>97774</v>
      </c>
      <c r="D49" s="3">
        <v>122</v>
      </c>
      <c r="E49" s="4">
        <v>1.25E-3</v>
      </c>
      <c r="F49" s="4">
        <v>5.5999999999999995E-4</v>
      </c>
      <c r="G49" s="4">
        <v>0.99875000000000003</v>
      </c>
      <c r="H49" s="3">
        <v>97713</v>
      </c>
      <c r="I49" s="3">
        <v>4018038</v>
      </c>
      <c r="J49" s="26">
        <v>41.1</v>
      </c>
      <c r="K49" s="26">
        <v>0.2</v>
      </c>
    </row>
    <row r="50" spans="2:11" x14ac:dyDescent="0.2">
      <c r="B50" s="48" t="s">
        <v>117</v>
      </c>
      <c r="C50" s="3">
        <v>97652</v>
      </c>
      <c r="D50" s="3">
        <v>131</v>
      </c>
      <c r="E50" s="4">
        <v>1.34E-3</v>
      </c>
      <c r="F50" s="4">
        <v>5.8E-4</v>
      </c>
      <c r="G50" s="4">
        <v>0.99865999999999999</v>
      </c>
      <c r="H50" s="3">
        <v>97586</v>
      </c>
      <c r="I50" s="3">
        <v>3920326</v>
      </c>
      <c r="J50" s="26">
        <v>40.200000000000003</v>
      </c>
      <c r="K50" s="26">
        <v>0.2</v>
      </c>
    </row>
    <row r="51" spans="2:11" x14ac:dyDescent="0.2">
      <c r="B51" s="48" t="s">
        <v>118</v>
      </c>
      <c r="C51" s="3">
        <v>97521</v>
      </c>
      <c r="D51" s="3">
        <v>141</v>
      </c>
      <c r="E51" s="4">
        <v>1.4400000000000001E-3</v>
      </c>
      <c r="F51" s="4">
        <v>5.9000000000000003E-4</v>
      </c>
      <c r="G51" s="4">
        <v>0.99856</v>
      </c>
      <c r="H51" s="3">
        <v>97451</v>
      </c>
      <c r="I51" s="3">
        <v>3822739</v>
      </c>
      <c r="J51" s="26">
        <v>39.200000000000003</v>
      </c>
      <c r="K51" s="26">
        <v>0.2</v>
      </c>
    </row>
    <row r="52" spans="2:11" x14ac:dyDescent="0.2">
      <c r="B52" s="48" t="s">
        <v>119</v>
      </c>
      <c r="C52" s="3">
        <v>97380</v>
      </c>
      <c r="D52" s="3">
        <v>152</v>
      </c>
      <c r="E52" s="4">
        <v>1.56E-3</v>
      </c>
      <c r="F52" s="4">
        <v>6.2E-4</v>
      </c>
      <c r="G52" s="4">
        <v>0.99843999999999999</v>
      </c>
      <c r="H52" s="3">
        <v>97304</v>
      </c>
      <c r="I52" s="3">
        <v>3725289</v>
      </c>
      <c r="J52" s="26">
        <v>38.299999999999997</v>
      </c>
      <c r="K52" s="26">
        <v>0.2</v>
      </c>
    </row>
    <row r="53" spans="2:11" x14ac:dyDescent="0.2">
      <c r="B53" s="48" t="s">
        <v>120</v>
      </c>
      <c r="C53" s="3">
        <v>97228</v>
      </c>
      <c r="D53" s="3">
        <v>164</v>
      </c>
      <c r="E53" s="4">
        <v>1.6900000000000001E-3</v>
      </c>
      <c r="F53" s="4">
        <v>6.4000000000000005E-4</v>
      </c>
      <c r="G53" s="4">
        <v>0.99831000000000003</v>
      </c>
      <c r="H53" s="3">
        <v>97146</v>
      </c>
      <c r="I53" s="3">
        <v>3627985</v>
      </c>
      <c r="J53" s="26">
        <v>37.299999999999997</v>
      </c>
      <c r="K53" s="26">
        <v>0.2</v>
      </c>
    </row>
    <row r="54" spans="2:11" x14ac:dyDescent="0.2">
      <c r="B54" s="48" t="s">
        <v>121</v>
      </c>
      <c r="C54" s="3">
        <v>97064</v>
      </c>
      <c r="D54" s="3">
        <v>178</v>
      </c>
      <c r="E54" s="4">
        <v>1.83E-3</v>
      </c>
      <c r="F54" s="4">
        <v>6.7000000000000002E-4</v>
      </c>
      <c r="G54" s="4">
        <v>0.99817</v>
      </c>
      <c r="H54" s="3">
        <v>96976</v>
      </c>
      <c r="I54" s="3">
        <v>3530838</v>
      </c>
      <c r="J54" s="26">
        <v>36.4</v>
      </c>
      <c r="K54" s="26">
        <v>0.2</v>
      </c>
    </row>
    <row r="55" spans="2:11" x14ac:dyDescent="0.2">
      <c r="B55" s="48" t="s">
        <v>122</v>
      </c>
      <c r="C55" s="3">
        <v>96887</v>
      </c>
      <c r="D55" s="3">
        <v>193</v>
      </c>
      <c r="E55" s="4">
        <v>1.99E-3</v>
      </c>
      <c r="F55" s="4">
        <v>6.8999999999999997E-4</v>
      </c>
      <c r="G55" s="4">
        <v>0.99800999999999995</v>
      </c>
      <c r="H55" s="3">
        <v>96791</v>
      </c>
      <c r="I55" s="3">
        <v>3433863</v>
      </c>
      <c r="J55" s="26">
        <v>35.4</v>
      </c>
      <c r="K55" s="26">
        <v>0.2</v>
      </c>
    </row>
    <row r="56" spans="2:11" x14ac:dyDescent="0.2">
      <c r="B56" s="48" t="s">
        <v>123</v>
      </c>
      <c r="C56" s="3">
        <v>96694</v>
      </c>
      <c r="D56" s="3">
        <v>209</v>
      </c>
      <c r="E56" s="4">
        <v>2.16E-3</v>
      </c>
      <c r="F56" s="4">
        <v>7.1000000000000002E-4</v>
      </c>
      <c r="G56" s="4">
        <v>0.99783999999999995</v>
      </c>
      <c r="H56" s="3">
        <v>96590</v>
      </c>
      <c r="I56" s="3">
        <v>3337072</v>
      </c>
      <c r="J56" s="26">
        <v>34.5</v>
      </c>
      <c r="K56" s="26">
        <v>0.2</v>
      </c>
    </row>
    <row r="57" spans="2:11" x14ac:dyDescent="0.2">
      <c r="B57" s="48" t="s">
        <v>124</v>
      </c>
      <c r="C57" s="3">
        <v>96485</v>
      </c>
      <c r="D57" s="3">
        <v>227</v>
      </c>
      <c r="E57" s="4">
        <v>2.3600000000000001E-3</v>
      </c>
      <c r="F57" s="4">
        <v>7.2000000000000005E-4</v>
      </c>
      <c r="G57" s="4">
        <v>0.99763999999999997</v>
      </c>
      <c r="H57" s="3">
        <v>96371</v>
      </c>
      <c r="I57" s="3">
        <v>3240482</v>
      </c>
      <c r="J57" s="26">
        <v>33.6</v>
      </c>
      <c r="K57" s="26">
        <v>0.2</v>
      </c>
    </row>
    <row r="58" spans="2:11" x14ac:dyDescent="0.2">
      <c r="B58" s="48" t="s">
        <v>125</v>
      </c>
      <c r="C58" s="3">
        <v>96258</v>
      </c>
      <c r="D58" s="3">
        <v>248</v>
      </c>
      <c r="E58" s="4">
        <v>2.5699999999999998E-3</v>
      </c>
      <c r="F58" s="4">
        <v>7.2999999999999996E-4</v>
      </c>
      <c r="G58" s="4">
        <v>0.99743000000000004</v>
      </c>
      <c r="H58" s="3">
        <v>96134</v>
      </c>
      <c r="I58" s="3">
        <v>3144111</v>
      </c>
      <c r="J58" s="26">
        <v>32.700000000000003</v>
      </c>
      <c r="K58" s="26">
        <v>0.2</v>
      </c>
    </row>
    <row r="59" spans="2:11" x14ac:dyDescent="0.2">
      <c r="B59" s="48" t="s">
        <v>126</v>
      </c>
      <c r="C59" s="3">
        <v>96010</v>
      </c>
      <c r="D59" s="3">
        <v>269</v>
      </c>
      <c r="E59" s="4">
        <v>2.81E-3</v>
      </c>
      <c r="F59" s="4">
        <v>7.5000000000000002E-4</v>
      </c>
      <c r="G59" s="4">
        <v>0.99719000000000002</v>
      </c>
      <c r="H59" s="3">
        <v>95875</v>
      </c>
      <c r="I59" s="3">
        <v>3047977</v>
      </c>
      <c r="J59" s="26">
        <v>31.8</v>
      </c>
      <c r="K59" s="26">
        <v>0.2</v>
      </c>
    </row>
    <row r="60" spans="2:11" x14ac:dyDescent="0.2">
      <c r="B60" s="48" t="s">
        <v>127</v>
      </c>
      <c r="C60" s="3">
        <v>95741</v>
      </c>
      <c r="D60" s="3">
        <v>293</v>
      </c>
      <c r="E60" s="4">
        <v>3.0699999999999998E-3</v>
      </c>
      <c r="F60" s="4">
        <v>7.7999999999999999E-4</v>
      </c>
      <c r="G60" s="4">
        <v>0.99692999999999998</v>
      </c>
      <c r="H60" s="3">
        <v>95594</v>
      </c>
      <c r="I60" s="3">
        <v>2952102</v>
      </c>
      <c r="J60" s="26">
        <v>30.8</v>
      </c>
      <c r="K60" s="26">
        <v>0.2</v>
      </c>
    </row>
    <row r="61" spans="2:11" x14ac:dyDescent="0.2">
      <c r="B61" s="48" t="s">
        <v>128</v>
      </c>
      <c r="C61" s="3">
        <v>95447</v>
      </c>
      <c r="D61" s="3">
        <v>320</v>
      </c>
      <c r="E61" s="4">
        <v>3.3500000000000001E-3</v>
      </c>
      <c r="F61" s="4">
        <v>8.1999999999999998E-4</v>
      </c>
      <c r="G61" s="4">
        <v>0.99665000000000004</v>
      </c>
      <c r="H61" s="3">
        <v>95287</v>
      </c>
      <c r="I61" s="3">
        <v>2856508</v>
      </c>
      <c r="J61" s="26">
        <v>29.9</v>
      </c>
      <c r="K61" s="26">
        <v>0.2</v>
      </c>
    </row>
    <row r="62" spans="2:11" x14ac:dyDescent="0.2">
      <c r="B62" s="48" t="s">
        <v>129</v>
      </c>
      <c r="C62" s="3">
        <v>95127</v>
      </c>
      <c r="D62" s="3">
        <v>349</v>
      </c>
      <c r="E62" s="4">
        <v>3.6700000000000001E-3</v>
      </c>
      <c r="F62" s="4">
        <v>8.4999999999999995E-4</v>
      </c>
      <c r="G62" s="4">
        <v>0.99633000000000005</v>
      </c>
      <c r="H62" s="3">
        <v>94953</v>
      </c>
      <c r="I62" s="3">
        <v>2761220</v>
      </c>
      <c r="J62" s="26">
        <v>29</v>
      </c>
      <c r="K62" s="26">
        <v>0.2</v>
      </c>
    </row>
    <row r="63" spans="2:11" x14ac:dyDescent="0.2">
      <c r="B63" s="48" t="s">
        <v>130</v>
      </c>
      <c r="C63" s="3">
        <v>94779</v>
      </c>
      <c r="D63" s="3">
        <v>380</v>
      </c>
      <c r="E63" s="4">
        <v>4.0099999999999997E-3</v>
      </c>
      <c r="F63" s="4">
        <v>8.9999999999999998E-4</v>
      </c>
      <c r="G63" s="4">
        <v>0.99599000000000004</v>
      </c>
      <c r="H63" s="3">
        <v>94589</v>
      </c>
      <c r="I63" s="3">
        <v>2666267</v>
      </c>
      <c r="J63" s="26">
        <v>28.1</v>
      </c>
      <c r="K63" s="26">
        <v>0.2</v>
      </c>
    </row>
    <row r="64" spans="2:11" x14ac:dyDescent="0.2">
      <c r="B64" s="48" t="s">
        <v>131</v>
      </c>
      <c r="C64" s="3">
        <v>94399</v>
      </c>
      <c r="D64" s="3">
        <v>415</v>
      </c>
      <c r="E64" s="4">
        <v>4.3899999999999998E-3</v>
      </c>
      <c r="F64" s="4">
        <v>9.3999999999999997E-4</v>
      </c>
      <c r="G64" s="4">
        <v>0.99560999999999999</v>
      </c>
      <c r="H64" s="3">
        <v>94191</v>
      </c>
      <c r="I64" s="3">
        <v>2571678</v>
      </c>
      <c r="J64" s="26">
        <v>27.2</v>
      </c>
      <c r="K64" s="26">
        <v>0.2</v>
      </c>
    </row>
    <row r="65" spans="2:11" x14ac:dyDescent="0.2">
      <c r="B65" s="48" t="s">
        <v>132</v>
      </c>
      <c r="C65" s="3">
        <v>93984</v>
      </c>
      <c r="D65" s="3">
        <v>453</v>
      </c>
      <c r="E65" s="4">
        <v>4.8199999999999996E-3</v>
      </c>
      <c r="F65" s="4">
        <v>9.8999999999999999E-4</v>
      </c>
      <c r="G65" s="4">
        <v>0.99517999999999995</v>
      </c>
      <c r="H65" s="3">
        <v>93757</v>
      </c>
      <c r="I65" s="3">
        <v>2477487</v>
      </c>
      <c r="J65" s="26">
        <v>26.4</v>
      </c>
      <c r="K65" s="26">
        <v>0.2</v>
      </c>
    </row>
    <row r="66" spans="2:11" x14ac:dyDescent="0.2">
      <c r="B66" s="48" t="s">
        <v>133</v>
      </c>
      <c r="C66" s="3">
        <v>93531</v>
      </c>
      <c r="D66" s="3">
        <v>494</v>
      </c>
      <c r="E66" s="4">
        <v>5.28E-3</v>
      </c>
      <c r="F66" s="4">
        <v>1.0399999999999999E-3</v>
      </c>
      <c r="G66" s="4">
        <v>0.99472000000000005</v>
      </c>
      <c r="H66" s="3">
        <v>93284</v>
      </c>
      <c r="I66" s="3">
        <v>2383730</v>
      </c>
      <c r="J66" s="26">
        <v>25.5</v>
      </c>
      <c r="K66" s="26">
        <v>0.2</v>
      </c>
    </row>
    <row r="67" spans="2:11" x14ac:dyDescent="0.2">
      <c r="B67" s="48" t="s">
        <v>134</v>
      </c>
      <c r="C67" s="3">
        <v>93037</v>
      </c>
      <c r="D67" s="3">
        <v>540</v>
      </c>
      <c r="E67" s="4">
        <v>5.7999999999999996E-3</v>
      </c>
      <c r="F67" s="4">
        <v>1.09E-3</v>
      </c>
      <c r="G67" s="4">
        <v>0.99419999999999997</v>
      </c>
      <c r="H67" s="3">
        <v>92767</v>
      </c>
      <c r="I67" s="3">
        <v>2290446</v>
      </c>
      <c r="J67" s="26">
        <v>24.6</v>
      </c>
      <c r="K67" s="26">
        <v>0.2</v>
      </c>
    </row>
    <row r="68" spans="2:11" x14ac:dyDescent="0.2">
      <c r="B68" s="48" t="s">
        <v>135</v>
      </c>
      <c r="C68" s="3">
        <v>92497</v>
      </c>
      <c r="D68" s="3">
        <v>589</v>
      </c>
      <c r="E68" s="4">
        <v>6.3699999999999998E-3</v>
      </c>
      <c r="F68" s="4">
        <v>1.15E-3</v>
      </c>
      <c r="G68" s="4">
        <v>0.99363000000000001</v>
      </c>
      <c r="H68" s="3">
        <v>92203</v>
      </c>
      <c r="I68" s="3">
        <v>2197679</v>
      </c>
      <c r="J68" s="26">
        <v>23.8</v>
      </c>
      <c r="K68" s="26">
        <v>0.2</v>
      </c>
    </row>
    <row r="69" spans="2:11" x14ac:dyDescent="0.2">
      <c r="B69" s="48" t="s">
        <v>136</v>
      </c>
      <c r="C69" s="3">
        <v>91908</v>
      </c>
      <c r="D69" s="3">
        <v>644</v>
      </c>
      <c r="E69" s="4">
        <v>7.0000000000000001E-3</v>
      </c>
      <c r="F69" s="4">
        <v>1.2099999999999999E-3</v>
      </c>
      <c r="G69" s="4">
        <v>0.99299999999999999</v>
      </c>
      <c r="H69" s="3">
        <v>91586</v>
      </c>
      <c r="I69" s="3">
        <v>2105477</v>
      </c>
      <c r="J69" s="26">
        <v>22.9</v>
      </c>
      <c r="K69" s="26">
        <v>0.2</v>
      </c>
    </row>
    <row r="70" spans="2:11" x14ac:dyDescent="0.2">
      <c r="B70" s="48" t="s">
        <v>137</v>
      </c>
      <c r="C70" s="3">
        <v>91264</v>
      </c>
      <c r="D70" s="3">
        <v>703</v>
      </c>
      <c r="E70" s="4">
        <v>7.7000000000000002E-3</v>
      </c>
      <c r="F70" s="4">
        <v>1.2899999999999999E-3</v>
      </c>
      <c r="G70" s="4">
        <v>0.99229999999999996</v>
      </c>
      <c r="H70" s="3">
        <v>90913</v>
      </c>
      <c r="I70" s="3">
        <v>2013890</v>
      </c>
      <c r="J70" s="26">
        <v>22.1</v>
      </c>
      <c r="K70" s="26">
        <v>0.2</v>
      </c>
    </row>
    <row r="71" spans="2:11" x14ac:dyDescent="0.2">
      <c r="B71" s="48" t="s">
        <v>138</v>
      </c>
      <c r="C71" s="3">
        <v>90561</v>
      </c>
      <c r="D71" s="3">
        <v>768</v>
      </c>
      <c r="E71" s="4">
        <v>8.4799999999999997E-3</v>
      </c>
      <c r="F71" s="4">
        <v>1.3799999999999999E-3</v>
      </c>
      <c r="G71" s="4">
        <v>0.99151999999999996</v>
      </c>
      <c r="H71" s="3">
        <v>90177</v>
      </c>
      <c r="I71" s="3">
        <v>1922978</v>
      </c>
      <c r="J71" s="26">
        <v>21.2</v>
      </c>
      <c r="K71" s="26">
        <v>0.2</v>
      </c>
    </row>
    <row r="72" spans="2:11" x14ac:dyDescent="0.2">
      <c r="B72" s="48" t="s">
        <v>139</v>
      </c>
      <c r="C72" s="3">
        <v>89793</v>
      </c>
      <c r="D72" s="3">
        <v>839</v>
      </c>
      <c r="E72" s="4">
        <v>9.3399999999999993E-3</v>
      </c>
      <c r="F72" s="4">
        <v>1.47E-3</v>
      </c>
      <c r="G72" s="4">
        <v>0.99065999999999999</v>
      </c>
      <c r="H72" s="3">
        <v>89374</v>
      </c>
      <c r="I72" s="3">
        <v>1832800</v>
      </c>
      <c r="J72" s="26">
        <v>20.399999999999999</v>
      </c>
      <c r="K72" s="26">
        <v>0.2</v>
      </c>
    </row>
    <row r="73" spans="2:11" x14ac:dyDescent="0.2">
      <c r="B73" s="48" t="s">
        <v>140</v>
      </c>
      <c r="C73" s="3">
        <v>88954</v>
      </c>
      <c r="D73" s="3">
        <v>916</v>
      </c>
      <c r="E73" s="4">
        <v>1.03E-2</v>
      </c>
      <c r="F73" s="4">
        <v>1.56E-3</v>
      </c>
      <c r="G73" s="4">
        <v>0.98970000000000002</v>
      </c>
      <c r="H73" s="3">
        <v>88496</v>
      </c>
      <c r="I73" s="3">
        <v>1743427</v>
      </c>
      <c r="J73" s="26">
        <v>19.600000000000001</v>
      </c>
      <c r="K73" s="26">
        <v>0.2</v>
      </c>
    </row>
    <row r="74" spans="2:11" x14ac:dyDescent="0.2">
      <c r="B74" s="48" t="s">
        <v>141</v>
      </c>
      <c r="C74" s="3">
        <v>88038</v>
      </c>
      <c r="D74" s="3">
        <v>1000</v>
      </c>
      <c r="E74" s="4">
        <v>1.136E-2</v>
      </c>
      <c r="F74" s="4">
        <v>1.64E-3</v>
      </c>
      <c r="G74" s="4">
        <v>0.98863999999999996</v>
      </c>
      <c r="H74" s="3">
        <v>87538</v>
      </c>
      <c r="I74" s="3">
        <v>1654930</v>
      </c>
      <c r="J74" s="26">
        <v>18.8</v>
      </c>
      <c r="K74" s="26">
        <v>0.2</v>
      </c>
    </row>
    <row r="75" spans="2:11" x14ac:dyDescent="0.2">
      <c r="B75" s="48" t="s">
        <v>142</v>
      </c>
      <c r="C75" s="3">
        <v>87038</v>
      </c>
      <c r="D75" s="3">
        <v>1091</v>
      </c>
      <c r="E75" s="4">
        <v>1.2540000000000001E-2</v>
      </c>
      <c r="F75" s="4">
        <v>1.74E-3</v>
      </c>
      <c r="G75" s="4">
        <v>0.98746</v>
      </c>
      <c r="H75" s="3">
        <v>86493</v>
      </c>
      <c r="I75" s="3">
        <v>1567392</v>
      </c>
      <c r="J75" s="26">
        <v>18</v>
      </c>
      <c r="K75" s="26">
        <v>0.2</v>
      </c>
    </row>
    <row r="76" spans="2:11" x14ac:dyDescent="0.2">
      <c r="B76" s="48" t="s">
        <v>143</v>
      </c>
      <c r="C76" s="3">
        <v>85947</v>
      </c>
      <c r="D76" s="3">
        <v>1191</v>
      </c>
      <c r="E76" s="4">
        <v>1.3849999999999999E-2</v>
      </c>
      <c r="F76" s="4">
        <v>1.9E-3</v>
      </c>
      <c r="G76" s="4">
        <v>0.98614999999999997</v>
      </c>
      <c r="H76" s="3">
        <v>85351</v>
      </c>
      <c r="I76" s="3">
        <v>1480899</v>
      </c>
      <c r="J76" s="26">
        <v>17.2</v>
      </c>
      <c r="K76" s="26">
        <v>0.2</v>
      </c>
    </row>
    <row r="77" spans="2:11" x14ac:dyDescent="0.2">
      <c r="B77" s="48" t="s">
        <v>144</v>
      </c>
      <c r="C77" s="3">
        <v>84756</v>
      </c>
      <c r="D77" s="3">
        <v>1298</v>
      </c>
      <c r="E77" s="4">
        <v>1.5310000000000001E-2</v>
      </c>
      <c r="F77" s="4">
        <v>2.0999999999999999E-3</v>
      </c>
      <c r="G77" s="4">
        <v>0.98468999999999995</v>
      </c>
      <c r="H77" s="3">
        <v>84107</v>
      </c>
      <c r="I77" s="3">
        <v>1395548</v>
      </c>
      <c r="J77" s="26">
        <v>16.5</v>
      </c>
      <c r="K77" s="26">
        <v>0.2</v>
      </c>
    </row>
    <row r="78" spans="2:11" x14ac:dyDescent="0.2">
      <c r="B78" s="48" t="s">
        <v>145</v>
      </c>
      <c r="C78" s="3">
        <v>83458</v>
      </c>
      <c r="D78" s="3">
        <v>1414</v>
      </c>
      <c r="E78" s="4">
        <v>1.694E-2</v>
      </c>
      <c r="F78" s="4">
        <v>2.33E-3</v>
      </c>
      <c r="G78" s="4">
        <v>0.98306000000000004</v>
      </c>
      <c r="H78" s="3">
        <v>82751</v>
      </c>
      <c r="I78" s="3">
        <v>1311441</v>
      </c>
      <c r="J78" s="26">
        <v>15.7</v>
      </c>
      <c r="K78" s="26">
        <v>0.2</v>
      </c>
    </row>
    <row r="79" spans="2:11" x14ac:dyDescent="0.2">
      <c r="B79" s="48" t="s">
        <v>146</v>
      </c>
      <c r="C79" s="3">
        <v>82044</v>
      </c>
      <c r="D79" s="3">
        <v>1539</v>
      </c>
      <c r="E79" s="4">
        <v>1.8759999999999999E-2</v>
      </c>
      <c r="F79" s="4">
        <v>2.5400000000000002E-3</v>
      </c>
      <c r="G79" s="4">
        <v>0.98124</v>
      </c>
      <c r="H79" s="3">
        <v>81275</v>
      </c>
      <c r="I79" s="3">
        <v>1228690</v>
      </c>
      <c r="J79" s="26">
        <v>15</v>
      </c>
      <c r="K79" s="26">
        <v>0.2</v>
      </c>
    </row>
    <row r="80" spans="2:11" x14ac:dyDescent="0.2">
      <c r="B80" s="48" t="s">
        <v>147</v>
      </c>
      <c r="C80" s="3">
        <v>80505</v>
      </c>
      <c r="D80" s="3">
        <v>1673</v>
      </c>
      <c r="E80" s="4">
        <v>2.078E-2</v>
      </c>
      <c r="F80" s="4">
        <v>2.7499999999999998E-3</v>
      </c>
      <c r="G80" s="4">
        <v>0.97921999999999998</v>
      </c>
      <c r="H80" s="3">
        <v>79669</v>
      </c>
      <c r="I80" s="3">
        <v>1147415</v>
      </c>
      <c r="J80" s="26">
        <v>14.3</v>
      </c>
      <c r="K80" s="26">
        <v>0.2</v>
      </c>
    </row>
    <row r="81" spans="2:11" x14ac:dyDescent="0.2">
      <c r="B81" s="48" t="s">
        <v>148</v>
      </c>
      <c r="C81" s="3">
        <v>78833</v>
      </c>
      <c r="D81" s="3">
        <v>1816</v>
      </c>
      <c r="E81" s="4">
        <v>2.3029999999999998E-2</v>
      </c>
      <c r="F81" s="4">
        <v>2.98E-3</v>
      </c>
      <c r="G81" s="4">
        <v>0.97697000000000001</v>
      </c>
      <c r="H81" s="3">
        <v>77925</v>
      </c>
      <c r="I81" s="3">
        <v>1067746</v>
      </c>
      <c r="J81" s="26">
        <v>13.5</v>
      </c>
      <c r="K81" s="26">
        <v>0.2</v>
      </c>
    </row>
    <row r="82" spans="2:11" x14ac:dyDescent="0.2">
      <c r="B82" s="48" t="s">
        <v>149</v>
      </c>
      <c r="C82" s="3">
        <v>77017</v>
      </c>
      <c r="D82" s="3">
        <v>1968</v>
      </c>
      <c r="E82" s="4">
        <v>2.555E-2</v>
      </c>
      <c r="F82" s="4">
        <v>3.2399999999999998E-3</v>
      </c>
      <c r="G82" s="4">
        <v>0.97445000000000004</v>
      </c>
      <c r="H82" s="3">
        <v>76033</v>
      </c>
      <c r="I82" s="3">
        <v>989821</v>
      </c>
      <c r="J82" s="26">
        <v>12.9</v>
      </c>
      <c r="K82" s="26">
        <v>0.2</v>
      </c>
    </row>
    <row r="83" spans="2:11" x14ac:dyDescent="0.2">
      <c r="B83" s="48" t="s">
        <v>150</v>
      </c>
      <c r="C83" s="3">
        <v>75049</v>
      </c>
      <c r="D83" s="3">
        <v>2129</v>
      </c>
      <c r="E83" s="4">
        <v>2.8369999999999999E-2</v>
      </c>
      <c r="F83" s="4">
        <v>3.5100000000000001E-3</v>
      </c>
      <c r="G83" s="4">
        <v>0.97162999999999999</v>
      </c>
      <c r="H83" s="3">
        <v>73984</v>
      </c>
      <c r="I83" s="3">
        <v>913788</v>
      </c>
      <c r="J83" s="26">
        <v>12.2</v>
      </c>
      <c r="K83" s="26">
        <v>0.2</v>
      </c>
    </row>
    <row r="84" spans="2:11" x14ac:dyDescent="0.2">
      <c r="B84" s="48" t="s">
        <v>151</v>
      </c>
      <c r="C84" s="3">
        <v>72920</v>
      </c>
      <c r="D84" s="3">
        <v>2298</v>
      </c>
      <c r="E84" s="4">
        <v>3.1519999999999999E-2</v>
      </c>
      <c r="F84" s="4">
        <v>3.8500000000000001E-3</v>
      </c>
      <c r="G84" s="4">
        <v>0.96848000000000001</v>
      </c>
      <c r="H84" s="3">
        <v>71770</v>
      </c>
      <c r="I84" s="3">
        <v>839804</v>
      </c>
      <c r="J84" s="26">
        <v>11.5</v>
      </c>
      <c r="K84" s="26">
        <v>0.2</v>
      </c>
    </row>
    <row r="85" spans="2:11" x14ac:dyDescent="0.2">
      <c r="B85" s="48" t="s">
        <v>152</v>
      </c>
      <c r="C85" s="3">
        <v>70621</v>
      </c>
      <c r="D85" s="3">
        <v>2475</v>
      </c>
      <c r="E85" s="4">
        <v>3.5040000000000002E-2</v>
      </c>
      <c r="F85" s="4">
        <v>4.1999999999999997E-3</v>
      </c>
      <c r="G85" s="4">
        <v>0.96496000000000004</v>
      </c>
      <c r="H85" s="3">
        <v>69384</v>
      </c>
      <c r="I85" s="3">
        <v>768034</v>
      </c>
      <c r="J85" s="26">
        <v>10.9</v>
      </c>
      <c r="K85" s="26">
        <v>0.2</v>
      </c>
    </row>
    <row r="86" spans="2:11" x14ac:dyDescent="0.2">
      <c r="B86" s="48" t="s">
        <v>153</v>
      </c>
      <c r="C86" s="3">
        <v>68147</v>
      </c>
      <c r="D86" s="3">
        <v>2657</v>
      </c>
      <c r="E86" s="4">
        <v>3.8980000000000001E-2</v>
      </c>
      <c r="F86" s="4">
        <v>4.5700000000000003E-3</v>
      </c>
      <c r="G86" s="4">
        <v>0.96101999999999999</v>
      </c>
      <c r="H86" s="3">
        <v>66818</v>
      </c>
      <c r="I86" s="3">
        <v>698650</v>
      </c>
      <c r="J86" s="26">
        <v>10.3</v>
      </c>
      <c r="K86" s="26">
        <v>0.1</v>
      </c>
    </row>
    <row r="87" spans="2:11" x14ac:dyDescent="0.2">
      <c r="B87" s="48" t="s">
        <v>154</v>
      </c>
      <c r="C87" s="3">
        <v>65490</v>
      </c>
      <c r="D87" s="3">
        <v>2842</v>
      </c>
      <c r="E87" s="4">
        <v>4.3400000000000001E-2</v>
      </c>
      <c r="F87" s="4">
        <v>4.9199999999999999E-3</v>
      </c>
      <c r="G87" s="4">
        <v>0.95660000000000001</v>
      </c>
      <c r="H87" s="3">
        <v>64069</v>
      </c>
      <c r="I87" s="3">
        <v>631832</v>
      </c>
      <c r="J87" s="26">
        <v>9.6999999999999993</v>
      </c>
      <c r="K87" s="26">
        <v>0.1</v>
      </c>
    </row>
    <row r="88" spans="2:11" x14ac:dyDescent="0.2">
      <c r="B88" s="48" t="s">
        <v>155</v>
      </c>
      <c r="C88" s="3">
        <v>62648</v>
      </c>
      <c r="D88" s="3">
        <v>3029</v>
      </c>
      <c r="E88" s="4">
        <v>4.836E-2</v>
      </c>
      <c r="F88" s="4">
        <v>5.3299999999999997E-3</v>
      </c>
      <c r="G88" s="4">
        <v>0.95164000000000004</v>
      </c>
      <c r="H88" s="3">
        <v>61133</v>
      </c>
      <c r="I88" s="3">
        <v>567763</v>
      </c>
      <c r="J88" s="26">
        <v>9.1</v>
      </c>
      <c r="K88" s="26">
        <v>0.1</v>
      </c>
    </row>
    <row r="89" spans="2:11" x14ac:dyDescent="0.2">
      <c r="B89" s="48" t="s">
        <v>156</v>
      </c>
      <c r="C89" s="3">
        <v>59618</v>
      </c>
      <c r="D89" s="3">
        <v>3214</v>
      </c>
      <c r="E89" s="4">
        <v>5.391E-2</v>
      </c>
      <c r="F89" s="4">
        <v>5.79E-3</v>
      </c>
      <c r="G89" s="4">
        <v>0.94608999999999999</v>
      </c>
      <c r="H89" s="3">
        <v>58011</v>
      </c>
      <c r="I89" s="3">
        <v>506630</v>
      </c>
      <c r="J89" s="26">
        <v>8.5</v>
      </c>
      <c r="K89" s="26">
        <v>0.1</v>
      </c>
    </row>
    <row r="90" spans="2:11" x14ac:dyDescent="0.2">
      <c r="B90" s="48" t="s">
        <v>157</v>
      </c>
      <c r="C90" s="3">
        <v>56404</v>
      </c>
      <c r="D90" s="3">
        <v>3393</v>
      </c>
      <c r="E90" s="4">
        <v>6.0150000000000002E-2</v>
      </c>
      <c r="F90" s="4">
        <v>6.2399999999999999E-3</v>
      </c>
      <c r="G90" s="4">
        <v>0.93984999999999996</v>
      </c>
      <c r="H90" s="3">
        <v>54708</v>
      </c>
      <c r="I90" s="3">
        <v>448619</v>
      </c>
      <c r="J90" s="26">
        <v>8</v>
      </c>
      <c r="K90" s="26">
        <v>0.1</v>
      </c>
    </row>
    <row r="91" spans="2:11" x14ac:dyDescent="0.2">
      <c r="B91" s="48" t="s">
        <v>158</v>
      </c>
      <c r="C91" s="3">
        <v>53011</v>
      </c>
      <c r="D91" s="3">
        <v>3560</v>
      </c>
      <c r="E91" s="4">
        <v>6.7150000000000001E-2</v>
      </c>
      <c r="F91" s="4">
        <v>6.8100000000000001E-3</v>
      </c>
      <c r="G91" s="4">
        <v>0.93284999999999996</v>
      </c>
      <c r="H91" s="3">
        <v>51231</v>
      </c>
      <c r="I91" s="3">
        <v>393911</v>
      </c>
      <c r="J91" s="26">
        <v>7.4</v>
      </c>
      <c r="K91" s="26">
        <v>0.1</v>
      </c>
    </row>
    <row r="92" spans="2:11" x14ac:dyDescent="0.2">
      <c r="B92" s="48" t="s">
        <v>159</v>
      </c>
      <c r="C92" s="3">
        <v>49451</v>
      </c>
      <c r="D92" s="3">
        <v>3710</v>
      </c>
      <c r="E92" s="4">
        <v>7.5029999999999999E-2</v>
      </c>
      <c r="F92" s="4">
        <v>7.4900000000000001E-3</v>
      </c>
      <c r="G92" s="4">
        <v>0.92496999999999996</v>
      </c>
      <c r="H92" s="3">
        <v>47596</v>
      </c>
      <c r="I92" s="3">
        <v>342680</v>
      </c>
      <c r="J92" s="26">
        <v>6.9</v>
      </c>
      <c r="K92" s="26">
        <v>0.1</v>
      </c>
    </row>
    <row r="93" spans="2:11" x14ac:dyDescent="0.2">
      <c r="B93" s="48" t="s">
        <v>160</v>
      </c>
      <c r="C93" s="3">
        <v>45741</v>
      </c>
      <c r="D93" s="3">
        <v>3837</v>
      </c>
      <c r="E93" s="4">
        <v>8.3890000000000006E-2</v>
      </c>
      <c r="F93" s="4">
        <v>8.3300000000000006E-3</v>
      </c>
      <c r="G93" s="4">
        <v>0.91610999999999998</v>
      </c>
      <c r="H93" s="3">
        <v>43823</v>
      </c>
      <c r="I93" s="3">
        <v>295083</v>
      </c>
      <c r="J93" s="26">
        <v>6.5</v>
      </c>
      <c r="K93" s="26">
        <v>0.1</v>
      </c>
    </row>
    <row r="94" spans="2:11" x14ac:dyDescent="0.2">
      <c r="B94" s="48" t="s">
        <v>161</v>
      </c>
      <c r="C94" s="3">
        <v>41904</v>
      </c>
      <c r="D94" s="3">
        <v>3933</v>
      </c>
      <c r="E94" s="4">
        <v>9.3859999999999999E-2</v>
      </c>
      <c r="F94" s="4">
        <v>9.1500000000000001E-3</v>
      </c>
      <c r="G94" s="4">
        <v>0.90613999999999995</v>
      </c>
      <c r="H94" s="3">
        <v>39937</v>
      </c>
      <c r="I94" s="3">
        <v>251261</v>
      </c>
      <c r="J94" s="26">
        <v>6</v>
      </c>
      <c r="K94" s="26">
        <v>0.1</v>
      </c>
    </row>
    <row r="95" spans="2:11" x14ac:dyDescent="0.2">
      <c r="B95" s="48" t="s">
        <v>162</v>
      </c>
      <c r="C95" s="3">
        <v>37971</v>
      </c>
      <c r="D95" s="3">
        <v>3990</v>
      </c>
      <c r="E95" s="4">
        <v>0.10509</v>
      </c>
      <c r="F95" s="4">
        <v>1.0120000000000001E-2</v>
      </c>
      <c r="G95" s="4">
        <v>0.89490999999999998</v>
      </c>
      <c r="H95" s="3">
        <v>35976</v>
      </c>
      <c r="I95" s="3">
        <v>211323</v>
      </c>
      <c r="J95" s="26">
        <v>5.6</v>
      </c>
      <c r="K95" s="26">
        <v>0.1</v>
      </c>
    </row>
    <row r="96" spans="2:11" x14ac:dyDescent="0.2">
      <c r="B96" s="48" t="s">
        <v>163</v>
      </c>
      <c r="C96" s="3">
        <v>33981</v>
      </c>
      <c r="D96" s="3">
        <v>4001</v>
      </c>
      <c r="E96" s="4">
        <v>0.11774999999999999</v>
      </c>
      <c r="F96" s="4">
        <v>1.1259999999999999E-2</v>
      </c>
      <c r="G96" s="4">
        <v>0.88224999999999998</v>
      </c>
      <c r="H96" s="3">
        <v>31980</v>
      </c>
      <c r="I96" s="3">
        <v>175347</v>
      </c>
      <c r="J96" s="26">
        <v>5.2</v>
      </c>
      <c r="K96" s="26">
        <v>0.1</v>
      </c>
    </row>
    <row r="97" spans="2:11" x14ac:dyDescent="0.2">
      <c r="B97" s="48" t="s">
        <v>164</v>
      </c>
      <c r="C97" s="3">
        <v>29980</v>
      </c>
      <c r="D97" s="3">
        <v>3948</v>
      </c>
      <c r="E97" s="4">
        <v>0.13170000000000001</v>
      </c>
      <c r="F97" s="4">
        <v>1.264E-2</v>
      </c>
      <c r="G97" s="4">
        <v>0.86829999999999996</v>
      </c>
      <c r="H97" s="3">
        <v>28005</v>
      </c>
      <c r="I97" s="3">
        <v>143367</v>
      </c>
      <c r="J97" s="26">
        <v>4.8</v>
      </c>
      <c r="K97" s="26">
        <v>0.1</v>
      </c>
    </row>
    <row r="98" spans="2:11" x14ac:dyDescent="0.2">
      <c r="B98" s="48" t="s">
        <v>165</v>
      </c>
      <c r="C98" s="3">
        <v>26031</v>
      </c>
      <c r="D98" s="3">
        <v>3818</v>
      </c>
      <c r="E98" s="4">
        <v>0.14668</v>
      </c>
      <c r="F98" s="4">
        <v>1.421E-2</v>
      </c>
      <c r="G98" s="4">
        <v>0.85331999999999997</v>
      </c>
      <c r="H98" s="3">
        <v>24122</v>
      </c>
      <c r="I98" s="3">
        <v>115362</v>
      </c>
      <c r="J98" s="26">
        <v>4.4000000000000004</v>
      </c>
      <c r="K98" s="26">
        <v>0.1</v>
      </c>
    </row>
    <row r="99" spans="2:11" x14ac:dyDescent="0.2">
      <c r="B99" s="48" t="s">
        <v>166</v>
      </c>
      <c r="C99" s="3">
        <v>22213</v>
      </c>
      <c r="D99" s="3">
        <v>3614</v>
      </c>
      <c r="E99" s="4">
        <v>0.16269</v>
      </c>
      <c r="F99" s="4">
        <v>1.6109999999999999E-2</v>
      </c>
      <c r="G99" s="4">
        <v>0.83731</v>
      </c>
      <c r="H99" s="3">
        <v>20406</v>
      </c>
      <c r="I99" s="3">
        <v>91240</v>
      </c>
      <c r="J99" s="26">
        <v>4.0999999999999996</v>
      </c>
      <c r="K99" s="26">
        <v>0.1</v>
      </c>
    </row>
    <row r="100" spans="2:11" x14ac:dyDescent="0.2">
      <c r="B100" s="48" t="s">
        <v>167</v>
      </c>
      <c r="C100" s="3">
        <v>18599</v>
      </c>
      <c r="D100" s="3">
        <v>3342</v>
      </c>
      <c r="E100" s="4">
        <v>0.17968000000000001</v>
      </c>
      <c r="F100" s="4">
        <v>1.8149999999999999E-2</v>
      </c>
      <c r="G100" s="4">
        <v>0.82032000000000005</v>
      </c>
      <c r="H100" s="3">
        <v>16928</v>
      </c>
      <c r="I100" s="3">
        <v>70833</v>
      </c>
      <c r="J100" s="26">
        <v>3.8</v>
      </c>
      <c r="K100" s="26">
        <v>0.2</v>
      </c>
    </row>
    <row r="101" spans="2:11" x14ac:dyDescent="0.2">
      <c r="B101" s="48" t="s">
        <v>168</v>
      </c>
      <c r="C101" s="3">
        <v>15257</v>
      </c>
      <c r="D101" s="3">
        <v>3025</v>
      </c>
      <c r="E101" s="4">
        <v>0.19825999999999999</v>
      </c>
      <c r="F101" s="4">
        <v>2.087E-2</v>
      </c>
      <c r="G101" s="4">
        <v>0.80174000000000001</v>
      </c>
      <c r="H101" s="3">
        <v>13745</v>
      </c>
      <c r="I101" s="3">
        <v>53905</v>
      </c>
      <c r="J101" s="26">
        <v>3.5</v>
      </c>
      <c r="K101" s="26">
        <v>0.2</v>
      </c>
    </row>
    <row r="102" spans="2:11" x14ac:dyDescent="0.2">
      <c r="B102" s="48" t="s">
        <v>169</v>
      </c>
      <c r="C102" s="3">
        <v>12232</v>
      </c>
      <c r="D102" s="3">
        <v>2653</v>
      </c>
      <c r="E102" s="4">
        <v>0.21684999999999999</v>
      </c>
      <c r="F102" s="4">
        <v>2.4309999999999998E-2</v>
      </c>
      <c r="G102" s="4">
        <v>0.78315000000000001</v>
      </c>
      <c r="H102" s="3">
        <v>10906</v>
      </c>
      <c r="I102" s="3">
        <v>40160</v>
      </c>
      <c r="J102" s="26">
        <v>3.3</v>
      </c>
      <c r="K102" s="26">
        <v>0.2</v>
      </c>
    </row>
    <row r="103" spans="2:11" x14ac:dyDescent="0.2">
      <c r="B103" s="48" t="s">
        <v>170</v>
      </c>
      <c r="C103" s="3">
        <v>9580</v>
      </c>
      <c r="D103" s="3">
        <v>2264</v>
      </c>
      <c r="E103" s="4">
        <v>0.23630000000000001</v>
      </c>
      <c r="F103" s="4">
        <v>2.9739999999999999E-2</v>
      </c>
      <c r="G103" s="4">
        <v>0.76370000000000005</v>
      </c>
      <c r="H103" s="3">
        <v>8448</v>
      </c>
      <c r="I103" s="3">
        <v>29254</v>
      </c>
      <c r="J103" s="26">
        <v>3.1</v>
      </c>
      <c r="K103" s="26">
        <v>0.2</v>
      </c>
    </row>
    <row r="104" spans="2:11" x14ac:dyDescent="0.2">
      <c r="B104" s="48" t="s">
        <v>171</v>
      </c>
      <c r="C104" s="3">
        <v>7316</v>
      </c>
      <c r="D104" s="3">
        <v>1877</v>
      </c>
      <c r="E104" s="4">
        <v>0.25650000000000001</v>
      </c>
      <c r="F104" s="4">
        <v>3.603E-2</v>
      </c>
      <c r="G104" s="4">
        <v>0.74350000000000005</v>
      </c>
      <c r="H104" s="3">
        <v>6378</v>
      </c>
      <c r="I104" s="3">
        <v>20806</v>
      </c>
      <c r="J104" s="26">
        <v>2.8</v>
      </c>
      <c r="K104" s="26">
        <v>0.2</v>
      </c>
    </row>
    <row r="105" spans="2:11" x14ac:dyDescent="0.2">
      <c r="B105" s="48" t="s">
        <v>172</v>
      </c>
      <c r="C105" s="3">
        <v>5440</v>
      </c>
      <c r="D105" s="3">
        <v>1508</v>
      </c>
      <c r="E105" s="4">
        <v>0.27731</v>
      </c>
      <c r="F105" s="4">
        <v>4.3400000000000001E-2</v>
      </c>
      <c r="G105" s="4">
        <v>0.72269000000000005</v>
      </c>
      <c r="H105" s="3">
        <v>4685</v>
      </c>
      <c r="I105" s="3">
        <v>14428</v>
      </c>
      <c r="J105" s="26">
        <v>2.7</v>
      </c>
      <c r="K105" s="26">
        <v>0.2</v>
      </c>
    </row>
    <row r="106" spans="2:11" x14ac:dyDescent="0.2">
      <c r="B106" s="48" t="s">
        <v>173</v>
      </c>
      <c r="C106" s="3">
        <v>3931</v>
      </c>
      <c r="D106" s="3">
        <v>1174</v>
      </c>
      <c r="E106" s="4">
        <v>0.29859000000000002</v>
      </c>
      <c r="F106" s="4">
        <v>5.8189999999999999E-2</v>
      </c>
      <c r="G106" s="4">
        <v>0.70140999999999998</v>
      </c>
      <c r="H106" s="3">
        <v>3344</v>
      </c>
      <c r="I106" s="3">
        <v>9743</v>
      </c>
      <c r="J106" s="26">
        <v>2.5</v>
      </c>
      <c r="K106" s="26">
        <v>0.3</v>
      </c>
    </row>
    <row r="107" spans="2:11" x14ac:dyDescent="0.2">
      <c r="B107" s="48" t="s">
        <v>174</v>
      </c>
      <c r="C107" s="3">
        <v>2757</v>
      </c>
      <c r="D107" s="3">
        <v>883</v>
      </c>
      <c r="E107" s="4">
        <v>0.32014999999999999</v>
      </c>
      <c r="F107" s="4">
        <v>7.0209999999999995E-2</v>
      </c>
      <c r="G107" s="4">
        <v>0.67984999999999995</v>
      </c>
      <c r="H107" s="3">
        <v>2316</v>
      </c>
      <c r="I107" s="3">
        <v>6399</v>
      </c>
      <c r="J107" s="26">
        <v>2.2999999999999998</v>
      </c>
      <c r="K107" s="26">
        <v>0.3</v>
      </c>
    </row>
    <row r="108" spans="2:11" x14ac:dyDescent="0.2">
      <c r="B108" s="48" t="s">
        <v>175</v>
      </c>
      <c r="C108" s="3">
        <v>1875</v>
      </c>
      <c r="D108" s="3">
        <v>641</v>
      </c>
      <c r="E108" s="4">
        <v>0.34182000000000001</v>
      </c>
      <c r="F108" s="4">
        <v>8.9499999999999996E-2</v>
      </c>
      <c r="G108" s="4">
        <v>0.65817999999999999</v>
      </c>
      <c r="H108" s="3">
        <v>1554</v>
      </c>
      <c r="I108" s="3">
        <v>4083</v>
      </c>
      <c r="J108" s="26">
        <v>2.2000000000000002</v>
      </c>
      <c r="K108" s="26">
        <v>0.4</v>
      </c>
    </row>
    <row r="109" spans="2:11" x14ac:dyDescent="0.2">
      <c r="B109" s="48" t="s">
        <v>176</v>
      </c>
      <c r="C109" s="3">
        <v>1234</v>
      </c>
      <c r="D109" s="3">
        <v>448</v>
      </c>
      <c r="E109" s="4">
        <v>0.36342999999999998</v>
      </c>
      <c r="F109" s="4">
        <v>9.5630000000000007E-2</v>
      </c>
      <c r="G109" s="4">
        <v>0.63656999999999997</v>
      </c>
      <c r="H109" s="3">
        <v>1010</v>
      </c>
      <c r="I109" s="3">
        <v>2529</v>
      </c>
      <c r="J109" s="26">
        <v>2.1</v>
      </c>
      <c r="K109" s="26">
        <v>0.4</v>
      </c>
    </row>
    <row r="110" spans="2:11" x14ac:dyDescent="0.2">
      <c r="B110" s="48" t="s">
        <v>177</v>
      </c>
      <c r="C110" s="3">
        <v>785</v>
      </c>
      <c r="D110" s="3">
        <v>302</v>
      </c>
      <c r="E110" s="4">
        <v>0.38478000000000001</v>
      </c>
      <c r="F110" s="4">
        <v>0.15694</v>
      </c>
      <c r="G110" s="4">
        <v>0.61521999999999999</v>
      </c>
      <c r="H110" s="3">
        <v>634</v>
      </c>
      <c r="I110" s="3">
        <v>1519</v>
      </c>
      <c r="J110" s="26">
        <v>1.9</v>
      </c>
      <c r="K110" s="26">
        <v>0.5</v>
      </c>
    </row>
    <row r="111" spans="2:11" x14ac:dyDescent="0.2">
      <c r="B111" s="48" t="s">
        <v>178</v>
      </c>
      <c r="C111" s="3">
        <v>483</v>
      </c>
      <c r="D111" s="3">
        <v>196</v>
      </c>
      <c r="E111" s="4">
        <v>0.40571000000000002</v>
      </c>
      <c r="F111" s="4">
        <v>0.13628000000000001</v>
      </c>
      <c r="G111" s="4">
        <v>0.59428999999999998</v>
      </c>
      <c r="H111" s="3">
        <v>385</v>
      </c>
      <c r="I111" s="3">
        <v>885</v>
      </c>
      <c r="J111" s="26">
        <v>1.8</v>
      </c>
      <c r="K111" s="26">
        <v>0.6</v>
      </c>
    </row>
    <row r="112" spans="2:11" x14ac:dyDescent="0.2">
      <c r="B112" s="48" t="s">
        <v>179</v>
      </c>
      <c r="C112" s="3">
        <v>287</v>
      </c>
      <c r="D112" s="3">
        <v>122</v>
      </c>
      <c r="E112" s="4">
        <v>0.42604999999999998</v>
      </c>
      <c r="F112" s="4">
        <v>0.27272000000000002</v>
      </c>
      <c r="G112" s="4">
        <v>0.57394999999999996</v>
      </c>
      <c r="H112" s="3">
        <v>226</v>
      </c>
      <c r="I112" s="3">
        <v>499</v>
      </c>
      <c r="J112" s="26">
        <v>1.7</v>
      </c>
      <c r="K112" s="26">
        <v>0.8</v>
      </c>
    </row>
    <row r="113" spans="2:11" x14ac:dyDescent="0.2">
      <c r="B113" s="48" t="s">
        <v>180</v>
      </c>
      <c r="C113" s="3">
        <v>165</v>
      </c>
      <c r="D113" s="3">
        <v>73</v>
      </c>
      <c r="E113" s="4">
        <v>0.44568000000000002</v>
      </c>
      <c r="F113" s="4">
        <v>0.33362999999999998</v>
      </c>
      <c r="G113" s="4">
        <v>0.55432000000000003</v>
      </c>
      <c r="H113" s="3">
        <v>128</v>
      </c>
      <c r="I113" s="3">
        <v>273</v>
      </c>
      <c r="J113" s="26">
        <v>1.7</v>
      </c>
      <c r="K113" s="26">
        <v>0.9</v>
      </c>
    </row>
    <row r="114" spans="2:11" x14ac:dyDescent="0.2">
      <c r="B114" s="48" t="s">
        <v>181</v>
      </c>
      <c r="C114" s="3">
        <v>91</v>
      </c>
      <c r="D114" s="3">
        <v>42</v>
      </c>
      <c r="E114" s="4">
        <v>0.46445999999999998</v>
      </c>
      <c r="F114" s="4">
        <v>0.49452000000000002</v>
      </c>
      <c r="G114" s="4">
        <v>0.53554000000000002</v>
      </c>
      <c r="H114" s="3">
        <v>70</v>
      </c>
      <c r="I114" s="3">
        <v>145</v>
      </c>
      <c r="J114" s="26">
        <v>1.6</v>
      </c>
      <c r="K114" s="26">
        <v>1.1000000000000001</v>
      </c>
    </row>
    <row r="115" spans="2:11" x14ac:dyDescent="0.2">
      <c r="B115" s="48" t="s">
        <v>182</v>
      </c>
      <c r="C115" s="3">
        <v>49</v>
      </c>
      <c r="D115" s="3">
        <v>24</v>
      </c>
      <c r="E115" s="4">
        <v>0.48231000000000002</v>
      </c>
      <c r="F115" s="4">
        <v>0.46871000000000002</v>
      </c>
      <c r="G115" s="4">
        <v>0.51768999999999998</v>
      </c>
      <c r="H115" s="3">
        <v>37</v>
      </c>
      <c r="I115" s="3">
        <v>75</v>
      </c>
      <c r="J115" s="26">
        <v>1.5</v>
      </c>
      <c r="K115" s="26">
        <v>0.9</v>
      </c>
    </row>
    <row r="116" spans="2:11" ht="13.5" thickBot="1" x14ac:dyDescent="0.25">
      <c r="B116" s="24" t="s">
        <v>183</v>
      </c>
      <c r="C116" s="5">
        <v>25</v>
      </c>
      <c r="D116" s="5">
        <v>25</v>
      </c>
      <c r="E116" s="6">
        <v>1</v>
      </c>
      <c r="F116" s="6">
        <v>0</v>
      </c>
      <c r="G116" s="6">
        <v>0</v>
      </c>
      <c r="H116" s="5">
        <v>38</v>
      </c>
      <c r="I116" s="5">
        <v>38</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59</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375</v>
      </c>
      <c r="E6" s="4">
        <v>3.7499999999999999E-3</v>
      </c>
      <c r="F6" s="4">
        <v>8.5999999999999998E-4</v>
      </c>
      <c r="G6" s="4">
        <v>0.99624999999999997</v>
      </c>
      <c r="H6" s="3">
        <v>99660</v>
      </c>
      <c r="I6" s="3">
        <v>8068591</v>
      </c>
      <c r="J6" s="26">
        <v>80.7</v>
      </c>
      <c r="K6" s="26">
        <v>0.2</v>
      </c>
    </row>
    <row r="7" spans="2:11" x14ac:dyDescent="0.2">
      <c r="B7" s="48" t="s">
        <v>74</v>
      </c>
      <c r="C7" s="3">
        <v>99625</v>
      </c>
      <c r="D7" s="3">
        <v>58</v>
      </c>
      <c r="E7" s="4">
        <v>5.8E-4</v>
      </c>
      <c r="F7" s="4">
        <v>3.3E-4</v>
      </c>
      <c r="G7" s="4">
        <v>0.99941999999999998</v>
      </c>
      <c r="H7" s="3">
        <v>99584</v>
      </c>
      <c r="I7" s="3">
        <v>7968931</v>
      </c>
      <c r="J7" s="26">
        <v>80</v>
      </c>
      <c r="K7" s="26">
        <v>0.2</v>
      </c>
    </row>
    <row r="8" spans="2:11" x14ac:dyDescent="0.2">
      <c r="B8" s="48" t="s">
        <v>75</v>
      </c>
      <c r="C8" s="3">
        <v>99567</v>
      </c>
      <c r="D8" s="3">
        <v>25</v>
      </c>
      <c r="E8" s="4">
        <v>2.5000000000000001E-4</v>
      </c>
      <c r="F8" s="4">
        <v>2.2000000000000001E-4</v>
      </c>
      <c r="G8" s="4">
        <v>0.99975000000000003</v>
      </c>
      <c r="H8" s="3">
        <v>99555</v>
      </c>
      <c r="I8" s="3">
        <v>7869348</v>
      </c>
      <c r="J8" s="26">
        <v>79</v>
      </c>
      <c r="K8" s="26">
        <v>0.2</v>
      </c>
    </row>
    <row r="9" spans="2:11" x14ac:dyDescent="0.2">
      <c r="B9" s="48" t="s">
        <v>76</v>
      </c>
      <c r="C9" s="3">
        <v>99542</v>
      </c>
      <c r="D9" s="3">
        <v>13</v>
      </c>
      <c r="E9" s="4">
        <v>1.2999999999999999E-4</v>
      </c>
      <c r="F9" s="4">
        <v>1.4999999999999999E-4</v>
      </c>
      <c r="G9" s="4">
        <v>0.99987000000000004</v>
      </c>
      <c r="H9" s="3">
        <v>99535</v>
      </c>
      <c r="I9" s="3">
        <v>7769793</v>
      </c>
      <c r="J9" s="26">
        <v>78.099999999999994</v>
      </c>
      <c r="K9" s="26">
        <v>0.2</v>
      </c>
    </row>
    <row r="10" spans="2:11" x14ac:dyDescent="0.2">
      <c r="B10" s="48" t="s">
        <v>77</v>
      </c>
      <c r="C10" s="3">
        <v>99529</v>
      </c>
      <c r="D10" s="3">
        <v>8</v>
      </c>
      <c r="E10" s="4">
        <v>8.0000000000000007E-5</v>
      </c>
      <c r="F10" s="4">
        <v>1.2E-4</v>
      </c>
      <c r="G10" s="4">
        <v>0.99992000000000003</v>
      </c>
      <c r="H10" s="3">
        <v>99525</v>
      </c>
      <c r="I10" s="3">
        <v>7670259</v>
      </c>
      <c r="J10" s="26">
        <v>77.099999999999994</v>
      </c>
      <c r="K10" s="26">
        <v>0.2</v>
      </c>
    </row>
    <row r="11" spans="2:11" x14ac:dyDescent="0.2">
      <c r="B11" s="48" t="s">
        <v>78</v>
      </c>
      <c r="C11" s="3">
        <v>99521</v>
      </c>
      <c r="D11" s="3">
        <v>5</v>
      </c>
      <c r="E11" s="4">
        <v>5.0000000000000002E-5</v>
      </c>
      <c r="F11" s="4">
        <v>1E-4</v>
      </c>
      <c r="G11" s="4">
        <v>0.99995000000000001</v>
      </c>
      <c r="H11" s="3">
        <v>99518</v>
      </c>
      <c r="I11" s="3">
        <v>7570734</v>
      </c>
      <c r="J11" s="26">
        <v>76.099999999999994</v>
      </c>
      <c r="K11" s="26">
        <v>0.2</v>
      </c>
    </row>
    <row r="12" spans="2:11" x14ac:dyDescent="0.2">
      <c r="B12" s="48" t="s">
        <v>79</v>
      </c>
      <c r="C12" s="3">
        <v>99516</v>
      </c>
      <c r="D12" s="3">
        <v>4</v>
      </c>
      <c r="E12" s="4">
        <v>4.0000000000000003E-5</v>
      </c>
      <c r="F12" s="4">
        <v>9.0000000000000006E-5</v>
      </c>
      <c r="G12" s="4">
        <v>0.99995999999999996</v>
      </c>
      <c r="H12" s="3">
        <v>99514</v>
      </c>
      <c r="I12" s="3">
        <v>7471215</v>
      </c>
      <c r="J12" s="26">
        <v>75.099999999999994</v>
      </c>
      <c r="K12" s="26">
        <v>0.2</v>
      </c>
    </row>
    <row r="13" spans="2:11" x14ac:dyDescent="0.2">
      <c r="B13" s="48" t="s">
        <v>80</v>
      </c>
      <c r="C13" s="3">
        <v>99511</v>
      </c>
      <c r="D13" s="3">
        <v>4</v>
      </c>
      <c r="E13" s="4">
        <v>4.0000000000000003E-5</v>
      </c>
      <c r="F13" s="4">
        <v>8.0000000000000007E-5</v>
      </c>
      <c r="G13" s="4">
        <v>0.99995999999999996</v>
      </c>
      <c r="H13" s="3">
        <v>99509</v>
      </c>
      <c r="I13" s="3">
        <v>7371701</v>
      </c>
      <c r="J13" s="26">
        <v>74.099999999999994</v>
      </c>
      <c r="K13" s="26">
        <v>0.2</v>
      </c>
    </row>
    <row r="14" spans="2:11" x14ac:dyDescent="0.2">
      <c r="B14" s="48" t="s">
        <v>81</v>
      </c>
      <c r="C14" s="3">
        <v>99507</v>
      </c>
      <c r="D14" s="3">
        <v>5</v>
      </c>
      <c r="E14" s="4">
        <v>5.0000000000000002E-5</v>
      </c>
      <c r="F14" s="4">
        <v>9.0000000000000006E-5</v>
      </c>
      <c r="G14" s="4">
        <v>0.99995000000000001</v>
      </c>
      <c r="H14" s="3">
        <v>99505</v>
      </c>
      <c r="I14" s="3">
        <v>7272192</v>
      </c>
      <c r="J14" s="26">
        <v>73.099999999999994</v>
      </c>
      <c r="K14" s="26">
        <v>0.2</v>
      </c>
    </row>
    <row r="15" spans="2:11" x14ac:dyDescent="0.2">
      <c r="B15" s="48" t="s">
        <v>82</v>
      </c>
      <c r="C15" s="3">
        <v>99503</v>
      </c>
      <c r="D15" s="3">
        <v>6</v>
      </c>
      <c r="E15" s="4">
        <v>6.0000000000000002E-5</v>
      </c>
      <c r="F15" s="4">
        <v>1E-4</v>
      </c>
      <c r="G15" s="4">
        <v>0.99994000000000005</v>
      </c>
      <c r="H15" s="3">
        <v>99499</v>
      </c>
      <c r="I15" s="3">
        <v>7172687</v>
      </c>
      <c r="J15" s="26">
        <v>72.099999999999994</v>
      </c>
      <c r="K15" s="26">
        <v>0.2</v>
      </c>
    </row>
    <row r="16" spans="2:11" x14ac:dyDescent="0.2">
      <c r="B16" s="48" t="s">
        <v>83</v>
      </c>
      <c r="C16" s="3">
        <v>99496</v>
      </c>
      <c r="D16" s="3">
        <v>9</v>
      </c>
      <c r="E16" s="4">
        <v>9.0000000000000006E-5</v>
      </c>
      <c r="F16" s="4">
        <v>1.2E-4</v>
      </c>
      <c r="G16" s="4">
        <v>0.99990999999999997</v>
      </c>
      <c r="H16" s="3">
        <v>99492</v>
      </c>
      <c r="I16" s="3">
        <v>7073188</v>
      </c>
      <c r="J16" s="26">
        <v>71.099999999999994</v>
      </c>
      <c r="K16" s="26">
        <v>0.2</v>
      </c>
    </row>
    <row r="17" spans="2:11" x14ac:dyDescent="0.2">
      <c r="B17" s="48" t="s">
        <v>84</v>
      </c>
      <c r="C17" s="3">
        <v>99488</v>
      </c>
      <c r="D17" s="3">
        <v>12</v>
      </c>
      <c r="E17" s="4">
        <v>1.2E-4</v>
      </c>
      <c r="F17" s="4">
        <v>1.3999999999999999E-4</v>
      </c>
      <c r="G17" s="4">
        <v>0.99987999999999999</v>
      </c>
      <c r="H17" s="3">
        <v>99482</v>
      </c>
      <c r="I17" s="3">
        <v>6973696</v>
      </c>
      <c r="J17" s="26">
        <v>70.099999999999994</v>
      </c>
      <c r="K17" s="26">
        <v>0.2</v>
      </c>
    </row>
    <row r="18" spans="2:11" x14ac:dyDescent="0.2">
      <c r="B18" s="48" t="s">
        <v>85</v>
      </c>
      <c r="C18" s="3">
        <v>99476</v>
      </c>
      <c r="D18" s="3">
        <v>16</v>
      </c>
      <c r="E18" s="4">
        <v>1.6000000000000001E-4</v>
      </c>
      <c r="F18" s="4">
        <v>1.6000000000000001E-4</v>
      </c>
      <c r="G18" s="4">
        <v>0.99983999999999995</v>
      </c>
      <c r="H18" s="3">
        <v>99468</v>
      </c>
      <c r="I18" s="3">
        <v>6874214</v>
      </c>
      <c r="J18" s="26">
        <v>69.099999999999994</v>
      </c>
      <c r="K18" s="26">
        <v>0.2</v>
      </c>
    </row>
    <row r="19" spans="2:11" x14ac:dyDescent="0.2">
      <c r="B19" s="48" t="s">
        <v>86</v>
      </c>
      <c r="C19" s="3">
        <v>99461</v>
      </c>
      <c r="D19" s="3">
        <v>20</v>
      </c>
      <c r="E19" s="4">
        <v>2.0000000000000001E-4</v>
      </c>
      <c r="F19" s="4">
        <v>1.8000000000000001E-4</v>
      </c>
      <c r="G19" s="4">
        <v>0.99980000000000002</v>
      </c>
      <c r="H19" s="3">
        <v>99451</v>
      </c>
      <c r="I19" s="3">
        <v>6774745</v>
      </c>
      <c r="J19" s="26">
        <v>68.099999999999994</v>
      </c>
      <c r="K19" s="26">
        <v>0.2</v>
      </c>
    </row>
    <row r="20" spans="2:11" x14ac:dyDescent="0.2">
      <c r="B20" s="48" t="s">
        <v>87</v>
      </c>
      <c r="C20" s="3">
        <v>99441</v>
      </c>
      <c r="D20" s="3">
        <v>25</v>
      </c>
      <c r="E20" s="4">
        <v>2.5000000000000001E-4</v>
      </c>
      <c r="F20" s="4">
        <v>2.0000000000000001E-4</v>
      </c>
      <c r="G20" s="4">
        <v>0.99975000000000003</v>
      </c>
      <c r="H20" s="3">
        <v>99428</v>
      </c>
      <c r="I20" s="3">
        <v>6675295</v>
      </c>
      <c r="J20" s="26">
        <v>67.099999999999994</v>
      </c>
      <c r="K20" s="26">
        <v>0.2</v>
      </c>
    </row>
    <row r="21" spans="2:11" x14ac:dyDescent="0.2">
      <c r="B21" s="48" t="s">
        <v>88</v>
      </c>
      <c r="C21" s="3">
        <v>99415</v>
      </c>
      <c r="D21" s="3">
        <v>31</v>
      </c>
      <c r="E21" s="4">
        <v>3.1E-4</v>
      </c>
      <c r="F21" s="4">
        <v>2.3000000000000001E-4</v>
      </c>
      <c r="G21" s="4">
        <v>0.99968999999999997</v>
      </c>
      <c r="H21" s="3">
        <v>99400</v>
      </c>
      <c r="I21" s="3">
        <v>6575867</v>
      </c>
      <c r="J21" s="26">
        <v>66.2</v>
      </c>
      <c r="K21" s="26">
        <v>0.2</v>
      </c>
    </row>
    <row r="22" spans="2:11" x14ac:dyDescent="0.2">
      <c r="B22" s="48" t="s">
        <v>89</v>
      </c>
      <c r="C22" s="3">
        <v>99384</v>
      </c>
      <c r="D22" s="3">
        <v>37</v>
      </c>
      <c r="E22" s="4">
        <v>3.6999999999999999E-4</v>
      </c>
      <c r="F22" s="4">
        <v>2.4000000000000001E-4</v>
      </c>
      <c r="G22" s="4">
        <v>0.99963000000000002</v>
      </c>
      <c r="H22" s="3">
        <v>99366</v>
      </c>
      <c r="I22" s="3">
        <v>6476467</v>
      </c>
      <c r="J22" s="26">
        <v>65.2</v>
      </c>
      <c r="K22" s="26">
        <v>0.2</v>
      </c>
    </row>
    <row r="23" spans="2:11" x14ac:dyDescent="0.2">
      <c r="B23" s="48" t="s">
        <v>90</v>
      </c>
      <c r="C23" s="3">
        <v>99347</v>
      </c>
      <c r="D23" s="3">
        <v>43</v>
      </c>
      <c r="E23" s="4">
        <v>4.2999999999999999E-4</v>
      </c>
      <c r="F23" s="4">
        <v>2.5999999999999998E-4</v>
      </c>
      <c r="G23" s="4">
        <v>0.99956999999999996</v>
      </c>
      <c r="H23" s="3">
        <v>99326</v>
      </c>
      <c r="I23" s="3">
        <v>6377101</v>
      </c>
      <c r="J23" s="26">
        <v>64.2</v>
      </c>
      <c r="K23" s="26">
        <v>0.2</v>
      </c>
    </row>
    <row r="24" spans="2:11" x14ac:dyDescent="0.2">
      <c r="B24" s="48" t="s">
        <v>91</v>
      </c>
      <c r="C24" s="3">
        <v>99304</v>
      </c>
      <c r="D24" s="3">
        <v>49</v>
      </c>
      <c r="E24" s="4">
        <v>4.8999999999999998E-4</v>
      </c>
      <c r="F24" s="4">
        <v>2.7E-4</v>
      </c>
      <c r="G24" s="4">
        <v>0.99951000000000001</v>
      </c>
      <c r="H24" s="3">
        <v>99280</v>
      </c>
      <c r="I24" s="3">
        <v>6277775</v>
      </c>
      <c r="J24" s="26">
        <v>63.2</v>
      </c>
      <c r="K24" s="26">
        <v>0.2</v>
      </c>
    </row>
    <row r="25" spans="2:11" x14ac:dyDescent="0.2">
      <c r="B25" s="48" t="s">
        <v>92</v>
      </c>
      <c r="C25" s="3">
        <v>99256</v>
      </c>
      <c r="D25" s="3">
        <v>54</v>
      </c>
      <c r="E25" s="4">
        <v>5.5000000000000003E-4</v>
      </c>
      <c r="F25" s="4">
        <v>2.9E-4</v>
      </c>
      <c r="G25" s="4">
        <v>0.99944999999999995</v>
      </c>
      <c r="H25" s="3">
        <v>99228</v>
      </c>
      <c r="I25" s="3">
        <v>6178495</v>
      </c>
      <c r="J25" s="26">
        <v>62.3</v>
      </c>
      <c r="K25" s="26">
        <v>0.2</v>
      </c>
    </row>
    <row r="26" spans="2:11" x14ac:dyDescent="0.2">
      <c r="B26" s="48" t="s">
        <v>93</v>
      </c>
      <c r="C26" s="3">
        <v>99201</v>
      </c>
      <c r="D26" s="3">
        <v>59</v>
      </c>
      <c r="E26" s="4">
        <v>5.9999999999999995E-4</v>
      </c>
      <c r="F26" s="4">
        <v>2.9999999999999997E-4</v>
      </c>
      <c r="G26" s="4">
        <v>0.99939999999999996</v>
      </c>
      <c r="H26" s="3">
        <v>99172</v>
      </c>
      <c r="I26" s="3">
        <v>6079267</v>
      </c>
      <c r="J26" s="26">
        <v>61.3</v>
      </c>
      <c r="K26" s="26">
        <v>0.2</v>
      </c>
    </row>
    <row r="27" spans="2:11" x14ac:dyDescent="0.2">
      <c r="B27" s="48" t="s">
        <v>94</v>
      </c>
      <c r="C27" s="3">
        <v>99142</v>
      </c>
      <c r="D27" s="3">
        <v>64</v>
      </c>
      <c r="E27" s="4">
        <v>6.4000000000000005E-4</v>
      </c>
      <c r="F27" s="4">
        <v>3.1E-4</v>
      </c>
      <c r="G27" s="4">
        <v>0.99936000000000003</v>
      </c>
      <c r="H27" s="3">
        <v>99110</v>
      </c>
      <c r="I27" s="3">
        <v>5980095</v>
      </c>
      <c r="J27" s="26">
        <v>60.3</v>
      </c>
      <c r="K27" s="26">
        <v>0.2</v>
      </c>
    </row>
    <row r="28" spans="2:11" x14ac:dyDescent="0.2">
      <c r="B28" s="48" t="s">
        <v>95</v>
      </c>
      <c r="C28" s="3">
        <v>99079</v>
      </c>
      <c r="D28" s="3">
        <v>67</v>
      </c>
      <c r="E28" s="4">
        <v>6.8000000000000005E-4</v>
      </c>
      <c r="F28" s="4">
        <v>3.2000000000000003E-4</v>
      </c>
      <c r="G28" s="4">
        <v>0.99931999999999999</v>
      </c>
      <c r="H28" s="3">
        <v>99045</v>
      </c>
      <c r="I28" s="3">
        <v>5880985</v>
      </c>
      <c r="J28" s="26">
        <v>59.4</v>
      </c>
      <c r="K28" s="26">
        <v>0.2</v>
      </c>
    </row>
    <row r="29" spans="2:11" x14ac:dyDescent="0.2">
      <c r="B29" s="48" t="s">
        <v>96</v>
      </c>
      <c r="C29" s="3">
        <v>99012</v>
      </c>
      <c r="D29" s="3">
        <v>70</v>
      </c>
      <c r="E29" s="4">
        <v>7.1000000000000002E-4</v>
      </c>
      <c r="F29" s="4">
        <v>3.2000000000000003E-4</v>
      </c>
      <c r="G29" s="4">
        <v>0.99929000000000001</v>
      </c>
      <c r="H29" s="3">
        <v>98977</v>
      </c>
      <c r="I29" s="3">
        <v>5781939</v>
      </c>
      <c r="J29" s="26">
        <v>58.4</v>
      </c>
      <c r="K29" s="26">
        <v>0.2</v>
      </c>
    </row>
    <row r="30" spans="2:11" x14ac:dyDescent="0.2">
      <c r="B30" s="48" t="s">
        <v>97</v>
      </c>
      <c r="C30" s="3">
        <v>98942</v>
      </c>
      <c r="D30" s="3">
        <v>72</v>
      </c>
      <c r="E30" s="4">
        <v>7.2000000000000005E-4</v>
      </c>
      <c r="F30" s="4">
        <v>3.3E-4</v>
      </c>
      <c r="G30" s="4">
        <v>0.99927999999999995</v>
      </c>
      <c r="H30" s="3">
        <v>98906</v>
      </c>
      <c r="I30" s="3">
        <v>5682963</v>
      </c>
      <c r="J30" s="26">
        <v>57.4</v>
      </c>
      <c r="K30" s="26">
        <v>0.2</v>
      </c>
    </row>
    <row r="31" spans="2:11" x14ac:dyDescent="0.2">
      <c r="B31" s="48" t="s">
        <v>98</v>
      </c>
      <c r="C31" s="3">
        <v>98870</v>
      </c>
      <c r="D31" s="3">
        <v>73</v>
      </c>
      <c r="E31" s="4">
        <v>7.3999999999999999E-4</v>
      </c>
      <c r="F31" s="4">
        <v>3.3E-4</v>
      </c>
      <c r="G31" s="4">
        <v>0.99926000000000004</v>
      </c>
      <c r="H31" s="3">
        <v>98834</v>
      </c>
      <c r="I31" s="3">
        <v>5584057</v>
      </c>
      <c r="J31" s="26">
        <v>56.5</v>
      </c>
      <c r="K31" s="26">
        <v>0.2</v>
      </c>
    </row>
    <row r="32" spans="2:11" x14ac:dyDescent="0.2">
      <c r="B32" s="48" t="s">
        <v>99</v>
      </c>
      <c r="C32" s="3">
        <v>98797</v>
      </c>
      <c r="D32" s="3">
        <v>74</v>
      </c>
      <c r="E32" s="4">
        <v>7.5000000000000002E-4</v>
      </c>
      <c r="F32" s="4">
        <v>3.3E-4</v>
      </c>
      <c r="G32" s="4">
        <v>0.99924999999999997</v>
      </c>
      <c r="H32" s="3">
        <v>98760</v>
      </c>
      <c r="I32" s="3">
        <v>5485223</v>
      </c>
      <c r="J32" s="26">
        <v>55.5</v>
      </c>
      <c r="K32" s="26">
        <v>0.2</v>
      </c>
    </row>
    <row r="33" spans="2:11" x14ac:dyDescent="0.2">
      <c r="B33" s="48" t="s">
        <v>100</v>
      </c>
      <c r="C33" s="3">
        <v>98723</v>
      </c>
      <c r="D33" s="3">
        <v>76</v>
      </c>
      <c r="E33" s="4">
        <v>7.6999999999999996E-4</v>
      </c>
      <c r="F33" s="4">
        <v>3.4000000000000002E-4</v>
      </c>
      <c r="G33" s="4">
        <v>0.99922999999999995</v>
      </c>
      <c r="H33" s="3">
        <v>98685</v>
      </c>
      <c r="I33" s="3">
        <v>5386463</v>
      </c>
      <c r="J33" s="26">
        <v>54.6</v>
      </c>
      <c r="K33" s="26">
        <v>0.2</v>
      </c>
    </row>
    <row r="34" spans="2:11" x14ac:dyDescent="0.2">
      <c r="B34" s="48" t="s">
        <v>101</v>
      </c>
      <c r="C34" s="3">
        <v>98648</v>
      </c>
      <c r="D34" s="3">
        <v>77</v>
      </c>
      <c r="E34" s="4">
        <v>7.7999999999999999E-4</v>
      </c>
      <c r="F34" s="4">
        <v>3.4000000000000002E-4</v>
      </c>
      <c r="G34" s="4">
        <v>0.99922</v>
      </c>
      <c r="H34" s="3">
        <v>98609</v>
      </c>
      <c r="I34" s="3">
        <v>5287778</v>
      </c>
      <c r="J34" s="26">
        <v>53.6</v>
      </c>
      <c r="K34" s="26">
        <v>0.2</v>
      </c>
    </row>
    <row r="35" spans="2:11" x14ac:dyDescent="0.2">
      <c r="B35" s="48" t="s">
        <v>102</v>
      </c>
      <c r="C35" s="3">
        <v>98570</v>
      </c>
      <c r="D35" s="3">
        <v>79</v>
      </c>
      <c r="E35" s="4">
        <v>8.0000000000000004E-4</v>
      </c>
      <c r="F35" s="4">
        <v>3.5E-4</v>
      </c>
      <c r="G35" s="4">
        <v>0.99919999999999998</v>
      </c>
      <c r="H35" s="3">
        <v>98531</v>
      </c>
      <c r="I35" s="3">
        <v>5189169</v>
      </c>
      <c r="J35" s="26">
        <v>52.6</v>
      </c>
      <c r="K35" s="26">
        <v>0.2</v>
      </c>
    </row>
    <row r="36" spans="2:11" x14ac:dyDescent="0.2">
      <c r="B36" s="48" t="s">
        <v>103</v>
      </c>
      <c r="C36" s="3">
        <v>98491</v>
      </c>
      <c r="D36" s="3">
        <v>81</v>
      </c>
      <c r="E36" s="4">
        <v>8.1999999999999998E-4</v>
      </c>
      <c r="F36" s="4">
        <v>3.5E-4</v>
      </c>
      <c r="G36" s="4">
        <v>0.99917999999999996</v>
      </c>
      <c r="H36" s="3">
        <v>98451</v>
      </c>
      <c r="I36" s="3">
        <v>5090638</v>
      </c>
      <c r="J36" s="26">
        <v>51.7</v>
      </c>
      <c r="K36" s="26">
        <v>0.2</v>
      </c>
    </row>
    <row r="37" spans="2:11" x14ac:dyDescent="0.2">
      <c r="B37" s="48" t="s">
        <v>104</v>
      </c>
      <c r="C37" s="3">
        <v>98410</v>
      </c>
      <c r="D37" s="3">
        <v>83</v>
      </c>
      <c r="E37" s="4">
        <v>8.4999999999999995E-4</v>
      </c>
      <c r="F37" s="4">
        <v>3.6000000000000002E-4</v>
      </c>
      <c r="G37" s="4">
        <v>0.99914999999999998</v>
      </c>
      <c r="H37" s="3">
        <v>98369</v>
      </c>
      <c r="I37" s="3">
        <v>4992187</v>
      </c>
      <c r="J37" s="26">
        <v>50.7</v>
      </c>
      <c r="K37" s="26">
        <v>0.2</v>
      </c>
    </row>
    <row r="38" spans="2:11" x14ac:dyDescent="0.2">
      <c r="B38" s="48" t="s">
        <v>105</v>
      </c>
      <c r="C38" s="3">
        <v>98327</v>
      </c>
      <c r="D38" s="3">
        <v>86</v>
      </c>
      <c r="E38" s="4">
        <v>8.7000000000000001E-4</v>
      </c>
      <c r="F38" s="4">
        <v>3.6000000000000002E-4</v>
      </c>
      <c r="G38" s="4">
        <v>0.99912999999999996</v>
      </c>
      <c r="H38" s="3">
        <v>98284</v>
      </c>
      <c r="I38" s="3">
        <v>4893818</v>
      </c>
      <c r="J38" s="26">
        <v>49.8</v>
      </c>
      <c r="K38" s="26">
        <v>0.2</v>
      </c>
    </row>
    <row r="39" spans="2:11" x14ac:dyDescent="0.2">
      <c r="B39" s="48" t="s">
        <v>106</v>
      </c>
      <c r="C39" s="3">
        <v>98241</v>
      </c>
      <c r="D39" s="3">
        <v>89</v>
      </c>
      <c r="E39" s="4">
        <v>8.9999999999999998E-4</v>
      </c>
      <c r="F39" s="4">
        <v>3.6000000000000002E-4</v>
      </c>
      <c r="G39" s="4">
        <v>0.99909999999999999</v>
      </c>
      <c r="H39" s="3">
        <v>98197</v>
      </c>
      <c r="I39" s="3">
        <v>4795535</v>
      </c>
      <c r="J39" s="26">
        <v>48.8</v>
      </c>
      <c r="K39" s="26">
        <v>0.1</v>
      </c>
    </row>
    <row r="40" spans="2:11" x14ac:dyDescent="0.2">
      <c r="B40" s="48" t="s">
        <v>107</v>
      </c>
      <c r="C40" s="3">
        <v>98152</v>
      </c>
      <c r="D40" s="3">
        <v>92</v>
      </c>
      <c r="E40" s="4">
        <v>9.3999999999999997E-4</v>
      </c>
      <c r="F40" s="4">
        <v>3.6999999999999999E-4</v>
      </c>
      <c r="G40" s="4">
        <v>0.99905999999999995</v>
      </c>
      <c r="H40" s="3">
        <v>98106</v>
      </c>
      <c r="I40" s="3">
        <v>4697338</v>
      </c>
      <c r="J40" s="26">
        <v>47.9</v>
      </c>
      <c r="K40" s="26">
        <v>0.1</v>
      </c>
    </row>
    <row r="41" spans="2:11" x14ac:dyDescent="0.2">
      <c r="B41" s="48" t="s">
        <v>108</v>
      </c>
      <c r="C41" s="3">
        <v>98060</v>
      </c>
      <c r="D41" s="3">
        <v>96</v>
      </c>
      <c r="E41" s="4">
        <v>9.7999999999999997E-4</v>
      </c>
      <c r="F41" s="4">
        <v>3.6999999999999999E-4</v>
      </c>
      <c r="G41" s="4">
        <v>0.99902000000000002</v>
      </c>
      <c r="H41" s="3">
        <v>98012</v>
      </c>
      <c r="I41" s="3">
        <v>4599232</v>
      </c>
      <c r="J41" s="26">
        <v>46.9</v>
      </c>
      <c r="K41" s="26">
        <v>0.1</v>
      </c>
    </row>
    <row r="42" spans="2:11" x14ac:dyDescent="0.2">
      <c r="B42" s="48" t="s">
        <v>109</v>
      </c>
      <c r="C42" s="3">
        <v>97964</v>
      </c>
      <c r="D42" s="3">
        <v>100</v>
      </c>
      <c r="E42" s="4">
        <v>1.0200000000000001E-3</v>
      </c>
      <c r="F42" s="4">
        <v>3.8000000000000002E-4</v>
      </c>
      <c r="G42" s="4">
        <v>0.99897999999999998</v>
      </c>
      <c r="H42" s="3">
        <v>97914</v>
      </c>
      <c r="I42" s="3">
        <v>4501220</v>
      </c>
      <c r="J42" s="26">
        <v>46</v>
      </c>
      <c r="K42" s="26">
        <v>0.1</v>
      </c>
    </row>
    <row r="43" spans="2:11" x14ac:dyDescent="0.2">
      <c r="B43" s="48" t="s">
        <v>110</v>
      </c>
      <c r="C43" s="3">
        <v>97864</v>
      </c>
      <c r="D43" s="3">
        <v>105</v>
      </c>
      <c r="E43" s="4">
        <v>1.07E-3</v>
      </c>
      <c r="F43" s="4">
        <v>3.8999999999999999E-4</v>
      </c>
      <c r="G43" s="4">
        <v>0.99892999999999998</v>
      </c>
      <c r="H43" s="3">
        <v>97811</v>
      </c>
      <c r="I43" s="3">
        <v>4403307</v>
      </c>
      <c r="J43" s="26">
        <v>45</v>
      </c>
      <c r="K43" s="26">
        <v>0.1</v>
      </c>
    </row>
    <row r="44" spans="2:11" x14ac:dyDescent="0.2">
      <c r="B44" s="48" t="s">
        <v>111</v>
      </c>
      <c r="C44" s="3">
        <v>97759</v>
      </c>
      <c r="D44" s="3">
        <v>110</v>
      </c>
      <c r="E44" s="4">
        <v>1.1299999999999999E-3</v>
      </c>
      <c r="F44" s="4">
        <v>4.0000000000000002E-4</v>
      </c>
      <c r="G44" s="4">
        <v>0.99887000000000004</v>
      </c>
      <c r="H44" s="3">
        <v>97703</v>
      </c>
      <c r="I44" s="3">
        <v>4305495</v>
      </c>
      <c r="J44" s="26">
        <v>44</v>
      </c>
      <c r="K44" s="26">
        <v>0.1</v>
      </c>
    </row>
    <row r="45" spans="2:11" x14ac:dyDescent="0.2">
      <c r="B45" s="48" t="s">
        <v>112</v>
      </c>
      <c r="C45" s="3">
        <v>97648</v>
      </c>
      <c r="D45" s="3">
        <v>116</v>
      </c>
      <c r="E45" s="4">
        <v>1.1900000000000001E-3</v>
      </c>
      <c r="F45" s="4">
        <v>4.0000000000000002E-4</v>
      </c>
      <c r="G45" s="4">
        <v>0.99880999999999998</v>
      </c>
      <c r="H45" s="3">
        <v>97590</v>
      </c>
      <c r="I45" s="3">
        <v>4207792</v>
      </c>
      <c r="J45" s="26">
        <v>43.1</v>
      </c>
      <c r="K45" s="26">
        <v>0.1</v>
      </c>
    </row>
    <row r="46" spans="2:11" x14ac:dyDescent="0.2">
      <c r="B46" s="48" t="s">
        <v>113</v>
      </c>
      <c r="C46" s="3">
        <v>97532</v>
      </c>
      <c r="D46" s="3">
        <v>123</v>
      </c>
      <c r="E46" s="4">
        <v>1.2600000000000001E-3</v>
      </c>
      <c r="F46" s="4">
        <v>4.0999999999999999E-4</v>
      </c>
      <c r="G46" s="4">
        <v>0.99873999999999996</v>
      </c>
      <c r="H46" s="3">
        <v>97471</v>
      </c>
      <c r="I46" s="3">
        <v>4110202</v>
      </c>
      <c r="J46" s="26">
        <v>42.1</v>
      </c>
      <c r="K46" s="26">
        <v>0.1</v>
      </c>
    </row>
    <row r="47" spans="2:11" x14ac:dyDescent="0.2">
      <c r="B47" s="48" t="s">
        <v>114</v>
      </c>
      <c r="C47" s="3">
        <v>97409</v>
      </c>
      <c r="D47" s="3">
        <v>130</v>
      </c>
      <c r="E47" s="4">
        <v>1.34E-3</v>
      </c>
      <c r="F47" s="4">
        <v>4.2000000000000002E-4</v>
      </c>
      <c r="G47" s="4">
        <v>0.99865999999999999</v>
      </c>
      <c r="H47" s="3">
        <v>97344</v>
      </c>
      <c r="I47" s="3">
        <v>4012731</v>
      </c>
      <c r="J47" s="26">
        <v>41.2</v>
      </c>
      <c r="K47" s="26">
        <v>0.1</v>
      </c>
    </row>
    <row r="48" spans="2:11" x14ac:dyDescent="0.2">
      <c r="B48" s="48" t="s">
        <v>115</v>
      </c>
      <c r="C48" s="3">
        <v>97279</v>
      </c>
      <c r="D48" s="3">
        <v>139</v>
      </c>
      <c r="E48" s="4">
        <v>1.4300000000000001E-3</v>
      </c>
      <c r="F48" s="4">
        <v>4.2999999999999999E-4</v>
      </c>
      <c r="G48" s="4">
        <v>0.99856999999999996</v>
      </c>
      <c r="H48" s="3">
        <v>97209</v>
      </c>
      <c r="I48" s="3">
        <v>3915387</v>
      </c>
      <c r="J48" s="26">
        <v>40.299999999999997</v>
      </c>
      <c r="K48" s="26">
        <v>0.1</v>
      </c>
    </row>
    <row r="49" spans="2:11" x14ac:dyDescent="0.2">
      <c r="B49" s="48" t="s">
        <v>116</v>
      </c>
      <c r="C49" s="3">
        <v>97140</v>
      </c>
      <c r="D49" s="3">
        <v>148</v>
      </c>
      <c r="E49" s="4">
        <v>1.5200000000000001E-3</v>
      </c>
      <c r="F49" s="4">
        <v>4.4000000000000002E-4</v>
      </c>
      <c r="G49" s="4">
        <v>0.99848000000000003</v>
      </c>
      <c r="H49" s="3">
        <v>97066</v>
      </c>
      <c r="I49" s="3">
        <v>3818178</v>
      </c>
      <c r="J49" s="26">
        <v>39.299999999999997</v>
      </c>
      <c r="K49" s="26">
        <v>0.1</v>
      </c>
    </row>
    <row r="50" spans="2:11" x14ac:dyDescent="0.2">
      <c r="B50" s="48" t="s">
        <v>117</v>
      </c>
      <c r="C50" s="3">
        <v>96992</v>
      </c>
      <c r="D50" s="3">
        <v>158</v>
      </c>
      <c r="E50" s="4">
        <v>1.6299999999999999E-3</v>
      </c>
      <c r="F50" s="4">
        <v>4.4999999999999999E-4</v>
      </c>
      <c r="G50" s="4">
        <v>0.99836999999999998</v>
      </c>
      <c r="H50" s="3">
        <v>96913</v>
      </c>
      <c r="I50" s="3">
        <v>3721112</v>
      </c>
      <c r="J50" s="26">
        <v>38.4</v>
      </c>
      <c r="K50" s="26">
        <v>0.1</v>
      </c>
    </row>
    <row r="51" spans="2:11" x14ac:dyDescent="0.2">
      <c r="B51" s="48" t="s">
        <v>118</v>
      </c>
      <c r="C51" s="3">
        <v>96834</v>
      </c>
      <c r="D51" s="3">
        <v>170</v>
      </c>
      <c r="E51" s="4">
        <v>1.7600000000000001E-3</v>
      </c>
      <c r="F51" s="4">
        <v>4.6000000000000001E-4</v>
      </c>
      <c r="G51" s="4">
        <v>0.99824000000000002</v>
      </c>
      <c r="H51" s="3">
        <v>96748</v>
      </c>
      <c r="I51" s="3">
        <v>3624199</v>
      </c>
      <c r="J51" s="26">
        <v>37.4</v>
      </c>
      <c r="K51" s="26">
        <v>0.1</v>
      </c>
    </row>
    <row r="52" spans="2:11" x14ac:dyDescent="0.2">
      <c r="B52" s="48" t="s">
        <v>119</v>
      </c>
      <c r="C52" s="3">
        <v>96663</v>
      </c>
      <c r="D52" s="3">
        <v>183</v>
      </c>
      <c r="E52" s="4">
        <v>1.9E-3</v>
      </c>
      <c r="F52" s="4">
        <v>4.8000000000000001E-4</v>
      </c>
      <c r="G52" s="4">
        <v>0.99809999999999999</v>
      </c>
      <c r="H52" s="3">
        <v>96572</v>
      </c>
      <c r="I52" s="3">
        <v>3527451</v>
      </c>
      <c r="J52" s="26">
        <v>36.5</v>
      </c>
      <c r="K52" s="26">
        <v>0.1</v>
      </c>
    </row>
    <row r="53" spans="2:11" x14ac:dyDescent="0.2">
      <c r="B53" s="48" t="s">
        <v>120</v>
      </c>
      <c r="C53" s="3">
        <v>96480</v>
      </c>
      <c r="D53" s="3">
        <v>198</v>
      </c>
      <c r="E53" s="4">
        <v>2.0500000000000002E-3</v>
      </c>
      <c r="F53" s="4">
        <v>5.0000000000000001E-4</v>
      </c>
      <c r="G53" s="4">
        <v>0.99795</v>
      </c>
      <c r="H53" s="3">
        <v>96381</v>
      </c>
      <c r="I53" s="3">
        <v>3430879</v>
      </c>
      <c r="J53" s="26">
        <v>35.6</v>
      </c>
      <c r="K53" s="26">
        <v>0.1</v>
      </c>
    </row>
    <row r="54" spans="2:11" x14ac:dyDescent="0.2">
      <c r="B54" s="48" t="s">
        <v>121</v>
      </c>
      <c r="C54" s="3">
        <v>96282</v>
      </c>
      <c r="D54" s="3">
        <v>215</v>
      </c>
      <c r="E54" s="4">
        <v>2.2300000000000002E-3</v>
      </c>
      <c r="F54" s="4">
        <v>5.1999999999999995E-4</v>
      </c>
      <c r="G54" s="4">
        <v>0.99777000000000005</v>
      </c>
      <c r="H54" s="3">
        <v>96175</v>
      </c>
      <c r="I54" s="3">
        <v>3334498</v>
      </c>
      <c r="J54" s="26">
        <v>34.6</v>
      </c>
      <c r="K54" s="26">
        <v>0.1</v>
      </c>
    </row>
    <row r="55" spans="2:11" x14ac:dyDescent="0.2">
      <c r="B55" s="48" t="s">
        <v>122</v>
      </c>
      <c r="C55" s="3">
        <v>96068</v>
      </c>
      <c r="D55" s="3">
        <v>233</v>
      </c>
      <c r="E55" s="4">
        <v>2.4299999999999999E-3</v>
      </c>
      <c r="F55" s="4">
        <v>5.4000000000000001E-4</v>
      </c>
      <c r="G55" s="4">
        <v>0.99756999999999996</v>
      </c>
      <c r="H55" s="3">
        <v>95951</v>
      </c>
      <c r="I55" s="3">
        <v>3238323</v>
      </c>
      <c r="J55" s="26">
        <v>33.700000000000003</v>
      </c>
      <c r="K55" s="26">
        <v>0.1</v>
      </c>
    </row>
    <row r="56" spans="2:11" x14ac:dyDescent="0.2">
      <c r="B56" s="48" t="s">
        <v>123</v>
      </c>
      <c r="C56" s="3">
        <v>95834</v>
      </c>
      <c r="D56" s="3">
        <v>254</v>
      </c>
      <c r="E56" s="4">
        <v>2.65E-3</v>
      </c>
      <c r="F56" s="4">
        <v>5.5999999999999995E-4</v>
      </c>
      <c r="G56" s="4">
        <v>0.99734999999999996</v>
      </c>
      <c r="H56" s="3">
        <v>95707</v>
      </c>
      <c r="I56" s="3">
        <v>3142372</v>
      </c>
      <c r="J56" s="26">
        <v>32.799999999999997</v>
      </c>
      <c r="K56" s="26">
        <v>0.1</v>
      </c>
    </row>
    <row r="57" spans="2:11" x14ac:dyDescent="0.2">
      <c r="B57" s="48" t="s">
        <v>124</v>
      </c>
      <c r="C57" s="3">
        <v>95580</v>
      </c>
      <c r="D57" s="3">
        <v>277</v>
      </c>
      <c r="E57" s="4">
        <v>2.8999999999999998E-3</v>
      </c>
      <c r="F57" s="4">
        <v>5.5999999999999995E-4</v>
      </c>
      <c r="G57" s="4">
        <v>0.99709999999999999</v>
      </c>
      <c r="H57" s="3">
        <v>95442</v>
      </c>
      <c r="I57" s="3">
        <v>3046664</v>
      </c>
      <c r="J57" s="26">
        <v>31.9</v>
      </c>
      <c r="K57" s="26">
        <v>0.1</v>
      </c>
    </row>
    <row r="58" spans="2:11" x14ac:dyDescent="0.2">
      <c r="B58" s="48" t="s">
        <v>125</v>
      </c>
      <c r="C58" s="3">
        <v>95303</v>
      </c>
      <c r="D58" s="3">
        <v>303</v>
      </c>
      <c r="E58" s="4">
        <v>3.1800000000000001E-3</v>
      </c>
      <c r="F58" s="4">
        <v>5.6999999999999998E-4</v>
      </c>
      <c r="G58" s="4">
        <v>0.99682000000000004</v>
      </c>
      <c r="H58" s="3">
        <v>95151</v>
      </c>
      <c r="I58" s="3">
        <v>2951223</v>
      </c>
      <c r="J58" s="26">
        <v>31</v>
      </c>
      <c r="K58" s="26">
        <v>0.1</v>
      </c>
    </row>
    <row r="59" spans="2:11" x14ac:dyDescent="0.2">
      <c r="B59" s="48" t="s">
        <v>126</v>
      </c>
      <c r="C59" s="3">
        <v>95000</v>
      </c>
      <c r="D59" s="3">
        <v>331</v>
      </c>
      <c r="E59" s="4">
        <v>3.48E-3</v>
      </c>
      <c r="F59" s="4">
        <v>5.9000000000000003E-4</v>
      </c>
      <c r="G59" s="4">
        <v>0.99651999999999996</v>
      </c>
      <c r="H59" s="3">
        <v>94834</v>
      </c>
      <c r="I59" s="3">
        <v>2856072</v>
      </c>
      <c r="J59" s="26">
        <v>30.1</v>
      </c>
      <c r="K59" s="26">
        <v>0.1</v>
      </c>
    </row>
    <row r="60" spans="2:11" x14ac:dyDescent="0.2">
      <c r="B60" s="48" t="s">
        <v>127</v>
      </c>
      <c r="C60" s="3">
        <v>94669</v>
      </c>
      <c r="D60" s="3">
        <v>361</v>
      </c>
      <c r="E60" s="4">
        <v>3.82E-3</v>
      </c>
      <c r="F60" s="4">
        <v>6.2E-4</v>
      </c>
      <c r="G60" s="4">
        <v>0.99617999999999995</v>
      </c>
      <c r="H60" s="3">
        <v>94488</v>
      </c>
      <c r="I60" s="3">
        <v>2761237</v>
      </c>
      <c r="J60" s="26">
        <v>29.2</v>
      </c>
      <c r="K60" s="26">
        <v>0.1</v>
      </c>
    </row>
    <row r="61" spans="2:11" x14ac:dyDescent="0.2">
      <c r="B61" s="48" t="s">
        <v>128</v>
      </c>
      <c r="C61" s="3">
        <v>94308</v>
      </c>
      <c r="D61" s="3">
        <v>395</v>
      </c>
      <c r="E61" s="4">
        <v>4.1799999999999997E-3</v>
      </c>
      <c r="F61" s="4">
        <v>6.4999999999999997E-4</v>
      </c>
      <c r="G61" s="4">
        <v>0.99582000000000004</v>
      </c>
      <c r="H61" s="3">
        <v>94110</v>
      </c>
      <c r="I61" s="3">
        <v>2666749</v>
      </c>
      <c r="J61" s="26">
        <v>28.3</v>
      </c>
      <c r="K61" s="26">
        <v>0.1</v>
      </c>
    </row>
    <row r="62" spans="2:11" x14ac:dyDescent="0.2">
      <c r="B62" s="48" t="s">
        <v>129</v>
      </c>
      <c r="C62" s="3">
        <v>93913</v>
      </c>
      <c r="D62" s="3">
        <v>431</v>
      </c>
      <c r="E62" s="4">
        <v>4.5900000000000003E-3</v>
      </c>
      <c r="F62" s="4">
        <v>6.8000000000000005E-4</v>
      </c>
      <c r="G62" s="4">
        <v>0.99541000000000002</v>
      </c>
      <c r="H62" s="3">
        <v>93697</v>
      </c>
      <c r="I62" s="3">
        <v>2572639</v>
      </c>
      <c r="J62" s="26">
        <v>27.4</v>
      </c>
      <c r="K62" s="26">
        <v>0.1</v>
      </c>
    </row>
    <row r="63" spans="2:11" x14ac:dyDescent="0.2">
      <c r="B63" s="48" t="s">
        <v>130</v>
      </c>
      <c r="C63" s="3">
        <v>93482</v>
      </c>
      <c r="D63" s="3">
        <v>471</v>
      </c>
      <c r="E63" s="4">
        <v>5.0400000000000002E-3</v>
      </c>
      <c r="F63" s="4">
        <v>7.2000000000000005E-4</v>
      </c>
      <c r="G63" s="4">
        <v>0.99495999999999996</v>
      </c>
      <c r="H63" s="3">
        <v>93247</v>
      </c>
      <c r="I63" s="3">
        <v>2478941</v>
      </c>
      <c r="J63" s="26">
        <v>26.5</v>
      </c>
      <c r="K63" s="26">
        <v>0.1</v>
      </c>
    </row>
    <row r="64" spans="2:11" x14ac:dyDescent="0.2">
      <c r="B64" s="48" t="s">
        <v>131</v>
      </c>
      <c r="C64" s="3">
        <v>93011</v>
      </c>
      <c r="D64" s="3">
        <v>514</v>
      </c>
      <c r="E64" s="4">
        <v>5.5300000000000002E-3</v>
      </c>
      <c r="F64" s="4">
        <v>7.5000000000000002E-4</v>
      </c>
      <c r="G64" s="4">
        <v>0.99446999999999997</v>
      </c>
      <c r="H64" s="3">
        <v>92754</v>
      </c>
      <c r="I64" s="3">
        <v>2385694</v>
      </c>
      <c r="J64" s="26">
        <v>25.7</v>
      </c>
      <c r="K64" s="26">
        <v>0.1</v>
      </c>
    </row>
    <row r="65" spans="2:11" x14ac:dyDescent="0.2">
      <c r="B65" s="48" t="s">
        <v>132</v>
      </c>
      <c r="C65" s="3">
        <v>92497</v>
      </c>
      <c r="D65" s="3">
        <v>561</v>
      </c>
      <c r="E65" s="4">
        <v>6.0699999999999999E-3</v>
      </c>
      <c r="F65" s="4">
        <v>7.9000000000000001E-4</v>
      </c>
      <c r="G65" s="4">
        <v>0.99392999999999998</v>
      </c>
      <c r="H65" s="3">
        <v>92217</v>
      </c>
      <c r="I65" s="3">
        <v>2292940</v>
      </c>
      <c r="J65" s="26">
        <v>24.8</v>
      </c>
      <c r="K65" s="26">
        <v>0.1</v>
      </c>
    </row>
    <row r="66" spans="2:11" x14ac:dyDescent="0.2">
      <c r="B66" s="48" t="s">
        <v>133</v>
      </c>
      <c r="C66" s="3">
        <v>91936</v>
      </c>
      <c r="D66" s="3">
        <v>613</v>
      </c>
      <c r="E66" s="4">
        <v>6.6699999999999997E-3</v>
      </c>
      <c r="F66" s="4">
        <v>8.1999999999999998E-4</v>
      </c>
      <c r="G66" s="4">
        <v>0.99333000000000005</v>
      </c>
      <c r="H66" s="3">
        <v>91630</v>
      </c>
      <c r="I66" s="3">
        <v>2200724</v>
      </c>
      <c r="J66" s="26">
        <v>23.9</v>
      </c>
      <c r="K66" s="26">
        <v>0.1</v>
      </c>
    </row>
    <row r="67" spans="2:11" x14ac:dyDescent="0.2">
      <c r="B67" s="48" t="s">
        <v>134</v>
      </c>
      <c r="C67" s="3">
        <v>91323</v>
      </c>
      <c r="D67" s="3">
        <v>669</v>
      </c>
      <c r="E67" s="4">
        <v>7.3200000000000001E-3</v>
      </c>
      <c r="F67" s="4">
        <v>8.7000000000000001E-4</v>
      </c>
      <c r="G67" s="4">
        <v>0.99268000000000001</v>
      </c>
      <c r="H67" s="3">
        <v>90989</v>
      </c>
      <c r="I67" s="3">
        <v>2109094</v>
      </c>
      <c r="J67" s="26">
        <v>23.1</v>
      </c>
      <c r="K67" s="26">
        <v>0.1</v>
      </c>
    </row>
    <row r="68" spans="2:11" x14ac:dyDescent="0.2">
      <c r="B68" s="48" t="s">
        <v>135</v>
      </c>
      <c r="C68" s="3">
        <v>90654</v>
      </c>
      <c r="D68" s="3">
        <v>730</v>
      </c>
      <c r="E68" s="4">
        <v>8.0499999999999999E-3</v>
      </c>
      <c r="F68" s="4">
        <v>9.2000000000000003E-4</v>
      </c>
      <c r="G68" s="4">
        <v>0.99195</v>
      </c>
      <c r="H68" s="3">
        <v>90289</v>
      </c>
      <c r="I68" s="3">
        <v>2018105</v>
      </c>
      <c r="J68" s="26">
        <v>22.3</v>
      </c>
      <c r="K68" s="26">
        <v>0.1</v>
      </c>
    </row>
    <row r="69" spans="2:11" x14ac:dyDescent="0.2">
      <c r="B69" s="48" t="s">
        <v>136</v>
      </c>
      <c r="C69" s="3">
        <v>89924</v>
      </c>
      <c r="D69" s="3">
        <v>796</v>
      </c>
      <c r="E69" s="4">
        <v>8.8500000000000002E-3</v>
      </c>
      <c r="F69" s="4">
        <v>9.7000000000000005E-4</v>
      </c>
      <c r="G69" s="4">
        <v>0.99114999999999998</v>
      </c>
      <c r="H69" s="3">
        <v>89526</v>
      </c>
      <c r="I69" s="3">
        <v>1927816</v>
      </c>
      <c r="J69" s="26">
        <v>21.4</v>
      </c>
      <c r="K69" s="26">
        <v>0.1</v>
      </c>
    </row>
    <row r="70" spans="2:11" x14ac:dyDescent="0.2">
      <c r="B70" s="48" t="s">
        <v>137</v>
      </c>
      <c r="C70" s="3">
        <v>89128</v>
      </c>
      <c r="D70" s="3">
        <v>868</v>
      </c>
      <c r="E70" s="4">
        <v>9.7400000000000004E-3</v>
      </c>
      <c r="F70" s="4">
        <v>1.0399999999999999E-3</v>
      </c>
      <c r="G70" s="4">
        <v>0.99026000000000003</v>
      </c>
      <c r="H70" s="3">
        <v>88694</v>
      </c>
      <c r="I70" s="3">
        <v>1838290</v>
      </c>
      <c r="J70" s="26">
        <v>20.6</v>
      </c>
      <c r="K70" s="26">
        <v>0.1</v>
      </c>
    </row>
    <row r="71" spans="2:11" x14ac:dyDescent="0.2">
      <c r="B71" s="48" t="s">
        <v>138</v>
      </c>
      <c r="C71" s="3">
        <v>88260</v>
      </c>
      <c r="D71" s="3">
        <v>946</v>
      </c>
      <c r="E71" s="4">
        <v>1.072E-2</v>
      </c>
      <c r="F71" s="4">
        <v>1.1100000000000001E-3</v>
      </c>
      <c r="G71" s="4">
        <v>0.98928000000000005</v>
      </c>
      <c r="H71" s="3">
        <v>87787</v>
      </c>
      <c r="I71" s="3">
        <v>1749595</v>
      </c>
      <c r="J71" s="26">
        <v>19.8</v>
      </c>
      <c r="K71" s="26">
        <v>0.1</v>
      </c>
    </row>
    <row r="72" spans="2:11" x14ac:dyDescent="0.2">
      <c r="B72" s="48" t="s">
        <v>139</v>
      </c>
      <c r="C72" s="3">
        <v>87314</v>
      </c>
      <c r="D72" s="3">
        <v>1030</v>
      </c>
      <c r="E72" s="4">
        <v>1.18E-2</v>
      </c>
      <c r="F72" s="4">
        <v>1.1800000000000001E-3</v>
      </c>
      <c r="G72" s="4">
        <v>0.98819999999999997</v>
      </c>
      <c r="H72" s="3">
        <v>86799</v>
      </c>
      <c r="I72" s="3">
        <v>1661808</v>
      </c>
      <c r="J72" s="26">
        <v>19</v>
      </c>
      <c r="K72" s="26">
        <v>0.1</v>
      </c>
    </row>
    <row r="73" spans="2:11" x14ac:dyDescent="0.2">
      <c r="B73" s="48" t="s">
        <v>140</v>
      </c>
      <c r="C73" s="3">
        <v>86284</v>
      </c>
      <c r="D73" s="3">
        <v>1121</v>
      </c>
      <c r="E73" s="4">
        <v>1.299E-2</v>
      </c>
      <c r="F73" s="4">
        <v>1.25E-3</v>
      </c>
      <c r="G73" s="4">
        <v>0.98701000000000005</v>
      </c>
      <c r="H73" s="3">
        <v>85724</v>
      </c>
      <c r="I73" s="3">
        <v>1575009</v>
      </c>
      <c r="J73" s="26">
        <v>18.3</v>
      </c>
      <c r="K73" s="26">
        <v>0.1</v>
      </c>
    </row>
    <row r="74" spans="2:11" x14ac:dyDescent="0.2">
      <c r="B74" s="48" t="s">
        <v>141</v>
      </c>
      <c r="C74" s="3">
        <v>85163</v>
      </c>
      <c r="D74" s="3">
        <v>1219</v>
      </c>
      <c r="E74" s="4">
        <v>1.431E-2</v>
      </c>
      <c r="F74" s="4">
        <v>1.31E-3</v>
      </c>
      <c r="G74" s="4">
        <v>0.98568999999999996</v>
      </c>
      <c r="H74" s="3">
        <v>84554</v>
      </c>
      <c r="I74" s="3">
        <v>1489285</v>
      </c>
      <c r="J74" s="26">
        <v>17.5</v>
      </c>
      <c r="K74" s="26">
        <v>0.1</v>
      </c>
    </row>
    <row r="75" spans="2:11" x14ac:dyDescent="0.2">
      <c r="B75" s="48" t="s">
        <v>142</v>
      </c>
      <c r="C75" s="3">
        <v>83944</v>
      </c>
      <c r="D75" s="3">
        <v>1324</v>
      </c>
      <c r="E75" s="4">
        <v>1.5779999999999999E-2</v>
      </c>
      <c r="F75" s="4">
        <v>1.39E-3</v>
      </c>
      <c r="G75" s="4">
        <v>0.98421999999999998</v>
      </c>
      <c r="H75" s="3">
        <v>83282</v>
      </c>
      <c r="I75" s="3">
        <v>1404731</v>
      </c>
      <c r="J75" s="26">
        <v>16.7</v>
      </c>
      <c r="K75" s="26">
        <v>0.1</v>
      </c>
    </row>
    <row r="76" spans="2:11" x14ac:dyDescent="0.2">
      <c r="B76" s="48" t="s">
        <v>143</v>
      </c>
      <c r="C76" s="3">
        <v>82620</v>
      </c>
      <c r="D76" s="3">
        <v>1437</v>
      </c>
      <c r="E76" s="4">
        <v>1.7389999999999999E-2</v>
      </c>
      <c r="F76" s="4">
        <v>1.5100000000000001E-3</v>
      </c>
      <c r="G76" s="4">
        <v>0.98260999999999998</v>
      </c>
      <c r="H76" s="3">
        <v>81901</v>
      </c>
      <c r="I76" s="3">
        <v>1321449</v>
      </c>
      <c r="J76" s="26">
        <v>16</v>
      </c>
      <c r="K76" s="26">
        <v>0.1</v>
      </c>
    </row>
    <row r="77" spans="2:11" x14ac:dyDescent="0.2">
      <c r="B77" s="48" t="s">
        <v>144</v>
      </c>
      <c r="C77" s="3">
        <v>81183</v>
      </c>
      <c r="D77" s="3">
        <v>1557</v>
      </c>
      <c r="E77" s="4">
        <v>1.9179999999999999E-2</v>
      </c>
      <c r="F77" s="4">
        <v>1.67E-3</v>
      </c>
      <c r="G77" s="4">
        <v>0.98082000000000003</v>
      </c>
      <c r="H77" s="3">
        <v>80404</v>
      </c>
      <c r="I77" s="3">
        <v>1239548</v>
      </c>
      <c r="J77" s="26">
        <v>15.3</v>
      </c>
      <c r="K77" s="26">
        <v>0.1</v>
      </c>
    </row>
    <row r="78" spans="2:11" x14ac:dyDescent="0.2">
      <c r="B78" s="48" t="s">
        <v>145</v>
      </c>
      <c r="C78" s="3">
        <v>79625</v>
      </c>
      <c r="D78" s="3">
        <v>1685</v>
      </c>
      <c r="E78" s="4">
        <v>2.1170000000000001E-2</v>
      </c>
      <c r="F78" s="4">
        <v>1.8600000000000001E-3</v>
      </c>
      <c r="G78" s="4">
        <v>0.97882999999999998</v>
      </c>
      <c r="H78" s="3">
        <v>78783</v>
      </c>
      <c r="I78" s="3">
        <v>1159144</v>
      </c>
      <c r="J78" s="26">
        <v>14.6</v>
      </c>
      <c r="K78" s="26">
        <v>0.1</v>
      </c>
    </row>
    <row r="79" spans="2:11" x14ac:dyDescent="0.2">
      <c r="B79" s="48" t="s">
        <v>146</v>
      </c>
      <c r="C79" s="3">
        <v>77940</v>
      </c>
      <c r="D79" s="3">
        <v>1821</v>
      </c>
      <c r="E79" s="4">
        <v>2.3359999999999999E-2</v>
      </c>
      <c r="F79" s="4">
        <v>2.0200000000000001E-3</v>
      </c>
      <c r="G79" s="4">
        <v>0.97663999999999995</v>
      </c>
      <c r="H79" s="3">
        <v>77029</v>
      </c>
      <c r="I79" s="3">
        <v>1080361</v>
      </c>
      <c r="J79" s="26">
        <v>13.9</v>
      </c>
      <c r="K79" s="26">
        <v>0.1</v>
      </c>
    </row>
    <row r="80" spans="2:11" x14ac:dyDescent="0.2">
      <c r="B80" s="48" t="s">
        <v>147</v>
      </c>
      <c r="C80" s="3">
        <v>76119</v>
      </c>
      <c r="D80" s="3">
        <v>1964</v>
      </c>
      <c r="E80" s="4">
        <v>2.58E-2</v>
      </c>
      <c r="F80" s="4">
        <v>2.1800000000000001E-3</v>
      </c>
      <c r="G80" s="4">
        <v>0.97419999999999995</v>
      </c>
      <c r="H80" s="3">
        <v>75137</v>
      </c>
      <c r="I80" s="3">
        <v>1003332</v>
      </c>
      <c r="J80" s="26">
        <v>13.2</v>
      </c>
      <c r="K80" s="26">
        <v>0.1</v>
      </c>
    </row>
    <row r="81" spans="2:11" x14ac:dyDescent="0.2">
      <c r="B81" s="48" t="s">
        <v>148</v>
      </c>
      <c r="C81" s="3">
        <v>74155</v>
      </c>
      <c r="D81" s="3">
        <v>2113</v>
      </c>
      <c r="E81" s="4">
        <v>2.8500000000000001E-2</v>
      </c>
      <c r="F81" s="4">
        <v>2.3800000000000002E-3</v>
      </c>
      <c r="G81" s="4">
        <v>0.97150000000000003</v>
      </c>
      <c r="H81" s="3">
        <v>73098</v>
      </c>
      <c r="I81" s="3">
        <v>928195</v>
      </c>
      <c r="J81" s="26">
        <v>12.5</v>
      </c>
      <c r="K81" s="26">
        <v>0.1</v>
      </c>
    </row>
    <row r="82" spans="2:11" x14ac:dyDescent="0.2">
      <c r="B82" s="48" t="s">
        <v>149</v>
      </c>
      <c r="C82" s="3">
        <v>72042</v>
      </c>
      <c r="D82" s="3">
        <v>2269</v>
      </c>
      <c r="E82" s="4">
        <v>3.1489999999999997E-2</v>
      </c>
      <c r="F82" s="4">
        <v>2.5999999999999999E-3</v>
      </c>
      <c r="G82" s="4">
        <v>0.96850999999999998</v>
      </c>
      <c r="H82" s="3">
        <v>70907</v>
      </c>
      <c r="I82" s="3">
        <v>855097</v>
      </c>
      <c r="J82" s="26">
        <v>11.9</v>
      </c>
      <c r="K82" s="26">
        <v>0.1</v>
      </c>
    </row>
    <row r="83" spans="2:11" x14ac:dyDescent="0.2">
      <c r="B83" s="48" t="s">
        <v>150</v>
      </c>
      <c r="C83" s="3">
        <v>69773</v>
      </c>
      <c r="D83" s="3">
        <v>2429</v>
      </c>
      <c r="E83" s="4">
        <v>3.4810000000000001E-2</v>
      </c>
      <c r="F83" s="4">
        <v>2.8300000000000001E-3</v>
      </c>
      <c r="G83" s="4">
        <v>0.96518999999999999</v>
      </c>
      <c r="H83" s="3">
        <v>68559</v>
      </c>
      <c r="I83" s="3">
        <v>784189</v>
      </c>
      <c r="J83" s="26">
        <v>11.2</v>
      </c>
      <c r="K83" s="26">
        <v>0.1</v>
      </c>
    </row>
    <row r="84" spans="2:11" x14ac:dyDescent="0.2">
      <c r="B84" s="48" t="s">
        <v>151</v>
      </c>
      <c r="C84" s="3">
        <v>67344</v>
      </c>
      <c r="D84" s="3">
        <v>2592</v>
      </c>
      <c r="E84" s="4">
        <v>3.85E-2</v>
      </c>
      <c r="F84" s="4">
        <v>3.0899999999999999E-3</v>
      </c>
      <c r="G84" s="4">
        <v>0.96150000000000002</v>
      </c>
      <c r="H84" s="3">
        <v>66048</v>
      </c>
      <c r="I84" s="3">
        <v>715630</v>
      </c>
      <c r="J84" s="26">
        <v>10.6</v>
      </c>
      <c r="K84" s="26">
        <v>0.1</v>
      </c>
    </row>
    <row r="85" spans="2:11" x14ac:dyDescent="0.2">
      <c r="B85" s="48" t="s">
        <v>152</v>
      </c>
      <c r="C85" s="3">
        <v>64752</v>
      </c>
      <c r="D85" s="3">
        <v>2758</v>
      </c>
      <c r="E85" s="4">
        <v>4.2590000000000003E-2</v>
      </c>
      <c r="F85" s="4">
        <v>3.3800000000000002E-3</v>
      </c>
      <c r="G85" s="4">
        <v>0.95740999999999998</v>
      </c>
      <c r="H85" s="3">
        <v>63373</v>
      </c>
      <c r="I85" s="3">
        <v>649582</v>
      </c>
      <c r="J85" s="26">
        <v>10</v>
      </c>
      <c r="K85" s="26">
        <v>0.1</v>
      </c>
    </row>
    <row r="86" spans="2:11" x14ac:dyDescent="0.2">
      <c r="B86" s="48" t="s">
        <v>153</v>
      </c>
      <c r="C86" s="3">
        <v>61994</v>
      </c>
      <c r="D86" s="3">
        <v>2922</v>
      </c>
      <c r="E86" s="4">
        <v>4.7129999999999998E-2</v>
      </c>
      <c r="F86" s="4">
        <v>3.6800000000000001E-3</v>
      </c>
      <c r="G86" s="4">
        <v>0.95286999999999999</v>
      </c>
      <c r="H86" s="3">
        <v>60533</v>
      </c>
      <c r="I86" s="3">
        <v>586209</v>
      </c>
      <c r="J86" s="26">
        <v>9.5</v>
      </c>
      <c r="K86" s="26">
        <v>0.1</v>
      </c>
    </row>
    <row r="87" spans="2:11" x14ac:dyDescent="0.2">
      <c r="B87" s="48" t="s">
        <v>154</v>
      </c>
      <c r="C87" s="3">
        <v>59072</v>
      </c>
      <c r="D87" s="3">
        <v>3082</v>
      </c>
      <c r="E87" s="4">
        <v>5.2179999999999997E-2</v>
      </c>
      <c r="F87" s="4">
        <v>4.0200000000000001E-3</v>
      </c>
      <c r="G87" s="4">
        <v>0.94782</v>
      </c>
      <c r="H87" s="3">
        <v>57531</v>
      </c>
      <c r="I87" s="3">
        <v>525676</v>
      </c>
      <c r="J87" s="26">
        <v>8.9</v>
      </c>
      <c r="K87" s="26">
        <v>0.1</v>
      </c>
    </row>
    <row r="88" spans="2:11" x14ac:dyDescent="0.2">
      <c r="B88" s="48" t="s">
        <v>155</v>
      </c>
      <c r="C88" s="3">
        <v>55990</v>
      </c>
      <c r="D88" s="3">
        <v>3236</v>
      </c>
      <c r="E88" s="4">
        <v>5.7790000000000001E-2</v>
      </c>
      <c r="F88" s="4">
        <v>4.4000000000000003E-3</v>
      </c>
      <c r="G88" s="4">
        <v>0.94220999999999999</v>
      </c>
      <c r="H88" s="3">
        <v>54372</v>
      </c>
      <c r="I88" s="3">
        <v>468145</v>
      </c>
      <c r="J88" s="26">
        <v>8.4</v>
      </c>
      <c r="K88" s="26">
        <v>0.1</v>
      </c>
    </row>
    <row r="89" spans="2:11" x14ac:dyDescent="0.2">
      <c r="B89" s="48" t="s">
        <v>156</v>
      </c>
      <c r="C89" s="3">
        <v>52755</v>
      </c>
      <c r="D89" s="3">
        <v>3378</v>
      </c>
      <c r="E89" s="4">
        <v>6.4030000000000004E-2</v>
      </c>
      <c r="F89" s="4">
        <v>4.7800000000000004E-3</v>
      </c>
      <c r="G89" s="4">
        <v>0.93596999999999997</v>
      </c>
      <c r="H89" s="3">
        <v>51066</v>
      </c>
      <c r="I89" s="3">
        <v>413772</v>
      </c>
      <c r="J89" s="26">
        <v>7.8</v>
      </c>
      <c r="K89" s="26">
        <v>0.1</v>
      </c>
    </row>
    <row r="90" spans="2:11" x14ac:dyDescent="0.2">
      <c r="B90" s="48" t="s">
        <v>157</v>
      </c>
      <c r="C90" s="3">
        <v>49377</v>
      </c>
      <c r="D90" s="3">
        <v>3504</v>
      </c>
      <c r="E90" s="4">
        <v>7.0959999999999995E-2</v>
      </c>
      <c r="F90" s="4">
        <v>5.1500000000000001E-3</v>
      </c>
      <c r="G90" s="4">
        <v>0.92903999999999998</v>
      </c>
      <c r="H90" s="3">
        <v>47625</v>
      </c>
      <c r="I90" s="3">
        <v>362707</v>
      </c>
      <c r="J90" s="26">
        <v>7.4</v>
      </c>
      <c r="K90" s="26">
        <v>0.1</v>
      </c>
    </row>
    <row r="91" spans="2:11" x14ac:dyDescent="0.2">
      <c r="B91" s="48" t="s">
        <v>158</v>
      </c>
      <c r="C91" s="3">
        <v>45873</v>
      </c>
      <c r="D91" s="3">
        <v>3609</v>
      </c>
      <c r="E91" s="4">
        <v>7.868E-2</v>
      </c>
      <c r="F91" s="4">
        <v>5.6299999999999996E-3</v>
      </c>
      <c r="G91" s="4">
        <v>0.92132000000000003</v>
      </c>
      <c r="H91" s="3">
        <v>44068</v>
      </c>
      <c r="I91" s="3">
        <v>315082</v>
      </c>
      <c r="J91" s="26">
        <v>6.9</v>
      </c>
      <c r="K91" s="26">
        <v>0.1</v>
      </c>
    </row>
    <row r="92" spans="2:11" x14ac:dyDescent="0.2">
      <c r="B92" s="48" t="s">
        <v>159</v>
      </c>
      <c r="C92" s="3">
        <v>42264</v>
      </c>
      <c r="D92" s="3">
        <v>3688</v>
      </c>
      <c r="E92" s="4">
        <v>8.727E-2</v>
      </c>
      <c r="F92" s="4">
        <v>6.2199999999999998E-3</v>
      </c>
      <c r="G92" s="4">
        <v>0.91273000000000004</v>
      </c>
      <c r="H92" s="3">
        <v>40419</v>
      </c>
      <c r="I92" s="3">
        <v>271013</v>
      </c>
      <c r="J92" s="26">
        <v>6.4</v>
      </c>
      <c r="K92" s="26">
        <v>0.1</v>
      </c>
    </row>
    <row r="93" spans="2:11" x14ac:dyDescent="0.2">
      <c r="B93" s="48" t="s">
        <v>160</v>
      </c>
      <c r="C93" s="3">
        <v>38575</v>
      </c>
      <c r="D93" s="3">
        <v>3736</v>
      </c>
      <c r="E93" s="4">
        <v>9.6839999999999996E-2</v>
      </c>
      <c r="F93" s="4">
        <v>7.0000000000000001E-3</v>
      </c>
      <c r="G93" s="4">
        <v>0.90315999999999996</v>
      </c>
      <c r="H93" s="3">
        <v>36707</v>
      </c>
      <c r="I93" s="3">
        <v>230594</v>
      </c>
      <c r="J93" s="26">
        <v>6</v>
      </c>
      <c r="K93" s="26">
        <v>0.1</v>
      </c>
    </row>
    <row r="94" spans="2:11" x14ac:dyDescent="0.2">
      <c r="B94" s="48" t="s">
        <v>161</v>
      </c>
      <c r="C94" s="3">
        <v>34840</v>
      </c>
      <c r="D94" s="3">
        <v>3745</v>
      </c>
      <c r="E94" s="4">
        <v>0.10749</v>
      </c>
      <c r="F94" s="4">
        <v>7.8200000000000006E-3</v>
      </c>
      <c r="G94" s="4">
        <v>0.89251000000000003</v>
      </c>
      <c r="H94" s="3">
        <v>32967</v>
      </c>
      <c r="I94" s="3">
        <v>193887</v>
      </c>
      <c r="J94" s="26">
        <v>5.6</v>
      </c>
      <c r="K94" s="26">
        <v>0.1</v>
      </c>
    </row>
    <row r="95" spans="2:11" x14ac:dyDescent="0.2">
      <c r="B95" s="48" t="s">
        <v>162</v>
      </c>
      <c r="C95" s="3">
        <v>31095</v>
      </c>
      <c r="D95" s="3">
        <v>3712</v>
      </c>
      <c r="E95" s="4">
        <v>0.11935999999999999</v>
      </c>
      <c r="F95" s="4">
        <v>8.7600000000000004E-3</v>
      </c>
      <c r="G95" s="4">
        <v>0.88063999999999998</v>
      </c>
      <c r="H95" s="3">
        <v>29239</v>
      </c>
      <c r="I95" s="3">
        <v>160920</v>
      </c>
      <c r="J95" s="26">
        <v>5.2</v>
      </c>
      <c r="K95" s="26">
        <v>0.1</v>
      </c>
    </row>
    <row r="96" spans="2:11" x14ac:dyDescent="0.2">
      <c r="B96" s="48" t="s">
        <v>163</v>
      </c>
      <c r="C96" s="3">
        <v>27383</v>
      </c>
      <c r="D96" s="3">
        <v>3631</v>
      </c>
      <c r="E96" s="4">
        <v>0.1326</v>
      </c>
      <c r="F96" s="4">
        <v>9.8099999999999993E-3</v>
      </c>
      <c r="G96" s="4">
        <v>0.86739999999999995</v>
      </c>
      <c r="H96" s="3">
        <v>25568</v>
      </c>
      <c r="I96" s="3">
        <v>131681</v>
      </c>
      <c r="J96" s="26">
        <v>4.8</v>
      </c>
      <c r="K96" s="26">
        <v>0.1</v>
      </c>
    </row>
    <row r="97" spans="2:11" x14ac:dyDescent="0.2">
      <c r="B97" s="48" t="s">
        <v>164</v>
      </c>
      <c r="C97" s="3">
        <v>23752</v>
      </c>
      <c r="D97" s="3">
        <v>3492</v>
      </c>
      <c r="E97" s="4">
        <v>0.14704</v>
      </c>
      <c r="F97" s="4">
        <v>1.1039999999999999E-2</v>
      </c>
      <c r="G97" s="4">
        <v>0.85296000000000005</v>
      </c>
      <c r="H97" s="3">
        <v>22006</v>
      </c>
      <c r="I97" s="3">
        <v>106113</v>
      </c>
      <c r="J97" s="26">
        <v>4.5</v>
      </c>
      <c r="K97" s="26">
        <v>0.1</v>
      </c>
    </row>
    <row r="98" spans="2:11" x14ac:dyDescent="0.2">
      <c r="B98" s="48" t="s">
        <v>165</v>
      </c>
      <c r="C98" s="3">
        <v>20260</v>
      </c>
      <c r="D98" s="3">
        <v>3290</v>
      </c>
      <c r="E98" s="4">
        <v>0.16241</v>
      </c>
      <c r="F98" s="4">
        <v>1.242E-2</v>
      </c>
      <c r="G98" s="4">
        <v>0.83758999999999995</v>
      </c>
      <c r="H98" s="3">
        <v>18615</v>
      </c>
      <c r="I98" s="3">
        <v>84108</v>
      </c>
      <c r="J98" s="26">
        <v>4.2</v>
      </c>
      <c r="K98" s="26">
        <v>0.1</v>
      </c>
    </row>
    <row r="99" spans="2:11" x14ac:dyDescent="0.2">
      <c r="B99" s="48" t="s">
        <v>166</v>
      </c>
      <c r="C99" s="3">
        <v>16969</v>
      </c>
      <c r="D99" s="3">
        <v>3032</v>
      </c>
      <c r="E99" s="4">
        <v>0.17868999999999999</v>
      </c>
      <c r="F99" s="4">
        <v>1.4120000000000001E-2</v>
      </c>
      <c r="G99" s="4">
        <v>0.82130999999999998</v>
      </c>
      <c r="H99" s="3">
        <v>15453</v>
      </c>
      <c r="I99" s="3">
        <v>65493</v>
      </c>
      <c r="J99" s="26">
        <v>3.9</v>
      </c>
      <c r="K99" s="26">
        <v>0.1</v>
      </c>
    </row>
    <row r="100" spans="2:11" x14ac:dyDescent="0.2">
      <c r="B100" s="48" t="s">
        <v>167</v>
      </c>
      <c r="C100" s="3">
        <v>13937</v>
      </c>
      <c r="D100" s="3">
        <v>2729</v>
      </c>
      <c r="E100" s="4">
        <v>0.19583999999999999</v>
      </c>
      <c r="F100" s="4">
        <v>1.6029999999999999E-2</v>
      </c>
      <c r="G100" s="4">
        <v>0.80415999999999999</v>
      </c>
      <c r="H100" s="3">
        <v>12572</v>
      </c>
      <c r="I100" s="3">
        <v>50040</v>
      </c>
      <c r="J100" s="26">
        <v>3.6</v>
      </c>
      <c r="K100" s="26">
        <v>0.1</v>
      </c>
    </row>
    <row r="101" spans="2:11" x14ac:dyDescent="0.2">
      <c r="B101" s="48" t="s">
        <v>168</v>
      </c>
      <c r="C101" s="3">
        <v>11208</v>
      </c>
      <c r="D101" s="3">
        <v>2399</v>
      </c>
      <c r="E101" s="4">
        <v>0.21406</v>
      </c>
      <c r="F101" s="4">
        <v>1.8630000000000001E-2</v>
      </c>
      <c r="G101" s="4">
        <v>0.78593999999999997</v>
      </c>
      <c r="H101" s="3">
        <v>10008</v>
      </c>
      <c r="I101" s="3">
        <v>37468</v>
      </c>
      <c r="J101" s="26">
        <v>3.3</v>
      </c>
      <c r="K101" s="26">
        <v>0.1</v>
      </c>
    </row>
    <row r="102" spans="2:11" x14ac:dyDescent="0.2">
      <c r="B102" s="48" t="s">
        <v>169</v>
      </c>
      <c r="C102" s="3">
        <v>8809</v>
      </c>
      <c r="D102" s="3">
        <v>2048</v>
      </c>
      <c r="E102" s="4">
        <v>0.23247999999999999</v>
      </c>
      <c r="F102" s="4">
        <v>2.1850000000000001E-2</v>
      </c>
      <c r="G102" s="4">
        <v>0.76751999999999998</v>
      </c>
      <c r="H102" s="3">
        <v>7785</v>
      </c>
      <c r="I102" s="3">
        <v>27459</v>
      </c>
      <c r="J102" s="26">
        <v>3.1</v>
      </c>
      <c r="K102" s="26">
        <v>0.1</v>
      </c>
    </row>
    <row r="103" spans="2:11" x14ac:dyDescent="0.2">
      <c r="B103" s="48" t="s">
        <v>170</v>
      </c>
      <c r="C103" s="3">
        <v>6761</v>
      </c>
      <c r="D103" s="3">
        <v>1701</v>
      </c>
      <c r="E103" s="4">
        <v>0.25158999999999998</v>
      </c>
      <c r="F103" s="4">
        <v>2.664E-2</v>
      </c>
      <c r="G103" s="4">
        <v>0.74841000000000002</v>
      </c>
      <c r="H103" s="3">
        <v>5910</v>
      </c>
      <c r="I103" s="3">
        <v>19675</v>
      </c>
      <c r="J103" s="26">
        <v>2.9</v>
      </c>
      <c r="K103" s="26">
        <v>0.2</v>
      </c>
    </row>
    <row r="104" spans="2:11" x14ac:dyDescent="0.2">
      <c r="B104" s="48" t="s">
        <v>171</v>
      </c>
      <c r="C104" s="3">
        <v>5060</v>
      </c>
      <c r="D104" s="3">
        <v>1373</v>
      </c>
      <c r="E104" s="4">
        <v>0.27129999999999999</v>
      </c>
      <c r="F104" s="4">
        <v>3.2570000000000002E-2</v>
      </c>
      <c r="G104" s="4">
        <v>0.72870000000000001</v>
      </c>
      <c r="H104" s="3">
        <v>4373</v>
      </c>
      <c r="I104" s="3">
        <v>13764</v>
      </c>
      <c r="J104" s="26">
        <v>2.7</v>
      </c>
      <c r="K104" s="26">
        <v>0.2</v>
      </c>
    </row>
    <row r="105" spans="2:11" x14ac:dyDescent="0.2">
      <c r="B105" s="48" t="s">
        <v>172</v>
      </c>
      <c r="C105" s="3">
        <v>3687</v>
      </c>
      <c r="D105" s="3">
        <v>1075</v>
      </c>
      <c r="E105" s="4">
        <v>0.29147000000000001</v>
      </c>
      <c r="F105" s="4">
        <v>3.9609999999999999E-2</v>
      </c>
      <c r="G105" s="4">
        <v>0.70852999999999999</v>
      </c>
      <c r="H105" s="3">
        <v>3150</v>
      </c>
      <c r="I105" s="3">
        <v>9391</v>
      </c>
      <c r="J105" s="26">
        <v>2.6</v>
      </c>
      <c r="K105" s="26">
        <v>0.2</v>
      </c>
    </row>
    <row r="106" spans="2:11" x14ac:dyDescent="0.2">
      <c r="B106" s="48" t="s">
        <v>173</v>
      </c>
      <c r="C106" s="3">
        <v>2612</v>
      </c>
      <c r="D106" s="3">
        <v>815</v>
      </c>
      <c r="E106" s="4">
        <v>0.31196000000000002</v>
      </c>
      <c r="F106" s="4">
        <v>5.1130000000000002E-2</v>
      </c>
      <c r="G106" s="4">
        <v>0.68803999999999998</v>
      </c>
      <c r="H106" s="3">
        <v>2205</v>
      </c>
      <c r="I106" s="3">
        <v>6241</v>
      </c>
      <c r="J106" s="26">
        <v>2.4</v>
      </c>
      <c r="K106" s="26">
        <v>0.2</v>
      </c>
    </row>
    <row r="107" spans="2:11" x14ac:dyDescent="0.2">
      <c r="B107" s="48" t="s">
        <v>174</v>
      </c>
      <c r="C107" s="3">
        <v>1797</v>
      </c>
      <c r="D107" s="3">
        <v>598</v>
      </c>
      <c r="E107" s="4">
        <v>0.33261000000000002</v>
      </c>
      <c r="F107" s="4">
        <v>6.6869999999999999E-2</v>
      </c>
      <c r="G107" s="4">
        <v>0.66739000000000004</v>
      </c>
      <c r="H107" s="3">
        <v>1499</v>
      </c>
      <c r="I107" s="3">
        <v>4036</v>
      </c>
      <c r="J107" s="26">
        <v>2.2999999999999998</v>
      </c>
      <c r="K107" s="26">
        <v>0.3</v>
      </c>
    </row>
    <row r="108" spans="2:11" x14ac:dyDescent="0.2">
      <c r="B108" s="48" t="s">
        <v>175</v>
      </c>
      <c r="C108" s="3">
        <v>1200</v>
      </c>
      <c r="D108" s="3">
        <v>424</v>
      </c>
      <c r="E108" s="4">
        <v>0.35326000000000002</v>
      </c>
      <c r="F108" s="4">
        <v>8.0829999999999999E-2</v>
      </c>
      <c r="G108" s="4">
        <v>0.64673999999999998</v>
      </c>
      <c r="H108" s="3">
        <v>988</v>
      </c>
      <c r="I108" s="3">
        <v>2538</v>
      </c>
      <c r="J108" s="26">
        <v>2.1</v>
      </c>
      <c r="K108" s="26">
        <v>0.3</v>
      </c>
    </row>
    <row r="109" spans="2:11" x14ac:dyDescent="0.2">
      <c r="B109" s="48" t="s">
        <v>176</v>
      </c>
      <c r="C109" s="3">
        <v>776</v>
      </c>
      <c r="D109" s="3">
        <v>290</v>
      </c>
      <c r="E109" s="4">
        <v>0.37375999999999998</v>
      </c>
      <c r="F109" s="4">
        <v>9.3880000000000005E-2</v>
      </c>
      <c r="G109" s="4">
        <v>0.62624000000000002</v>
      </c>
      <c r="H109" s="3">
        <v>631</v>
      </c>
      <c r="I109" s="3">
        <v>1550</v>
      </c>
      <c r="J109" s="26">
        <v>2</v>
      </c>
      <c r="K109" s="26">
        <v>0.4</v>
      </c>
    </row>
    <row r="110" spans="2:11" x14ac:dyDescent="0.2">
      <c r="B110" s="48" t="s">
        <v>177</v>
      </c>
      <c r="C110" s="3">
        <v>486</v>
      </c>
      <c r="D110" s="3">
        <v>191</v>
      </c>
      <c r="E110" s="4">
        <v>0.39395999999999998</v>
      </c>
      <c r="F110" s="4">
        <v>0.13918</v>
      </c>
      <c r="G110" s="4">
        <v>0.60604000000000002</v>
      </c>
      <c r="H110" s="3">
        <v>390</v>
      </c>
      <c r="I110" s="3">
        <v>919</v>
      </c>
      <c r="J110" s="26">
        <v>1.9</v>
      </c>
      <c r="K110" s="26">
        <v>0.5</v>
      </c>
    </row>
    <row r="111" spans="2:11" x14ac:dyDescent="0.2">
      <c r="B111" s="48" t="s">
        <v>178</v>
      </c>
      <c r="C111" s="3">
        <v>294</v>
      </c>
      <c r="D111" s="3">
        <v>122</v>
      </c>
      <c r="E111" s="4">
        <v>0.41370000000000001</v>
      </c>
      <c r="F111" s="4">
        <v>0.13347999999999999</v>
      </c>
      <c r="G111" s="4">
        <v>0.58630000000000004</v>
      </c>
      <c r="H111" s="3">
        <v>234</v>
      </c>
      <c r="I111" s="3">
        <v>529</v>
      </c>
      <c r="J111" s="26">
        <v>1.8</v>
      </c>
      <c r="K111" s="26">
        <v>0.5</v>
      </c>
    </row>
    <row r="112" spans="2:11" x14ac:dyDescent="0.2">
      <c r="B112" s="48" t="s">
        <v>179</v>
      </c>
      <c r="C112" s="3">
        <v>173</v>
      </c>
      <c r="D112" s="3">
        <v>75</v>
      </c>
      <c r="E112" s="4">
        <v>0.43286999999999998</v>
      </c>
      <c r="F112" s="4">
        <v>0.26694000000000001</v>
      </c>
      <c r="G112" s="4">
        <v>0.56713000000000002</v>
      </c>
      <c r="H112" s="3">
        <v>135</v>
      </c>
      <c r="I112" s="3">
        <v>296</v>
      </c>
      <c r="J112" s="26">
        <v>1.7</v>
      </c>
      <c r="K112" s="26">
        <v>0.8</v>
      </c>
    </row>
    <row r="113" spans="2:11" x14ac:dyDescent="0.2">
      <c r="B113" s="48" t="s">
        <v>180</v>
      </c>
      <c r="C113" s="3">
        <v>98</v>
      </c>
      <c r="D113" s="3">
        <v>44</v>
      </c>
      <c r="E113" s="4">
        <v>0.45134000000000002</v>
      </c>
      <c r="F113" s="4">
        <v>0.32641999999999999</v>
      </c>
      <c r="G113" s="4">
        <v>0.54866000000000004</v>
      </c>
      <c r="H113" s="3">
        <v>76</v>
      </c>
      <c r="I113" s="3">
        <v>160</v>
      </c>
      <c r="J113" s="26">
        <v>1.6</v>
      </c>
      <c r="K113" s="26">
        <v>0.9</v>
      </c>
    </row>
    <row r="114" spans="2:11" x14ac:dyDescent="0.2">
      <c r="B114" s="48" t="s">
        <v>181</v>
      </c>
      <c r="C114" s="3">
        <v>54</v>
      </c>
      <c r="D114" s="3">
        <v>25</v>
      </c>
      <c r="E114" s="4">
        <v>0.46900999999999998</v>
      </c>
      <c r="F114" s="4">
        <v>0.49408000000000002</v>
      </c>
      <c r="G114" s="4">
        <v>0.53098999999999996</v>
      </c>
      <c r="H114" s="3">
        <v>41</v>
      </c>
      <c r="I114" s="3">
        <v>85</v>
      </c>
      <c r="J114" s="26">
        <v>1.6</v>
      </c>
      <c r="K114" s="26">
        <v>1.1000000000000001</v>
      </c>
    </row>
    <row r="115" spans="2:11" x14ac:dyDescent="0.2">
      <c r="B115" s="48" t="s">
        <v>182</v>
      </c>
      <c r="C115" s="3">
        <v>29</v>
      </c>
      <c r="D115" s="3">
        <v>14</v>
      </c>
      <c r="E115" s="4">
        <v>0.48581999999999997</v>
      </c>
      <c r="F115" s="4">
        <v>0.45845000000000002</v>
      </c>
      <c r="G115" s="4">
        <v>0.51417999999999997</v>
      </c>
      <c r="H115" s="3">
        <v>22</v>
      </c>
      <c r="I115" s="3">
        <v>43</v>
      </c>
      <c r="J115" s="26">
        <v>1.5</v>
      </c>
      <c r="K115" s="26">
        <v>0.9</v>
      </c>
    </row>
    <row r="116" spans="2:11" ht="13.5" thickBot="1" x14ac:dyDescent="0.25">
      <c r="B116" s="24" t="s">
        <v>183</v>
      </c>
      <c r="C116" s="5">
        <v>15</v>
      </c>
      <c r="D116" s="5">
        <v>15</v>
      </c>
      <c r="E116" s="6">
        <v>1</v>
      </c>
      <c r="F116" s="6">
        <v>0</v>
      </c>
      <c r="G116" s="6">
        <v>0</v>
      </c>
      <c r="H116" s="5">
        <v>22</v>
      </c>
      <c r="I116" s="5">
        <v>22</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60</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434</v>
      </c>
      <c r="E6" s="4">
        <v>4.3400000000000001E-3</v>
      </c>
      <c r="F6" s="4">
        <v>3.6000000000000002E-4</v>
      </c>
      <c r="G6" s="4">
        <v>0.99565999999999999</v>
      </c>
      <c r="H6" s="3">
        <v>99595</v>
      </c>
      <c r="I6" s="3">
        <v>8086016</v>
      </c>
      <c r="J6" s="26">
        <v>80.900000000000006</v>
      </c>
      <c r="K6" s="26">
        <v>0.1</v>
      </c>
    </row>
    <row r="7" spans="2:11" x14ac:dyDescent="0.2">
      <c r="B7" s="48" t="s">
        <v>74</v>
      </c>
      <c r="C7" s="3">
        <v>99566</v>
      </c>
      <c r="D7" s="3">
        <v>24</v>
      </c>
      <c r="E7" s="4">
        <v>2.4000000000000001E-4</v>
      </c>
      <c r="F7" s="4">
        <v>8.0000000000000007E-5</v>
      </c>
      <c r="G7" s="4">
        <v>0.99975999999999998</v>
      </c>
      <c r="H7" s="3">
        <v>99558</v>
      </c>
      <c r="I7" s="3">
        <v>7986421</v>
      </c>
      <c r="J7" s="26">
        <v>80.2</v>
      </c>
      <c r="K7" s="26">
        <v>0.1</v>
      </c>
    </row>
    <row r="8" spans="2:11" x14ac:dyDescent="0.2">
      <c r="B8" s="48" t="s">
        <v>75</v>
      </c>
      <c r="C8" s="3">
        <v>99542</v>
      </c>
      <c r="D8" s="3">
        <v>16</v>
      </c>
      <c r="E8" s="4">
        <v>1.6000000000000001E-4</v>
      </c>
      <c r="F8" s="4">
        <v>6.9999999999999994E-5</v>
      </c>
      <c r="G8" s="4">
        <v>0.99983999999999995</v>
      </c>
      <c r="H8" s="3">
        <v>99537</v>
      </c>
      <c r="I8" s="3">
        <v>7886863</v>
      </c>
      <c r="J8" s="26">
        <v>79.2</v>
      </c>
      <c r="K8" s="26">
        <v>0.1</v>
      </c>
    </row>
    <row r="9" spans="2:11" x14ac:dyDescent="0.2">
      <c r="B9" s="48" t="s">
        <v>76</v>
      </c>
      <c r="C9" s="3">
        <v>99527</v>
      </c>
      <c r="D9" s="3">
        <v>11</v>
      </c>
      <c r="E9" s="4">
        <v>1.1E-4</v>
      </c>
      <c r="F9" s="4">
        <v>6.0000000000000002E-5</v>
      </c>
      <c r="G9" s="4">
        <v>0.99988999999999995</v>
      </c>
      <c r="H9" s="3">
        <v>99522</v>
      </c>
      <c r="I9" s="3">
        <v>7787326</v>
      </c>
      <c r="J9" s="26">
        <v>78.2</v>
      </c>
      <c r="K9" s="26">
        <v>0.1</v>
      </c>
    </row>
    <row r="10" spans="2:11" x14ac:dyDescent="0.2">
      <c r="B10" s="48" t="s">
        <v>77</v>
      </c>
      <c r="C10" s="3">
        <v>99516</v>
      </c>
      <c r="D10" s="3">
        <v>9</v>
      </c>
      <c r="E10" s="4">
        <v>9.0000000000000006E-5</v>
      </c>
      <c r="F10" s="4">
        <v>5.0000000000000002E-5</v>
      </c>
      <c r="G10" s="4">
        <v>0.99990999999999997</v>
      </c>
      <c r="H10" s="3">
        <v>99512</v>
      </c>
      <c r="I10" s="3">
        <v>7687804</v>
      </c>
      <c r="J10" s="26">
        <v>77.3</v>
      </c>
      <c r="K10" s="26">
        <v>0.1</v>
      </c>
    </row>
    <row r="11" spans="2:11" x14ac:dyDescent="0.2">
      <c r="B11" s="48" t="s">
        <v>78</v>
      </c>
      <c r="C11" s="3">
        <v>99507</v>
      </c>
      <c r="D11" s="3">
        <v>7</v>
      </c>
      <c r="E11" s="4">
        <v>6.9999999999999994E-5</v>
      </c>
      <c r="F11" s="4">
        <v>4.0000000000000003E-5</v>
      </c>
      <c r="G11" s="4">
        <v>0.99992999999999999</v>
      </c>
      <c r="H11" s="3">
        <v>99504</v>
      </c>
      <c r="I11" s="3">
        <v>7588291</v>
      </c>
      <c r="J11" s="26">
        <v>76.3</v>
      </c>
      <c r="K11" s="26">
        <v>0.1</v>
      </c>
    </row>
    <row r="12" spans="2:11" x14ac:dyDescent="0.2">
      <c r="B12" s="48" t="s">
        <v>79</v>
      </c>
      <c r="C12" s="3">
        <v>99500</v>
      </c>
      <c r="D12" s="3">
        <v>6</v>
      </c>
      <c r="E12" s="4">
        <v>6.0000000000000002E-5</v>
      </c>
      <c r="F12" s="4">
        <v>4.0000000000000003E-5</v>
      </c>
      <c r="G12" s="4">
        <v>0.99994000000000005</v>
      </c>
      <c r="H12" s="3">
        <v>99497</v>
      </c>
      <c r="I12" s="3">
        <v>7488788</v>
      </c>
      <c r="J12" s="26">
        <v>75.3</v>
      </c>
      <c r="K12" s="26">
        <v>0.1</v>
      </c>
    </row>
    <row r="13" spans="2:11" x14ac:dyDescent="0.2">
      <c r="B13" s="48" t="s">
        <v>80</v>
      </c>
      <c r="C13" s="3">
        <v>99494</v>
      </c>
      <c r="D13" s="3">
        <v>6</v>
      </c>
      <c r="E13" s="4">
        <v>6.0000000000000002E-5</v>
      </c>
      <c r="F13" s="4">
        <v>4.0000000000000003E-5</v>
      </c>
      <c r="G13" s="4">
        <v>0.99994000000000005</v>
      </c>
      <c r="H13" s="3">
        <v>99491</v>
      </c>
      <c r="I13" s="3">
        <v>7389291</v>
      </c>
      <c r="J13" s="26">
        <v>74.3</v>
      </c>
      <c r="K13" s="26">
        <v>0.1</v>
      </c>
    </row>
    <row r="14" spans="2:11" x14ac:dyDescent="0.2">
      <c r="B14" s="48" t="s">
        <v>81</v>
      </c>
      <c r="C14" s="3">
        <v>99488</v>
      </c>
      <c r="D14" s="3">
        <v>6</v>
      </c>
      <c r="E14" s="4">
        <v>6.0000000000000002E-5</v>
      </c>
      <c r="F14" s="4">
        <v>4.0000000000000003E-5</v>
      </c>
      <c r="G14" s="4">
        <v>0.99994000000000005</v>
      </c>
      <c r="H14" s="3">
        <v>99485</v>
      </c>
      <c r="I14" s="3">
        <v>7289800</v>
      </c>
      <c r="J14" s="26">
        <v>73.3</v>
      </c>
      <c r="K14" s="26">
        <v>0.1</v>
      </c>
    </row>
    <row r="15" spans="2:11" x14ac:dyDescent="0.2">
      <c r="B15" s="48" t="s">
        <v>82</v>
      </c>
      <c r="C15" s="3">
        <v>99482</v>
      </c>
      <c r="D15" s="3">
        <v>7</v>
      </c>
      <c r="E15" s="4">
        <v>6.9999999999999994E-5</v>
      </c>
      <c r="F15" s="4">
        <v>4.0000000000000003E-5</v>
      </c>
      <c r="G15" s="4">
        <v>0.99992999999999999</v>
      </c>
      <c r="H15" s="3">
        <v>99478</v>
      </c>
      <c r="I15" s="3">
        <v>7190315</v>
      </c>
      <c r="J15" s="26">
        <v>72.3</v>
      </c>
      <c r="K15" s="26">
        <v>0.1</v>
      </c>
    </row>
    <row r="16" spans="2:11" x14ac:dyDescent="0.2">
      <c r="B16" s="48" t="s">
        <v>83</v>
      </c>
      <c r="C16" s="3">
        <v>99475</v>
      </c>
      <c r="D16" s="3">
        <v>8</v>
      </c>
      <c r="E16" s="4">
        <v>8.0000000000000007E-5</v>
      </c>
      <c r="F16" s="4">
        <v>5.0000000000000002E-5</v>
      </c>
      <c r="G16" s="4">
        <v>0.99992000000000003</v>
      </c>
      <c r="H16" s="3">
        <v>99471</v>
      </c>
      <c r="I16" s="3">
        <v>7090836</v>
      </c>
      <c r="J16" s="26">
        <v>71.3</v>
      </c>
      <c r="K16" s="26">
        <v>0.1</v>
      </c>
    </row>
    <row r="17" spans="2:15" x14ac:dyDescent="0.2">
      <c r="B17" s="48" t="s">
        <v>84</v>
      </c>
      <c r="C17" s="3">
        <v>99467</v>
      </c>
      <c r="D17" s="3">
        <v>9</v>
      </c>
      <c r="E17" s="4">
        <v>9.0000000000000006E-5</v>
      </c>
      <c r="F17" s="4">
        <v>5.0000000000000002E-5</v>
      </c>
      <c r="G17" s="4">
        <v>0.99990999999999997</v>
      </c>
      <c r="H17" s="3">
        <v>99462</v>
      </c>
      <c r="I17" s="3">
        <v>6991365</v>
      </c>
      <c r="J17" s="26">
        <v>70.3</v>
      </c>
      <c r="K17" s="26">
        <v>0.1</v>
      </c>
    </row>
    <row r="18" spans="2:15" x14ac:dyDescent="0.2">
      <c r="B18" s="48" t="s">
        <v>85</v>
      </c>
      <c r="C18" s="3">
        <v>99458</v>
      </c>
      <c r="D18" s="3">
        <v>11</v>
      </c>
      <c r="E18" s="4">
        <v>1.1E-4</v>
      </c>
      <c r="F18" s="4">
        <v>6.0000000000000002E-5</v>
      </c>
      <c r="G18" s="4">
        <v>0.99988999999999995</v>
      </c>
      <c r="H18" s="3">
        <v>99452</v>
      </c>
      <c r="I18" s="3">
        <v>6891903</v>
      </c>
      <c r="J18" s="26">
        <v>69.3</v>
      </c>
      <c r="K18" s="26">
        <v>0.1</v>
      </c>
    </row>
    <row r="19" spans="2:15" x14ac:dyDescent="0.2">
      <c r="B19" s="48" t="s">
        <v>86</v>
      </c>
      <c r="C19" s="3">
        <v>99447</v>
      </c>
      <c r="D19" s="3">
        <v>13</v>
      </c>
      <c r="E19" s="4">
        <v>1.2999999999999999E-4</v>
      </c>
      <c r="F19" s="4">
        <v>6.0000000000000002E-5</v>
      </c>
      <c r="G19" s="4">
        <v>0.99987000000000004</v>
      </c>
      <c r="H19" s="3">
        <v>99440</v>
      </c>
      <c r="I19" s="3">
        <v>6792450</v>
      </c>
      <c r="J19" s="26">
        <v>68.3</v>
      </c>
      <c r="K19" s="26">
        <v>0.1</v>
      </c>
    </row>
    <row r="20" spans="2:15" x14ac:dyDescent="0.2">
      <c r="B20" s="48" t="s">
        <v>87</v>
      </c>
      <c r="C20" s="3">
        <v>99434</v>
      </c>
      <c r="D20" s="3">
        <v>16</v>
      </c>
      <c r="E20" s="4">
        <v>1.6000000000000001E-4</v>
      </c>
      <c r="F20" s="4">
        <v>6.9999999999999994E-5</v>
      </c>
      <c r="G20" s="4">
        <v>0.99983999999999995</v>
      </c>
      <c r="H20" s="3">
        <v>99426</v>
      </c>
      <c r="I20" s="3">
        <v>6693010</v>
      </c>
      <c r="J20" s="26">
        <v>67.3</v>
      </c>
      <c r="K20" s="26">
        <v>0.1</v>
      </c>
    </row>
    <row r="21" spans="2:15" x14ac:dyDescent="0.2">
      <c r="B21" s="48" t="s">
        <v>88</v>
      </c>
      <c r="C21" s="3">
        <v>99418</v>
      </c>
      <c r="D21" s="3">
        <v>19</v>
      </c>
      <c r="E21" s="4">
        <v>2.0000000000000001E-4</v>
      </c>
      <c r="F21" s="4">
        <v>8.0000000000000007E-5</v>
      </c>
      <c r="G21" s="4">
        <v>0.99980000000000002</v>
      </c>
      <c r="H21" s="3">
        <v>99408</v>
      </c>
      <c r="I21" s="3">
        <v>6593584</v>
      </c>
      <c r="J21" s="26">
        <v>66.3</v>
      </c>
      <c r="K21" s="26">
        <v>0.1</v>
      </c>
    </row>
    <row r="22" spans="2:15" x14ac:dyDescent="0.2">
      <c r="B22" s="48" t="s">
        <v>89</v>
      </c>
      <c r="C22" s="3">
        <v>99398</v>
      </c>
      <c r="D22" s="3">
        <v>24</v>
      </c>
      <c r="E22" s="4">
        <v>2.4000000000000001E-4</v>
      </c>
      <c r="F22" s="4">
        <v>9.0000000000000006E-5</v>
      </c>
      <c r="G22" s="4">
        <v>0.99975999999999998</v>
      </c>
      <c r="H22" s="3">
        <v>99386</v>
      </c>
      <c r="I22" s="3">
        <v>6494176</v>
      </c>
      <c r="J22" s="26">
        <v>65.3</v>
      </c>
      <c r="K22" s="26">
        <v>0.1</v>
      </c>
    </row>
    <row r="23" spans="2:15" x14ac:dyDescent="0.2">
      <c r="B23" s="48" t="s">
        <v>90</v>
      </c>
      <c r="C23" s="3">
        <v>99375</v>
      </c>
      <c r="D23" s="3">
        <v>29</v>
      </c>
      <c r="E23" s="4">
        <v>2.9E-4</v>
      </c>
      <c r="F23" s="4">
        <v>9.0000000000000006E-5</v>
      </c>
      <c r="G23" s="4">
        <v>0.99970999999999999</v>
      </c>
      <c r="H23" s="3">
        <v>99360</v>
      </c>
      <c r="I23" s="3">
        <v>6394790</v>
      </c>
      <c r="J23" s="26">
        <v>64.400000000000006</v>
      </c>
      <c r="K23" s="26">
        <v>0.1</v>
      </c>
    </row>
    <row r="24" spans="2:15" x14ac:dyDescent="0.2">
      <c r="B24" s="48" t="s">
        <v>91</v>
      </c>
      <c r="C24" s="3">
        <v>99346</v>
      </c>
      <c r="D24" s="3">
        <v>34</v>
      </c>
      <c r="E24" s="4">
        <v>3.5E-4</v>
      </c>
      <c r="F24" s="4">
        <v>1E-4</v>
      </c>
      <c r="G24" s="4">
        <v>0.99965000000000004</v>
      </c>
      <c r="H24" s="3">
        <v>99328</v>
      </c>
      <c r="I24" s="3">
        <v>6295430</v>
      </c>
      <c r="J24" s="26">
        <v>63.4</v>
      </c>
      <c r="K24" s="26">
        <v>0.1</v>
      </c>
      <c r="O24" s="19"/>
    </row>
    <row r="25" spans="2:15" x14ac:dyDescent="0.2">
      <c r="B25" s="48" t="s">
        <v>92</v>
      </c>
      <c r="C25" s="3">
        <v>99311</v>
      </c>
      <c r="D25" s="3">
        <v>40</v>
      </c>
      <c r="E25" s="4">
        <v>4.0999999999999999E-4</v>
      </c>
      <c r="F25" s="4">
        <v>1.1E-4</v>
      </c>
      <c r="G25" s="4">
        <v>0.99958999999999998</v>
      </c>
      <c r="H25" s="3">
        <v>99291</v>
      </c>
      <c r="I25" s="3">
        <v>6196101</v>
      </c>
      <c r="J25" s="26">
        <v>62.4</v>
      </c>
      <c r="K25" s="26">
        <v>0.1</v>
      </c>
      <c r="O25" s="19"/>
    </row>
    <row r="26" spans="2:15" x14ac:dyDescent="0.2">
      <c r="B26" s="48" t="s">
        <v>93</v>
      </c>
      <c r="C26" s="3">
        <v>99271</v>
      </c>
      <c r="D26" s="3">
        <v>46</v>
      </c>
      <c r="E26" s="4">
        <v>4.6000000000000001E-4</v>
      </c>
      <c r="F26" s="4">
        <v>1.1E-4</v>
      </c>
      <c r="G26" s="4">
        <v>0.99953999999999998</v>
      </c>
      <c r="H26" s="3">
        <v>99248</v>
      </c>
      <c r="I26" s="3">
        <v>6096810</v>
      </c>
      <c r="J26" s="26">
        <v>61.4</v>
      </c>
      <c r="K26" s="26">
        <v>0.1</v>
      </c>
      <c r="O26" s="19"/>
    </row>
    <row r="27" spans="2:15" x14ac:dyDescent="0.2">
      <c r="B27" s="48" t="s">
        <v>94</v>
      </c>
      <c r="C27" s="3">
        <v>99225</v>
      </c>
      <c r="D27" s="3">
        <v>50</v>
      </c>
      <c r="E27" s="4">
        <v>5.0000000000000001E-4</v>
      </c>
      <c r="F27" s="4">
        <v>1.1E-4</v>
      </c>
      <c r="G27" s="4">
        <v>0.99950000000000006</v>
      </c>
      <c r="H27" s="3">
        <v>99201</v>
      </c>
      <c r="I27" s="3">
        <v>5997562</v>
      </c>
      <c r="J27" s="26">
        <v>60.4</v>
      </c>
      <c r="K27" s="26">
        <v>0.1</v>
      </c>
      <c r="O27" s="19"/>
    </row>
    <row r="28" spans="2:15" x14ac:dyDescent="0.2">
      <c r="B28" s="48" t="s">
        <v>95</v>
      </c>
      <c r="C28" s="3">
        <v>99176</v>
      </c>
      <c r="D28" s="3">
        <v>52</v>
      </c>
      <c r="E28" s="4">
        <v>5.2999999999999998E-4</v>
      </c>
      <c r="F28" s="4">
        <v>1.1E-4</v>
      </c>
      <c r="G28" s="4">
        <v>0.99946999999999997</v>
      </c>
      <c r="H28" s="3">
        <v>99150</v>
      </c>
      <c r="I28" s="3">
        <v>5898361</v>
      </c>
      <c r="J28" s="26">
        <v>59.5</v>
      </c>
      <c r="K28" s="26">
        <v>0.1</v>
      </c>
      <c r="O28" s="19"/>
    </row>
    <row r="29" spans="2:15" x14ac:dyDescent="0.2">
      <c r="B29" s="48" t="s">
        <v>96</v>
      </c>
      <c r="C29" s="3">
        <v>99124</v>
      </c>
      <c r="D29" s="3">
        <v>53</v>
      </c>
      <c r="E29" s="4">
        <v>5.2999999999999998E-4</v>
      </c>
      <c r="F29" s="4">
        <v>1.1E-4</v>
      </c>
      <c r="G29" s="4">
        <v>0.99946999999999997</v>
      </c>
      <c r="H29" s="3">
        <v>99097</v>
      </c>
      <c r="I29" s="3">
        <v>5799211</v>
      </c>
      <c r="J29" s="26">
        <v>58.5</v>
      </c>
      <c r="K29" s="26">
        <v>0.1</v>
      </c>
    </row>
    <row r="30" spans="2:15" x14ac:dyDescent="0.2">
      <c r="B30" s="48" t="s">
        <v>97</v>
      </c>
      <c r="C30" s="3">
        <v>99071</v>
      </c>
      <c r="D30" s="3">
        <v>52</v>
      </c>
      <c r="E30" s="4">
        <v>5.1999999999999995E-4</v>
      </c>
      <c r="F30" s="4">
        <v>1.1E-4</v>
      </c>
      <c r="G30" s="4">
        <v>0.99948000000000004</v>
      </c>
      <c r="H30" s="3">
        <v>99045</v>
      </c>
      <c r="I30" s="3">
        <v>5700114</v>
      </c>
      <c r="J30" s="26">
        <v>57.5</v>
      </c>
      <c r="K30" s="26">
        <v>0.1</v>
      </c>
    </row>
    <row r="31" spans="2:15" x14ac:dyDescent="0.2">
      <c r="B31" s="48" t="s">
        <v>98</v>
      </c>
      <c r="C31" s="3">
        <v>99019</v>
      </c>
      <c r="D31" s="3">
        <v>50</v>
      </c>
      <c r="E31" s="4">
        <v>5.1000000000000004E-4</v>
      </c>
      <c r="F31" s="4">
        <v>1.1E-4</v>
      </c>
      <c r="G31" s="4">
        <v>0.99948999999999999</v>
      </c>
      <c r="H31" s="3">
        <v>98994</v>
      </c>
      <c r="I31" s="3">
        <v>5601069</v>
      </c>
      <c r="J31" s="26">
        <v>56.6</v>
      </c>
      <c r="K31" s="26">
        <v>0.1</v>
      </c>
    </row>
    <row r="32" spans="2:15" x14ac:dyDescent="0.2">
      <c r="B32" s="48" t="s">
        <v>99</v>
      </c>
      <c r="C32" s="3">
        <v>98969</v>
      </c>
      <c r="D32" s="3">
        <v>50</v>
      </c>
      <c r="E32" s="4">
        <v>5.0000000000000001E-4</v>
      </c>
      <c r="F32" s="4">
        <v>1.1E-4</v>
      </c>
      <c r="G32" s="4">
        <v>0.99950000000000006</v>
      </c>
      <c r="H32" s="3">
        <v>98944</v>
      </c>
      <c r="I32" s="3">
        <v>5502075</v>
      </c>
      <c r="J32" s="26">
        <v>55.6</v>
      </c>
      <c r="K32" s="26">
        <v>0.1</v>
      </c>
    </row>
    <row r="33" spans="2:11" x14ac:dyDescent="0.2">
      <c r="B33" s="48" t="s">
        <v>100</v>
      </c>
      <c r="C33" s="3">
        <v>98919</v>
      </c>
      <c r="D33" s="3">
        <v>50</v>
      </c>
      <c r="E33" s="4">
        <v>5.0000000000000001E-4</v>
      </c>
      <c r="F33" s="4">
        <v>1.1E-4</v>
      </c>
      <c r="G33" s="4">
        <v>0.99950000000000006</v>
      </c>
      <c r="H33" s="3">
        <v>98894</v>
      </c>
      <c r="I33" s="3">
        <v>5403131</v>
      </c>
      <c r="J33" s="26">
        <v>54.6</v>
      </c>
      <c r="K33" s="26">
        <v>0.1</v>
      </c>
    </row>
    <row r="34" spans="2:11" x14ac:dyDescent="0.2">
      <c r="B34" s="48" t="s">
        <v>101</v>
      </c>
      <c r="C34" s="3">
        <v>98870</v>
      </c>
      <c r="D34" s="3">
        <v>51</v>
      </c>
      <c r="E34" s="4">
        <v>5.1000000000000004E-4</v>
      </c>
      <c r="F34" s="4">
        <v>1.1E-4</v>
      </c>
      <c r="G34" s="4">
        <v>0.99948999999999999</v>
      </c>
      <c r="H34" s="3">
        <v>98844</v>
      </c>
      <c r="I34" s="3">
        <v>5304237</v>
      </c>
      <c r="J34" s="26">
        <v>53.7</v>
      </c>
      <c r="K34" s="26">
        <v>0.1</v>
      </c>
    </row>
    <row r="35" spans="2:11" x14ac:dyDescent="0.2">
      <c r="B35" s="48" t="s">
        <v>102</v>
      </c>
      <c r="C35" s="3">
        <v>98819</v>
      </c>
      <c r="D35" s="3">
        <v>53</v>
      </c>
      <c r="E35" s="4">
        <v>5.4000000000000001E-4</v>
      </c>
      <c r="F35" s="4">
        <v>1.1E-4</v>
      </c>
      <c r="G35" s="4">
        <v>0.99946000000000002</v>
      </c>
      <c r="H35" s="3">
        <v>98792</v>
      </c>
      <c r="I35" s="3">
        <v>5205392</v>
      </c>
      <c r="J35" s="26">
        <v>52.7</v>
      </c>
      <c r="K35" s="26">
        <v>0.1</v>
      </c>
    </row>
    <row r="36" spans="2:11" x14ac:dyDescent="0.2">
      <c r="B36" s="48" t="s">
        <v>103</v>
      </c>
      <c r="C36" s="3">
        <v>98766</v>
      </c>
      <c r="D36" s="3">
        <v>56</v>
      </c>
      <c r="E36" s="4">
        <v>5.6999999999999998E-4</v>
      </c>
      <c r="F36" s="4">
        <v>1.2E-4</v>
      </c>
      <c r="G36" s="4">
        <v>0.99943000000000004</v>
      </c>
      <c r="H36" s="3">
        <v>98738</v>
      </c>
      <c r="I36" s="3">
        <v>5106600</v>
      </c>
      <c r="J36" s="26">
        <v>51.7</v>
      </c>
      <c r="K36" s="26">
        <v>0.1</v>
      </c>
    </row>
    <row r="37" spans="2:11" x14ac:dyDescent="0.2">
      <c r="B37" s="48" t="s">
        <v>104</v>
      </c>
      <c r="C37" s="3">
        <v>98710</v>
      </c>
      <c r="D37" s="3">
        <v>60</v>
      </c>
      <c r="E37" s="4">
        <v>5.9999999999999995E-4</v>
      </c>
      <c r="F37" s="4">
        <v>1.2E-4</v>
      </c>
      <c r="G37" s="4">
        <v>0.99939999999999996</v>
      </c>
      <c r="H37" s="3">
        <v>98680</v>
      </c>
      <c r="I37" s="3">
        <v>5007863</v>
      </c>
      <c r="J37" s="26">
        <v>50.7</v>
      </c>
      <c r="K37" s="26">
        <v>0.1</v>
      </c>
    </row>
    <row r="38" spans="2:11" x14ac:dyDescent="0.2">
      <c r="B38" s="48" t="s">
        <v>105</v>
      </c>
      <c r="C38" s="3">
        <v>98650</v>
      </c>
      <c r="D38" s="3">
        <v>63</v>
      </c>
      <c r="E38" s="4">
        <v>6.4000000000000005E-4</v>
      </c>
      <c r="F38" s="4">
        <v>1.2E-4</v>
      </c>
      <c r="G38" s="4">
        <v>0.99936000000000003</v>
      </c>
      <c r="H38" s="3">
        <v>98619</v>
      </c>
      <c r="I38" s="3">
        <v>4909183</v>
      </c>
      <c r="J38" s="26">
        <v>49.8</v>
      </c>
      <c r="K38" s="26">
        <v>0.1</v>
      </c>
    </row>
    <row r="39" spans="2:11" x14ac:dyDescent="0.2">
      <c r="B39" s="48" t="s">
        <v>106</v>
      </c>
      <c r="C39" s="3">
        <v>98587</v>
      </c>
      <c r="D39" s="3">
        <v>66</v>
      </c>
      <c r="E39" s="4">
        <v>6.7000000000000002E-4</v>
      </c>
      <c r="F39" s="4">
        <v>1.2E-4</v>
      </c>
      <c r="G39" s="4">
        <v>0.99933000000000005</v>
      </c>
      <c r="H39" s="3">
        <v>98554</v>
      </c>
      <c r="I39" s="3">
        <v>4810564</v>
      </c>
      <c r="J39" s="26">
        <v>48.8</v>
      </c>
      <c r="K39" s="26">
        <v>0.1</v>
      </c>
    </row>
    <row r="40" spans="2:11" x14ac:dyDescent="0.2">
      <c r="B40" s="48" t="s">
        <v>107</v>
      </c>
      <c r="C40" s="3">
        <v>98522</v>
      </c>
      <c r="D40" s="3">
        <v>68</v>
      </c>
      <c r="E40" s="4">
        <v>6.8999999999999997E-4</v>
      </c>
      <c r="F40" s="4">
        <v>1.2999999999999999E-4</v>
      </c>
      <c r="G40" s="4">
        <v>0.99931000000000003</v>
      </c>
      <c r="H40" s="3">
        <v>98488</v>
      </c>
      <c r="I40" s="3">
        <v>4712010</v>
      </c>
      <c r="J40" s="26">
        <v>47.8</v>
      </c>
      <c r="K40" s="26">
        <v>0.1</v>
      </c>
    </row>
    <row r="41" spans="2:11" x14ac:dyDescent="0.2">
      <c r="B41" s="48" t="s">
        <v>108</v>
      </c>
      <c r="C41" s="3">
        <v>98454</v>
      </c>
      <c r="D41" s="3">
        <v>70</v>
      </c>
      <c r="E41" s="4">
        <v>7.1000000000000002E-4</v>
      </c>
      <c r="F41" s="4">
        <v>1.2999999999999999E-4</v>
      </c>
      <c r="G41" s="4">
        <v>0.99929000000000001</v>
      </c>
      <c r="H41" s="3">
        <v>98419</v>
      </c>
      <c r="I41" s="3">
        <v>4613522</v>
      </c>
      <c r="J41" s="26">
        <v>46.9</v>
      </c>
      <c r="K41" s="26">
        <v>0.1</v>
      </c>
    </row>
    <row r="42" spans="2:11" x14ac:dyDescent="0.2">
      <c r="B42" s="48" t="s">
        <v>109</v>
      </c>
      <c r="C42" s="3">
        <v>98384</v>
      </c>
      <c r="D42" s="3">
        <v>72</v>
      </c>
      <c r="E42" s="4">
        <v>7.2999999999999996E-4</v>
      </c>
      <c r="F42" s="4">
        <v>1.2999999999999999E-4</v>
      </c>
      <c r="G42" s="4">
        <v>0.99926999999999999</v>
      </c>
      <c r="H42" s="3">
        <v>98348</v>
      </c>
      <c r="I42" s="3">
        <v>4515104</v>
      </c>
      <c r="J42" s="26">
        <v>45.9</v>
      </c>
      <c r="K42" s="26">
        <v>0.1</v>
      </c>
    </row>
    <row r="43" spans="2:11" x14ac:dyDescent="0.2">
      <c r="B43" s="48" t="s">
        <v>110</v>
      </c>
      <c r="C43" s="3">
        <v>98312</v>
      </c>
      <c r="D43" s="3">
        <v>75</v>
      </c>
      <c r="E43" s="4">
        <v>7.6000000000000004E-4</v>
      </c>
      <c r="F43" s="4">
        <v>1.2999999999999999E-4</v>
      </c>
      <c r="G43" s="4">
        <v>0.99924000000000002</v>
      </c>
      <c r="H43" s="3">
        <v>98275</v>
      </c>
      <c r="I43" s="3">
        <v>4416756</v>
      </c>
      <c r="J43" s="26">
        <v>44.9</v>
      </c>
      <c r="K43" s="26">
        <v>0.1</v>
      </c>
    </row>
    <row r="44" spans="2:11" x14ac:dyDescent="0.2">
      <c r="B44" s="48" t="s">
        <v>111</v>
      </c>
      <c r="C44" s="3">
        <v>98237</v>
      </c>
      <c r="D44" s="3">
        <v>79</v>
      </c>
      <c r="E44" s="4">
        <v>8.0999999999999996E-4</v>
      </c>
      <c r="F44" s="4">
        <v>1.2999999999999999E-4</v>
      </c>
      <c r="G44" s="4">
        <v>0.99919000000000002</v>
      </c>
      <c r="H44" s="3">
        <v>98197</v>
      </c>
      <c r="I44" s="3">
        <v>4318481</v>
      </c>
      <c r="J44" s="26">
        <v>44</v>
      </c>
      <c r="K44" s="26">
        <v>0.1</v>
      </c>
    </row>
    <row r="45" spans="2:11" x14ac:dyDescent="0.2">
      <c r="B45" s="48" t="s">
        <v>112</v>
      </c>
      <c r="C45" s="3">
        <v>98158</v>
      </c>
      <c r="D45" s="3">
        <v>85</v>
      </c>
      <c r="E45" s="4">
        <v>8.7000000000000001E-4</v>
      </c>
      <c r="F45" s="4">
        <v>1.3999999999999999E-4</v>
      </c>
      <c r="G45" s="4">
        <v>0.99912999999999996</v>
      </c>
      <c r="H45" s="3">
        <v>98115</v>
      </c>
      <c r="I45" s="3">
        <v>4220284</v>
      </c>
      <c r="J45" s="26">
        <v>43</v>
      </c>
      <c r="K45" s="26">
        <v>0.1</v>
      </c>
    </row>
    <row r="46" spans="2:11" x14ac:dyDescent="0.2">
      <c r="B46" s="48" t="s">
        <v>113</v>
      </c>
      <c r="C46" s="3">
        <v>98073</v>
      </c>
      <c r="D46" s="3">
        <v>92</v>
      </c>
      <c r="E46" s="4">
        <v>9.3999999999999997E-4</v>
      </c>
      <c r="F46" s="4">
        <v>1.4999999999999999E-4</v>
      </c>
      <c r="G46" s="4">
        <v>0.99905999999999995</v>
      </c>
      <c r="H46" s="3">
        <v>98027</v>
      </c>
      <c r="I46" s="3">
        <v>4122169</v>
      </c>
      <c r="J46" s="26">
        <v>42</v>
      </c>
      <c r="K46" s="26">
        <v>0.1</v>
      </c>
    </row>
    <row r="47" spans="2:11" x14ac:dyDescent="0.2">
      <c r="B47" s="48" t="s">
        <v>114</v>
      </c>
      <c r="C47" s="3">
        <v>97980</v>
      </c>
      <c r="D47" s="3">
        <v>101</v>
      </c>
      <c r="E47" s="4">
        <v>1.0300000000000001E-3</v>
      </c>
      <c r="F47" s="4">
        <v>1.4999999999999999E-4</v>
      </c>
      <c r="G47" s="4">
        <v>0.99897000000000002</v>
      </c>
      <c r="H47" s="3">
        <v>97930</v>
      </c>
      <c r="I47" s="3">
        <v>4024142</v>
      </c>
      <c r="J47" s="26">
        <v>41.1</v>
      </c>
      <c r="K47" s="26">
        <v>0.1</v>
      </c>
    </row>
    <row r="48" spans="2:11" x14ac:dyDescent="0.2">
      <c r="B48" s="48" t="s">
        <v>115</v>
      </c>
      <c r="C48" s="3">
        <v>97879</v>
      </c>
      <c r="D48" s="3">
        <v>111</v>
      </c>
      <c r="E48" s="4">
        <v>1.1299999999999999E-3</v>
      </c>
      <c r="F48" s="4">
        <v>1.6000000000000001E-4</v>
      </c>
      <c r="G48" s="4">
        <v>0.99887000000000004</v>
      </c>
      <c r="H48" s="3">
        <v>97824</v>
      </c>
      <c r="I48" s="3">
        <v>3926212</v>
      </c>
      <c r="J48" s="26">
        <v>40.1</v>
      </c>
      <c r="K48" s="26">
        <v>0.1</v>
      </c>
    </row>
    <row r="49" spans="2:11" x14ac:dyDescent="0.2">
      <c r="B49" s="48" t="s">
        <v>116</v>
      </c>
      <c r="C49" s="3">
        <v>97768</v>
      </c>
      <c r="D49" s="3">
        <v>121</v>
      </c>
      <c r="E49" s="4">
        <v>1.24E-3</v>
      </c>
      <c r="F49" s="4">
        <v>1.7000000000000001E-4</v>
      </c>
      <c r="G49" s="4">
        <v>0.99875999999999998</v>
      </c>
      <c r="H49" s="3">
        <v>97708</v>
      </c>
      <c r="I49" s="3">
        <v>3828388</v>
      </c>
      <c r="J49" s="26">
        <v>39.200000000000003</v>
      </c>
      <c r="K49" s="26">
        <v>0.1</v>
      </c>
    </row>
    <row r="50" spans="2:11" x14ac:dyDescent="0.2">
      <c r="B50" s="48" t="s">
        <v>117</v>
      </c>
      <c r="C50" s="3">
        <v>97647</v>
      </c>
      <c r="D50" s="3">
        <v>133</v>
      </c>
      <c r="E50" s="4">
        <v>1.3600000000000001E-3</v>
      </c>
      <c r="F50" s="4">
        <v>1.8000000000000001E-4</v>
      </c>
      <c r="G50" s="4">
        <v>0.99863999999999997</v>
      </c>
      <c r="H50" s="3">
        <v>97580</v>
      </c>
      <c r="I50" s="3">
        <v>3730681</v>
      </c>
      <c r="J50" s="26">
        <v>38.200000000000003</v>
      </c>
      <c r="K50" s="26">
        <v>0.1</v>
      </c>
    </row>
    <row r="51" spans="2:11" x14ac:dyDescent="0.2">
      <c r="B51" s="48" t="s">
        <v>118</v>
      </c>
      <c r="C51" s="3">
        <v>97514</v>
      </c>
      <c r="D51" s="3">
        <v>146</v>
      </c>
      <c r="E51" s="4">
        <v>1.5E-3</v>
      </c>
      <c r="F51" s="4">
        <v>1.9000000000000001E-4</v>
      </c>
      <c r="G51" s="4">
        <v>0.99850000000000005</v>
      </c>
      <c r="H51" s="3">
        <v>97441</v>
      </c>
      <c r="I51" s="3">
        <v>3633100</v>
      </c>
      <c r="J51" s="26">
        <v>37.299999999999997</v>
      </c>
      <c r="K51" s="26">
        <v>0.1</v>
      </c>
    </row>
    <row r="52" spans="2:11" x14ac:dyDescent="0.2">
      <c r="B52" s="48" t="s">
        <v>119</v>
      </c>
      <c r="C52" s="3">
        <v>97368</v>
      </c>
      <c r="D52" s="3">
        <v>160</v>
      </c>
      <c r="E52" s="4">
        <v>1.65E-3</v>
      </c>
      <c r="F52" s="4">
        <v>2.0000000000000001E-4</v>
      </c>
      <c r="G52" s="4">
        <v>0.99834999999999996</v>
      </c>
      <c r="H52" s="3">
        <v>97288</v>
      </c>
      <c r="I52" s="3">
        <v>3535659</v>
      </c>
      <c r="J52" s="26">
        <v>36.299999999999997</v>
      </c>
      <c r="K52" s="26">
        <v>0.1</v>
      </c>
    </row>
    <row r="53" spans="2:11" x14ac:dyDescent="0.2">
      <c r="B53" s="48" t="s">
        <v>120</v>
      </c>
      <c r="C53" s="3">
        <v>97208</v>
      </c>
      <c r="D53" s="3">
        <v>176</v>
      </c>
      <c r="E53" s="4">
        <v>1.81E-3</v>
      </c>
      <c r="F53" s="4">
        <v>2.1000000000000001E-4</v>
      </c>
      <c r="G53" s="4">
        <v>0.99819000000000002</v>
      </c>
      <c r="H53" s="3">
        <v>97120</v>
      </c>
      <c r="I53" s="3">
        <v>3438372</v>
      </c>
      <c r="J53" s="26">
        <v>35.4</v>
      </c>
      <c r="K53" s="26">
        <v>0.1</v>
      </c>
    </row>
    <row r="54" spans="2:11" x14ac:dyDescent="0.2">
      <c r="B54" s="48" t="s">
        <v>121</v>
      </c>
      <c r="C54" s="3">
        <v>97032</v>
      </c>
      <c r="D54" s="3">
        <v>193</v>
      </c>
      <c r="E54" s="4">
        <v>1.99E-3</v>
      </c>
      <c r="F54" s="4">
        <v>2.2000000000000001E-4</v>
      </c>
      <c r="G54" s="4">
        <v>0.99800999999999995</v>
      </c>
      <c r="H54" s="3">
        <v>96935</v>
      </c>
      <c r="I54" s="3">
        <v>3341252</v>
      </c>
      <c r="J54" s="26">
        <v>34.4</v>
      </c>
      <c r="K54" s="26">
        <v>0.1</v>
      </c>
    </row>
    <row r="55" spans="2:11" x14ac:dyDescent="0.2">
      <c r="B55" s="48" t="s">
        <v>122</v>
      </c>
      <c r="C55" s="3">
        <v>96839</v>
      </c>
      <c r="D55" s="3">
        <v>212</v>
      </c>
      <c r="E55" s="4">
        <v>2.1900000000000001E-3</v>
      </c>
      <c r="F55" s="4">
        <v>2.3000000000000001E-4</v>
      </c>
      <c r="G55" s="4">
        <v>0.99780999999999997</v>
      </c>
      <c r="H55" s="3">
        <v>96733</v>
      </c>
      <c r="I55" s="3">
        <v>3244316</v>
      </c>
      <c r="J55" s="26">
        <v>33.5</v>
      </c>
      <c r="K55" s="26">
        <v>0.1</v>
      </c>
    </row>
    <row r="56" spans="2:11" x14ac:dyDescent="0.2">
      <c r="B56" s="48" t="s">
        <v>123</v>
      </c>
      <c r="C56" s="3">
        <v>96627</v>
      </c>
      <c r="D56" s="3">
        <v>233</v>
      </c>
      <c r="E56" s="4">
        <v>2.4099999999999998E-3</v>
      </c>
      <c r="F56" s="4">
        <v>2.3000000000000001E-4</v>
      </c>
      <c r="G56" s="4">
        <v>0.99758999999999998</v>
      </c>
      <c r="H56" s="3">
        <v>96511</v>
      </c>
      <c r="I56" s="3">
        <v>3147583</v>
      </c>
      <c r="J56" s="26">
        <v>32.6</v>
      </c>
      <c r="K56" s="26">
        <v>0.1</v>
      </c>
    </row>
    <row r="57" spans="2:11" x14ac:dyDescent="0.2">
      <c r="B57" s="48" t="s">
        <v>124</v>
      </c>
      <c r="C57" s="3">
        <v>96394</v>
      </c>
      <c r="D57" s="3">
        <v>256</v>
      </c>
      <c r="E57" s="4">
        <v>2.65E-3</v>
      </c>
      <c r="F57" s="4">
        <v>2.4000000000000001E-4</v>
      </c>
      <c r="G57" s="4">
        <v>0.99734999999999996</v>
      </c>
      <c r="H57" s="3">
        <v>96267</v>
      </c>
      <c r="I57" s="3">
        <v>3051073</v>
      </c>
      <c r="J57" s="26">
        <v>31.7</v>
      </c>
      <c r="K57" s="26">
        <v>0.1</v>
      </c>
    </row>
    <row r="58" spans="2:11" x14ac:dyDescent="0.2">
      <c r="B58" s="48" t="s">
        <v>125</v>
      </c>
      <c r="C58" s="3">
        <v>96139</v>
      </c>
      <c r="D58" s="3">
        <v>281</v>
      </c>
      <c r="E58" s="4">
        <v>2.9199999999999999E-3</v>
      </c>
      <c r="F58" s="4">
        <v>2.4000000000000001E-4</v>
      </c>
      <c r="G58" s="4">
        <v>0.99707999999999997</v>
      </c>
      <c r="H58" s="3">
        <v>95999</v>
      </c>
      <c r="I58" s="3">
        <v>2954806</v>
      </c>
      <c r="J58" s="26">
        <v>30.7</v>
      </c>
      <c r="K58" s="26">
        <v>0.1</v>
      </c>
    </row>
    <row r="59" spans="2:11" x14ac:dyDescent="0.2">
      <c r="B59" s="48" t="s">
        <v>126</v>
      </c>
      <c r="C59" s="3">
        <v>95858</v>
      </c>
      <c r="D59" s="3">
        <v>308</v>
      </c>
      <c r="E59" s="4">
        <v>3.2200000000000002E-3</v>
      </c>
      <c r="F59" s="4">
        <v>2.5000000000000001E-4</v>
      </c>
      <c r="G59" s="4">
        <v>0.99678</v>
      </c>
      <c r="H59" s="3">
        <v>95704</v>
      </c>
      <c r="I59" s="3">
        <v>2858807</v>
      </c>
      <c r="J59" s="26">
        <v>29.8</v>
      </c>
      <c r="K59" s="26">
        <v>0.1</v>
      </c>
    </row>
    <row r="60" spans="2:11" x14ac:dyDescent="0.2">
      <c r="B60" s="48" t="s">
        <v>127</v>
      </c>
      <c r="C60" s="3">
        <v>95550</v>
      </c>
      <c r="D60" s="3">
        <v>339</v>
      </c>
      <c r="E60" s="4">
        <v>3.5500000000000002E-3</v>
      </c>
      <c r="F60" s="4">
        <v>2.5999999999999998E-4</v>
      </c>
      <c r="G60" s="4">
        <v>0.99644999999999995</v>
      </c>
      <c r="H60" s="3">
        <v>95380</v>
      </c>
      <c r="I60" s="3">
        <v>2763103</v>
      </c>
      <c r="J60" s="26">
        <v>28.9</v>
      </c>
      <c r="K60" s="26">
        <v>0.1</v>
      </c>
    </row>
    <row r="61" spans="2:11" x14ac:dyDescent="0.2">
      <c r="B61" s="48" t="s">
        <v>128</v>
      </c>
      <c r="C61" s="3">
        <v>95211</v>
      </c>
      <c r="D61" s="3">
        <v>372</v>
      </c>
      <c r="E61" s="4">
        <v>3.9100000000000003E-3</v>
      </c>
      <c r="F61" s="4">
        <v>2.7999999999999998E-4</v>
      </c>
      <c r="G61" s="4">
        <v>0.99609000000000003</v>
      </c>
      <c r="H61" s="3">
        <v>95025</v>
      </c>
      <c r="I61" s="3">
        <v>2667723</v>
      </c>
      <c r="J61" s="26">
        <v>28</v>
      </c>
      <c r="K61" s="26">
        <v>0.1</v>
      </c>
    </row>
    <row r="62" spans="2:11" x14ac:dyDescent="0.2">
      <c r="B62" s="48" t="s">
        <v>129</v>
      </c>
      <c r="C62" s="3">
        <v>94839</v>
      </c>
      <c r="D62" s="3">
        <v>409</v>
      </c>
      <c r="E62" s="4">
        <v>4.3099999999999996E-3</v>
      </c>
      <c r="F62" s="4">
        <v>2.9E-4</v>
      </c>
      <c r="G62" s="4">
        <v>0.99568999999999996</v>
      </c>
      <c r="H62" s="3">
        <v>94634</v>
      </c>
      <c r="I62" s="3">
        <v>2572698</v>
      </c>
      <c r="J62" s="26">
        <v>27.1</v>
      </c>
      <c r="K62" s="26">
        <v>0.1</v>
      </c>
    </row>
    <row r="63" spans="2:11" x14ac:dyDescent="0.2">
      <c r="B63" s="48" t="s">
        <v>130</v>
      </c>
      <c r="C63" s="3">
        <v>94430</v>
      </c>
      <c r="D63" s="3">
        <v>449</v>
      </c>
      <c r="E63" s="4">
        <v>4.7600000000000003E-3</v>
      </c>
      <c r="F63" s="4">
        <v>3.1E-4</v>
      </c>
      <c r="G63" s="4">
        <v>0.99524000000000001</v>
      </c>
      <c r="H63" s="3">
        <v>94206</v>
      </c>
      <c r="I63" s="3">
        <v>2478063</v>
      </c>
      <c r="J63" s="26">
        <v>26.2</v>
      </c>
      <c r="K63" s="26">
        <v>0.1</v>
      </c>
    </row>
    <row r="64" spans="2:11" x14ac:dyDescent="0.2">
      <c r="B64" s="48" t="s">
        <v>131</v>
      </c>
      <c r="C64" s="3">
        <v>93981</v>
      </c>
      <c r="D64" s="3">
        <v>493</v>
      </c>
      <c r="E64" s="4">
        <v>5.2500000000000003E-3</v>
      </c>
      <c r="F64" s="4">
        <v>3.2000000000000003E-4</v>
      </c>
      <c r="G64" s="4">
        <v>0.99475000000000002</v>
      </c>
      <c r="H64" s="3">
        <v>93734</v>
      </c>
      <c r="I64" s="3">
        <v>2383858</v>
      </c>
      <c r="J64" s="26">
        <v>25.4</v>
      </c>
      <c r="K64" s="26">
        <v>0.1</v>
      </c>
    </row>
    <row r="65" spans="2:11" x14ac:dyDescent="0.2">
      <c r="B65" s="48" t="s">
        <v>132</v>
      </c>
      <c r="C65" s="3">
        <v>93488</v>
      </c>
      <c r="D65" s="3">
        <v>541</v>
      </c>
      <c r="E65" s="4">
        <v>5.79E-3</v>
      </c>
      <c r="F65" s="4">
        <v>3.4000000000000002E-4</v>
      </c>
      <c r="G65" s="4">
        <v>0.99421000000000004</v>
      </c>
      <c r="H65" s="3">
        <v>93217</v>
      </c>
      <c r="I65" s="3">
        <v>2290123</v>
      </c>
      <c r="J65" s="26">
        <v>24.5</v>
      </c>
      <c r="K65" s="26">
        <v>0.1</v>
      </c>
    </row>
    <row r="66" spans="2:11" x14ac:dyDescent="0.2">
      <c r="B66" s="48" t="s">
        <v>133</v>
      </c>
      <c r="C66" s="3">
        <v>92946</v>
      </c>
      <c r="D66" s="3">
        <v>594</v>
      </c>
      <c r="E66" s="4">
        <v>6.3899999999999998E-3</v>
      </c>
      <c r="F66" s="4">
        <v>3.6000000000000002E-4</v>
      </c>
      <c r="G66" s="4">
        <v>0.99360999999999999</v>
      </c>
      <c r="H66" s="3">
        <v>92649</v>
      </c>
      <c r="I66" s="3">
        <v>2196906</v>
      </c>
      <c r="J66" s="26">
        <v>23.6</v>
      </c>
      <c r="K66" s="26">
        <v>0.1</v>
      </c>
    </row>
    <row r="67" spans="2:11" x14ac:dyDescent="0.2">
      <c r="B67" s="48" t="s">
        <v>134</v>
      </c>
      <c r="C67" s="3">
        <v>92352</v>
      </c>
      <c r="D67" s="3">
        <v>652</v>
      </c>
      <c r="E67" s="4">
        <v>7.0600000000000003E-3</v>
      </c>
      <c r="F67" s="4">
        <v>3.8999999999999999E-4</v>
      </c>
      <c r="G67" s="4">
        <v>0.99294000000000004</v>
      </c>
      <c r="H67" s="3">
        <v>92026</v>
      </c>
      <c r="I67" s="3">
        <v>2104257</v>
      </c>
      <c r="J67" s="26">
        <v>22.8</v>
      </c>
      <c r="K67" s="26">
        <v>0.1</v>
      </c>
    </row>
    <row r="68" spans="2:11" x14ac:dyDescent="0.2">
      <c r="B68" s="48" t="s">
        <v>135</v>
      </c>
      <c r="C68" s="3">
        <v>91700</v>
      </c>
      <c r="D68" s="3">
        <v>716</v>
      </c>
      <c r="E68" s="4">
        <v>7.7999999999999996E-3</v>
      </c>
      <c r="F68" s="4">
        <v>4.0999999999999999E-4</v>
      </c>
      <c r="G68" s="4">
        <v>0.99219999999999997</v>
      </c>
      <c r="H68" s="3">
        <v>91342</v>
      </c>
      <c r="I68" s="3">
        <v>2012231</v>
      </c>
      <c r="J68" s="26">
        <v>21.9</v>
      </c>
      <c r="K68" s="26">
        <v>0.1</v>
      </c>
    </row>
    <row r="69" spans="2:11" x14ac:dyDescent="0.2">
      <c r="B69" s="48" t="s">
        <v>136</v>
      </c>
      <c r="C69" s="3">
        <v>90984</v>
      </c>
      <c r="D69" s="3">
        <v>785</v>
      </c>
      <c r="E69" s="4">
        <v>8.6199999999999992E-3</v>
      </c>
      <c r="F69" s="4">
        <v>4.4000000000000002E-4</v>
      </c>
      <c r="G69" s="4">
        <v>0.99138000000000004</v>
      </c>
      <c r="H69" s="3">
        <v>90592</v>
      </c>
      <c r="I69" s="3">
        <v>1920889</v>
      </c>
      <c r="J69" s="26">
        <v>21.1</v>
      </c>
      <c r="K69" s="26">
        <v>0.1</v>
      </c>
    </row>
    <row r="70" spans="2:11" x14ac:dyDescent="0.2">
      <c r="B70" s="48" t="s">
        <v>137</v>
      </c>
      <c r="C70" s="3">
        <v>90200</v>
      </c>
      <c r="D70" s="3">
        <v>860</v>
      </c>
      <c r="E70" s="4">
        <v>9.5300000000000003E-3</v>
      </c>
      <c r="F70" s="4">
        <v>4.6999999999999999E-4</v>
      </c>
      <c r="G70" s="4">
        <v>0.99046999999999996</v>
      </c>
      <c r="H70" s="3">
        <v>89770</v>
      </c>
      <c r="I70" s="3">
        <v>1830297</v>
      </c>
      <c r="J70" s="26">
        <v>20.3</v>
      </c>
      <c r="K70" s="26">
        <v>0.1</v>
      </c>
    </row>
    <row r="71" spans="2:11" x14ac:dyDescent="0.2">
      <c r="B71" s="48" t="s">
        <v>138</v>
      </c>
      <c r="C71" s="3">
        <v>89340</v>
      </c>
      <c r="D71" s="3">
        <v>942</v>
      </c>
      <c r="E71" s="4">
        <v>1.0540000000000001E-2</v>
      </c>
      <c r="F71" s="4">
        <v>5.1000000000000004E-4</v>
      </c>
      <c r="G71" s="4">
        <v>0.98946000000000001</v>
      </c>
      <c r="H71" s="3">
        <v>88869</v>
      </c>
      <c r="I71" s="3">
        <v>1740527</v>
      </c>
      <c r="J71" s="26">
        <v>19.5</v>
      </c>
      <c r="K71" s="26">
        <v>0.1</v>
      </c>
    </row>
    <row r="72" spans="2:11" x14ac:dyDescent="0.2">
      <c r="B72" s="48" t="s">
        <v>139</v>
      </c>
      <c r="C72" s="3">
        <v>88398</v>
      </c>
      <c r="D72" s="3">
        <v>1031</v>
      </c>
      <c r="E72" s="4">
        <v>1.166E-2</v>
      </c>
      <c r="F72" s="4">
        <v>5.4000000000000001E-4</v>
      </c>
      <c r="G72" s="4">
        <v>0.98834</v>
      </c>
      <c r="H72" s="3">
        <v>87883</v>
      </c>
      <c r="I72" s="3">
        <v>1651659</v>
      </c>
      <c r="J72" s="26">
        <v>18.7</v>
      </c>
      <c r="K72" s="26">
        <v>0.1</v>
      </c>
    </row>
    <row r="73" spans="2:11" x14ac:dyDescent="0.2">
      <c r="B73" s="48" t="s">
        <v>140</v>
      </c>
      <c r="C73" s="3">
        <v>87367</v>
      </c>
      <c r="D73" s="3">
        <v>1127</v>
      </c>
      <c r="E73" s="4">
        <v>1.29E-2</v>
      </c>
      <c r="F73" s="4">
        <v>5.8E-4</v>
      </c>
      <c r="G73" s="4">
        <v>0.98709999999999998</v>
      </c>
      <c r="H73" s="3">
        <v>86803</v>
      </c>
      <c r="I73" s="3">
        <v>1563776</v>
      </c>
      <c r="J73" s="26">
        <v>17.899999999999999</v>
      </c>
      <c r="K73" s="26">
        <v>0.1</v>
      </c>
    </row>
    <row r="74" spans="2:11" x14ac:dyDescent="0.2">
      <c r="B74" s="48" t="s">
        <v>141</v>
      </c>
      <c r="C74" s="3">
        <v>86240</v>
      </c>
      <c r="D74" s="3">
        <v>1232</v>
      </c>
      <c r="E74" s="4">
        <v>1.4279999999999999E-2</v>
      </c>
      <c r="F74" s="4">
        <v>6.2E-4</v>
      </c>
      <c r="G74" s="4">
        <v>0.98572000000000004</v>
      </c>
      <c r="H74" s="3">
        <v>85624</v>
      </c>
      <c r="I74" s="3">
        <v>1476973</v>
      </c>
      <c r="J74" s="26">
        <v>17.100000000000001</v>
      </c>
      <c r="K74" s="26">
        <v>0.1</v>
      </c>
    </row>
    <row r="75" spans="2:11" x14ac:dyDescent="0.2">
      <c r="B75" s="48" t="s">
        <v>142</v>
      </c>
      <c r="C75" s="3">
        <v>85008</v>
      </c>
      <c r="D75" s="3">
        <v>1344</v>
      </c>
      <c r="E75" s="4">
        <v>1.5810000000000001E-2</v>
      </c>
      <c r="F75" s="4">
        <v>6.6E-4</v>
      </c>
      <c r="G75" s="4">
        <v>0.98419000000000001</v>
      </c>
      <c r="H75" s="3">
        <v>84336</v>
      </c>
      <c r="I75" s="3">
        <v>1391349</v>
      </c>
      <c r="J75" s="26">
        <v>16.399999999999999</v>
      </c>
      <c r="K75" s="26">
        <v>0.1</v>
      </c>
    </row>
    <row r="76" spans="2:11" x14ac:dyDescent="0.2">
      <c r="B76" s="48" t="s">
        <v>143</v>
      </c>
      <c r="C76" s="3">
        <v>83664</v>
      </c>
      <c r="D76" s="3">
        <v>1465</v>
      </c>
      <c r="E76" s="4">
        <v>1.7510000000000001E-2</v>
      </c>
      <c r="F76" s="4">
        <v>7.1000000000000002E-4</v>
      </c>
      <c r="G76" s="4">
        <v>0.98248999999999997</v>
      </c>
      <c r="H76" s="3">
        <v>82931</v>
      </c>
      <c r="I76" s="3">
        <v>1307013</v>
      </c>
      <c r="J76" s="26">
        <v>15.6</v>
      </c>
      <c r="K76" s="26">
        <v>0.1</v>
      </c>
    </row>
    <row r="77" spans="2:11" x14ac:dyDescent="0.2">
      <c r="B77" s="48" t="s">
        <v>144</v>
      </c>
      <c r="C77" s="3">
        <v>82199</v>
      </c>
      <c r="D77" s="3">
        <v>1595</v>
      </c>
      <c r="E77" s="4">
        <v>1.9400000000000001E-2</v>
      </c>
      <c r="F77" s="4">
        <v>7.6999999999999996E-4</v>
      </c>
      <c r="G77" s="4">
        <v>0.98060000000000003</v>
      </c>
      <c r="H77" s="3">
        <v>81401</v>
      </c>
      <c r="I77" s="3">
        <v>1224081</v>
      </c>
      <c r="J77" s="26">
        <v>14.9</v>
      </c>
      <c r="K77" s="26">
        <v>0.1</v>
      </c>
    </row>
    <row r="78" spans="2:11" x14ac:dyDescent="0.2">
      <c r="B78" s="48" t="s">
        <v>145</v>
      </c>
      <c r="C78" s="3">
        <v>80604</v>
      </c>
      <c r="D78" s="3">
        <v>1733</v>
      </c>
      <c r="E78" s="4">
        <v>2.1499999999999998E-2</v>
      </c>
      <c r="F78" s="4">
        <v>8.4000000000000003E-4</v>
      </c>
      <c r="G78" s="4">
        <v>0.97850000000000004</v>
      </c>
      <c r="H78" s="3">
        <v>79738</v>
      </c>
      <c r="I78" s="3">
        <v>1142680</v>
      </c>
      <c r="J78" s="26">
        <v>14.2</v>
      </c>
      <c r="K78" s="26">
        <v>0.1</v>
      </c>
    </row>
    <row r="79" spans="2:11" x14ac:dyDescent="0.2">
      <c r="B79" s="48" t="s">
        <v>146</v>
      </c>
      <c r="C79" s="3">
        <v>78871</v>
      </c>
      <c r="D79" s="3">
        <v>1880</v>
      </c>
      <c r="E79" s="4">
        <v>2.383E-2</v>
      </c>
      <c r="F79" s="4">
        <v>9.2000000000000003E-4</v>
      </c>
      <c r="G79" s="4">
        <v>0.97616999999999998</v>
      </c>
      <c r="H79" s="3">
        <v>77931</v>
      </c>
      <c r="I79" s="3">
        <v>1062942</v>
      </c>
      <c r="J79" s="26">
        <v>13.5</v>
      </c>
      <c r="K79" s="26">
        <v>0.1</v>
      </c>
    </row>
    <row r="80" spans="2:11" x14ac:dyDescent="0.2">
      <c r="B80" s="48" t="s">
        <v>147</v>
      </c>
      <c r="C80" s="3">
        <v>76991</v>
      </c>
      <c r="D80" s="3">
        <v>2035</v>
      </c>
      <c r="E80" s="4">
        <v>2.6429999999999999E-2</v>
      </c>
      <c r="F80" s="4">
        <v>1E-3</v>
      </c>
      <c r="G80" s="4">
        <v>0.97357000000000005</v>
      </c>
      <c r="H80" s="3">
        <v>75974</v>
      </c>
      <c r="I80" s="3">
        <v>985011</v>
      </c>
      <c r="J80" s="26">
        <v>12.8</v>
      </c>
      <c r="K80" s="26">
        <v>0.1</v>
      </c>
    </row>
    <row r="81" spans="2:11" x14ac:dyDescent="0.2">
      <c r="B81" s="48" t="s">
        <v>148</v>
      </c>
      <c r="C81" s="3">
        <v>74957</v>
      </c>
      <c r="D81" s="3">
        <v>2197</v>
      </c>
      <c r="E81" s="4">
        <v>2.9309999999999999E-2</v>
      </c>
      <c r="F81" s="4">
        <v>1.1000000000000001E-3</v>
      </c>
      <c r="G81" s="4">
        <v>0.97069000000000005</v>
      </c>
      <c r="H81" s="3">
        <v>73858</v>
      </c>
      <c r="I81" s="3">
        <v>909037</v>
      </c>
      <c r="J81" s="26">
        <v>12.1</v>
      </c>
      <c r="K81" s="26">
        <v>0.1</v>
      </c>
    </row>
    <row r="82" spans="2:11" x14ac:dyDescent="0.2">
      <c r="B82" s="48" t="s">
        <v>149</v>
      </c>
      <c r="C82" s="3">
        <v>72759</v>
      </c>
      <c r="D82" s="3">
        <v>2367</v>
      </c>
      <c r="E82" s="4">
        <v>3.2530000000000003E-2</v>
      </c>
      <c r="F82" s="4">
        <v>1.2099999999999999E-3</v>
      </c>
      <c r="G82" s="4">
        <v>0.96747000000000005</v>
      </c>
      <c r="H82" s="3">
        <v>71576</v>
      </c>
      <c r="I82" s="3">
        <v>835179</v>
      </c>
      <c r="J82" s="26">
        <v>11.5</v>
      </c>
      <c r="K82" s="26">
        <v>0.1</v>
      </c>
    </row>
    <row r="83" spans="2:11" x14ac:dyDescent="0.2">
      <c r="B83" s="48" t="s">
        <v>150</v>
      </c>
      <c r="C83" s="3">
        <v>70393</v>
      </c>
      <c r="D83" s="3">
        <v>2541</v>
      </c>
      <c r="E83" s="4">
        <v>3.61E-2</v>
      </c>
      <c r="F83" s="4">
        <v>1.34E-3</v>
      </c>
      <c r="G83" s="4">
        <v>0.96389999999999998</v>
      </c>
      <c r="H83" s="3">
        <v>69122</v>
      </c>
      <c r="I83" s="3">
        <v>763603</v>
      </c>
      <c r="J83" s="26">
        <v>10.9</v>
      </c>
      <c r="K83" s="26">
        <v>0.1</v>
      </c>
    </row>
    <row r="84" spans="2:11" x14ac:dyDescent="0.2">
      <c r="B84" s="48" t="s">
        <v>151</v>
      </c>
      <c r="C84" s="3">
        <v>67852</v>
      </c>
      <c r="D84" s="3">
        <v>2719</v>
      </c>
      <c r="E84" s="4">
        <v>4.0079999999999998E-2</v>
      </c>
      <c r="F84" s="4">
        <v>1.47E-3</v>
      </c>
      <c r="G84" s="4">
        <v>0.95992</v>
      </c>
      <c r="H84" s="3">
        <v>66492</v>
      </c>
      <c r="I84" s="3">
        <v>694481</v>
      </c>
      <c r="J84" s="26">
        <v>10.199999999999999</v>
      </c>
      <c r="K84" s="26">
        <v>0.1</v>
      </c>
    </row>
    <row r="85" spans="2:11" x14ac:dyDescent="0.2">
      <c r="B85" s="48" t="s">
        <v>152</v>
      </c>
      <c r="C85" s="3">
        <v>65132</v>
      </c>
      <c r="D85" s="3">
        <v>2899</v>
      </c>
      <c r="E85" s="4">
        <v>4.4510000000000001E-2</v>
      </c>
      <c r="F85" s="4">
        <v>1.6199999999999999E-3</v>
      </c>
      <c r="G85" s="4">
        <v>0.95548999999999995</v>
      </c>
      <c r="H85" s="3">
        <v>63683</v>
      </c>
      <c r="I85" s="3">
        <v>627989</v>
      </c>
      <c r="J85" s="26">
        <v>9.6</v>
      </c>
      <c r="K85" s="26">
        <v>0.1</v>
      </c>
    </row>
    <row r="86" spans="2:11" x14ac:dyDescent="0.2">
      <c r="B86" s="48" t="s">
        <v>153</v>
      </c>
      <c r="C86" s="3">
        <v>62233</v>
      </c>
      <c r="D86" s="3">
        <v>3077</v>
      </c>
      <c r="E86" s="4">
        <v>4.9450000000000001E-2</v>
      </c>
      <c r="F86" s="4">
        <v>1.7799999999999999E-3</v>
      </c>
      <c r="G86" s="4">
        <v>0.95055000000000001</v>
      </c>
      <c r="H86" s="3">
        <v>60694</v>
      </c>
      <c r="I86" s="3">
        <v>564306</v>
      </c>
      <c r="J86" s="26">
        <v>9.1</v>
      </c>
      <c r="K86" s="26">
        <v>0.1</v>
      </c>
    </row>
    <row r="87" spans="2:11" x14ac:dyDescent="0.2">
      <c r="B87" s="48" t="s">
        <v>154</v>
      </c>
      <c r="C87" s="3">
        <v>59156</v>
      </c>
      <c r="D87" s="3">
        <v>3251</v>
      </c>
      <c r="E87" s="4">
        <v>5.4949999999999999E-2</v>
      </c>
      <c r="F87" s="4">
        <v>1.9499999999999999E-3</v>
      </c>
      <c r="G87" s="4">
        <v>0.94504999999999995</v>
      </c>
      <c r="H87" s="3">
        <v>57531</v>
      </c>
      <c r="I87" s="3">
        <v>503612</v>
      </c>
      <c r="J87" s="26">
        <v>8.5</v>
      </c>
      <c r="K87" s="26">
        <v>0.1</v>
      </c>
    </row>
    <row r="88" spans="2:11" x14ac:dyDescent="0.2">
      <c r="B88" s="48" t="s">
        <v>155</v>
      </c>
      <c r="C88" s="3">
        <v>55905</v>
      </c>
      <c r="D88" s="3">
        <v>3415</v>
      </c>
      <c r="E88" s="4">
        <v>6.1080000000000002E-2</v>
      </c>
      <c r="F88" s="4">
        <v>2.1299999999999999E-3</v>
      </c>
      <c r="G88" s="4">
        <v>0.93891999999999998</v>
      </c>
      <c r="H88" s="3">
        <v>54198</v>
      </c>
      <c r="I88" s="3">
        <v>446082</v>
      </c>
      <c r="J88" s="26">
        <v>8</v>
      </c>
      <c r="K88" s="26">
        <v>0.1</v>
      </c>
    </row>
    <row r="89" spans="2:11" x14ac:dyDescent="0.2">
      <c r="B89" s="48" t="s">
        <v>156</v>
      </c>
      <c r="C89" s="3">
        <v>52491</v>
      </c>
      <c r="D89" s="3">
        <v>3565</v>
      </c>
      <c r="E89" s="4">
        <v>6.7919999999999994E-2</v>
      </c>
      <c r="F89" s="4">
        <v>2.32E-3</v>
      </c>
      <c r="G89" s="4">
        <v>0.93208000000000002</v>
      </c>
      <c r="H89" s="3">
        <v>50708</v>
      </c>
      <c r="I89" s="3">
        <v>391884</v>
      </c>
      <c r="J89" s="26">
        <v>7.5</v>
      </c>
      <c r="K89" s="26">
        <v>0.1</v>
      </c>
    </row>
    <row r="90" spans="2:11" x14ac:dyDescent="0.2">
      <c r="B90" s="48" t="s">
        <v>157</v>
      </c>
      <c r="C90" s="3">
        <v>48926</v>
      </c>
      <c r="D90" s="3">
        <v>3696</v>
      </c>
      <c r="E90" s="4">
        <v>7.5539999999999996E-2</v>
      </c>
      <c r="F90" s="4">
        <v>2.5300000000000001E-3</v>
      </c>
      <c r="G90" s="4">
        <v>0.92445999999999995</v>
      </c>
      <c r="H90" s="3">
        <v>47078</v>
      </c>
      <c r="I90" s="3">
        <v>341176</v>
      </c>
      <c r="J90" s="26">
        <v>7</v>
      </c>
      <c r="K90" s="26">
        <v>0.1</v>
      </c>
    </row>
    <row r="91" spans="2:11" x14ac:dyDescent="0.2">
      <c r="B91" s="48" t="s">
        <v>158</v>
      </c>
      <c r="C91" s="3">
        <v>45230</v>
      </c>
      <c r="D91" s="3">
        <v>3801</v>
      </c>
      <c r="E91" s="4">
        <v>8.405E-2</v>
      </c>
      <c r="F91" s="4">
        <v>2.7799999999999999E-3</v>
      </c>
      <c r="G91" s="4">
        <v>0.91595000000000004</v>
      </c>
      <c r="H91" s="3">
        <v>43329</v>
      </c>
      <c r="I91" s="3">
        <v>294098</v>
      </c>
      <c r="J91" s="26">
        <v>6.5</v>
      </c>
      <c r="K91" s="26">
        <v>0.1</v>
      </c>
    </row>
    <row r="92" spans="2:11" x14ac:dyDescent="0.2">
      <c r="B92" s="48" t="s">
        <v>159</v>
      </c>
      <c r="C92" s="3">
        <v>41428</v>
      </c>
      <c r="D92" s="3">
        <v>3875</v>
      </c>
      <c r="E92" s="4">
        <v>9.3539999999999998E-2</v>
      </c>
      <c r="F92" s="4">
        <v>3.1099999999999999E-3</v>
      </c>
      <c r="G92" s="4">
        <v>0.90646000000000004</v>
      </c>
      <c r="H92" s="3">
        <v>39491</v>
      </c>
      <c r="I92" s="3">
        <v>250769</v>
      </c>
      <c r="J92" s="26">
        <v>6.1</v>
      </c>
      <c r="K92" s="26">
        <v>0.1</v>
      </c>
    </row>
    <row r="93" spans="2:11" x14ac:dyDescent="0.2">
      <c r="B93" s="48" t="s">
        <v>160</v>
      </c>
      <c r="C93" s="3">
        <v>37553</v>
      </c>
      <c r="D93" s="3">
        <v>3911</v>
      </c>
      <c r="E93" s="4">
        <v>0.10414</v>
      </c>
      <c r="F93" s="4">
        <v>3.5200000000000001E-3</v>
      </c>
      <c r="G93" s="4">
        <v>0.89585999999999999</v>
      </c>
      <c r="H93" s="3">
        <v>35598</v>
      </c>
      <c r="I93" s="3">
        <v>211278</v>
      </c>
      <c r="J93" s="26">
        <v>5.6</v>
      </c>
      <c r="K93" s="26">
        <v>0.1</v>
      </c>
    </row>
    <row r="94" spans="2:11" x14ac:dyDescent="0.2">
      <c r="B94" s="48" t="s">
        <v>161</v>
      </c>
      <c r="C94" s="3">
        <v>33642</v>
      </c>
      <c r="D94" s="3">
        <v>3902</v>
      </c>
      <c r="E94" s="4">
        <v>0.11597</v>
      </c>
      <c r="F94" s="4">
        <v>4.0200000000000001E-3</v>
      </c>
      <c r="G94" s="4">
        <v>0.88402999999999998</v>
      </c>
      <c r="H94" s="3">
        <v>31692</v>
      </c>
      <c r="I94" s="3">
        <v>175681</v>
      </c>
      <c r="J94" s="26">
        <v>5.2</v>
      </c>
      <c r="K94" s="26">
        <v>0.1</v>
      </c>
    </row>
    <row r="95" spans="2:11" x14ac:dyDescent="0.2">
      <c r="B95" s="48" t="s">
        <v>162</v>
      </c>
      <c r="C95" s="3">
        <v>29741</v>
      </c>
      <c r="D95" s="3">
        <v>3842</v>
      </c>
      <c r="E95" s="4">
        <v>0.12919</v>
      </c>
      <c r="F95" s="4">
        <v>4.6100000000000004E-3</v>
      </c>
      <c r="G95" s="4">
        <v>0.87080999999999997</v>
      </c>
      <c r="H95" s="3">
        <v>27820</v>
      </c>
      <c r="I95" s="3">
        <v>143989</v>
      </c>
      <c r="J95" s="26">
        <v>4.8</v>
      </c>
      <c r="K95" s="26">
        <v>0.1</v>
      </c>
    </row>
    <row r="96" spans="2:11" x14ac:dyDescent="0.2">
      <c r="B96" s="48" t="s">
        <v>163</v>
      </c>
      <c r="C96" s="3">
        <v>25899</v>
      </c>
      <c r="D96" s="3">
        <v>3728</v>
      </c>
      <c r="E96" s="4">
        <v>0.14396</v>
      </c>
      <c r="F96" s="4">
        <v>5.3299999999999997E-3</v>
      </c>
      <c r="G96" s="4">
        <v>0.85604000000000002</v>
      </c>
      <c r="H96" s="3">
        <v>24035</v>
      </c>
      <c r="I96" s="3">
        <v>116169</v>
      </c>
      <c r="J96" s="26">
        <v>4.5</v>
      </c>
      <c r="K96" s="26">
        <v>0.1</v>
      </c>
    </row>
    <row r="97" spans="2:11" x14ac:dyDescent="0.2">
      <c r="B97" s="48" t="s">
        <v>164</v>
      </c>
      <c r="C97" s="3">
        <v>22170</v>
      </c>
      <c r="D97" s="3">
        <v>3549</v>
      </c>
      <c r="E97" s="4">
        <v>0.16008</v>
      </c>
      <c r="F97" s="4">
        <v>6.2199999999999998E-3</v>
      </c>
      <c r="G97" s="4">
        <v>0.83992</v>
      </c>
      <c r="H97" s="3">
        <v>20396</v>
      </c>
      <c r="I97" s="3">
        <v>92135</v>
      </c>
      <c r="J97" s="26">
        <v>4.2</v>
      </c>
      <c r="K97" s="26">
        <v>0.1</v>
      </c>
    </row>
    <row r="98" spans="2:11" x14ac:dyDescent="0.2">
      <c r="B98" s="48" t="s">
        <v>165</v>
      </c>
      <c r="C98" s="3">
        <v>18621</v>
      </c>
      <c r="D98" s="3">
        <v>3300</v>
      </c>
      <c r="E98" s="4">
        <v>0.17721999999999999</v>
      </c>
      <c r="F98" s="4">
        <v>7.3699999999999998E-3</v>
      </c>
      <c r="G98" s="4">
        <v>0.82277999999999996</v>
      </c>
      <c r="H98" s="3">
        <v>16971</v>
      </c>
      <c r="I98" s="3">
        <v>71739</v>
      </c>
      <c r="J98" s="26">
        <v>3.9</v>
      </c>
      <c r="K98" s="26">
        <v>0.1</v>
      </c>
    </row>
    <row r="99" spans="2:11" x14ac:dyDescent="0.2">
      <c r="B99" s="48" t="s">
        <v>166</v>
      </c>
      <c r="C99" s="3">
        <v>15321</v>
      </c>
      <c r="D99" s="3">
        <v>2993</v>
      </c>
      <c r="E99" s="4">
        <v>0.19531999999999999</v>
      </c>
      <c r="F99" s="4">
        <v>8.8599999999999998E-3</v>
      </c>
      <c r="G99" s="4">
        <v>0.80467999999999995</v>
      </c>
      <c r="H99" s="3">
        <v>13825</v>
      </c>
      <c r="I99" s="3">
        <v>54768</v>
      </c>
      <c r="J99" s="26">
        <v>3.6</v>
      </c>
      <c r="K99" s="26">
        <v>0.1</v>
      </c>
    </row>
    <row r="100" spans="2:11" x14ac:dyDescent="0.2">
      <c r="B100" s="48" t="s">
        <v>167</v>
      </c>
      <c r="C100" s="3">
        <v>12329</v>
      </c>
      <c r="D100" s="3">
        <v>2642</v>
      </c>
      <c r="E100" s="4">
        <v>0.21432000000000001</v>
      </c>
      <c r="F100" s="4">
        <v>1.065E-2</v>
      </c>
      <c r="G100" s="4">
        <v>0.78568000000000005</v>
      </c>
      <c r="H100" s="3">
        <v>11008</v>
      </c>
      <c r="I100" s="3">
        <v>40943</v>
      </c>
      <c r="J100" s="26">
        <v>3.3</v>
      </c>
      <c r="K100" s="26">
        <v>0.1</v>
      </c>
    </row>
    <row r="101" spans="2:11" x14ac:dyDescent="0.2">
      <c r="B101" s="48" t="s">
        <v>168</v>
      </c>
      <c r="C101" s="3">
        <v>9686</v>
      </c>
      <c r="D101" s="3">
        <v>2258</v>
      </c>
      <c r="E101" s="4">
        <v>0.23316000000000001</v>
      </c>
      <c r="F101" s="4">
        <v>1.2880000000000001E-2</v>
      </c>
      <c r="G101" s="4">
        <v>0.76683999999999997</v>
      </c>
      <c r="H101" s="3">
        <v>8557</v>
      </c>
      <c r="I101" s="3">
        <v>29935</v>
      </c>
      <c r="J101" s="26">
        <v>3.1</v>
      </c>
      <c r="K101" s="26">
        <v>0.1</v>
      </c>
    </row>
    <row r="102" spans="2:11" x14ac:dyDescent="0.2">
      <c r="B102" s="48" t="s">
        <v>169</v>
      </c>
      <c r="C102" s="3">
        <v>7428</v>
      </c>
      <c r="D102" s="3">
        <v>1881</v>
      </c>
      <c r="E102" s="4">
        <v>0.25317000000000001</v>
      </c>
      <c r="F102" s="4">
        <v>1.5810000000000001E-2</v>
      </c>
      <c r="G102" s="4">
        <v>0.74682999999999999</v>
      </c>
      <c r="H102" s="3">
        <v>6488</v>
      </c>
      <c r="I102" s="3">
        <v>21378</v>
      </c>
      <c r="J102" s="26">
        <v>2.9</v>
      </c>
      <c r="K102" s="26">
        <v>0.1</v>
      </c>
    </row>
    <row r="103" spans="2:11" x14ac:dyDescent="0.2">
      <c r="B103" s="48" t="s">
        <v>170</v>
      </c>
      <c r="C103" s="3">
        <v>5547</v>
      </c>
      <c r="D103" s="3">
        <v>1519</v>
      </c>
      <c r="E103" s="4">
        <v>0.27381</v>
      </c>
      <c r="F103" s="4">
        <v>1.966E-2</v>
      </c>
      <c r="G103" s="4">
        <v>0.72619</v>
      </c>
      <c r="H103" s="3">
        <v>4788</v>
      </c>
      <c r="I103" s="3">
        <v>14890</v>
      </c>
      <c r="J103" s="26">
        <v>2.7</v>
      </c>
      <c r="K103" s="26">
        <v>0.1</v>
      </c>
    </row>
    <row r="104" spans="2:11" x14ac:dyDescent="0.2">
      <c r="B104" s="48" t="s">
        <v>171</v>
      </c>
      <c r="C104" s="3">
        <v>4029</v>
      </c>
      <c r="D104" s="3">
        <v>1188</v>
      </c>
      <c r="E104" s="4">
        <v>0.29493999999999998</v>
      </c>
      <c r="F104" s="4">
        <v>2.5239999999999999E-2</v>
      </c>
      <c r="G104" s="4">
        <v>0.70506000000000002</v>
      </c>
      <c r="H104" s="3">
        <v>3434</v>
      </c>
      <c r="I104" s="3">
        <v>10102</v>
      </c>
      <c r="J104" s="26">
        <v>2.5</v>
      </c>
      <c r="K104" s="26">
        <v>0.1</v>
      </c>
    </row>
    <row r="105" spans="2:11" x14ac:dyDescent="0.2">
      <c r="B105" s="48" t="s">
        <v>172</v>
      </c>
      <c r="C105" s="3">
        <v>2840</v>
      </c>
      <c r="D105" s="3">
        <v>899</v>
      </c>
      <c r="E105" s="4">
        <v>0.31637999999999999</v>
      </c>
      <c r="F105" s="4">
        <v>3.3399999999999999E-2</v>
      </c>
      <c r="G105" s="4">
        <v>0.68362000000000001</v>
      </c>
      <c r="H105" s="3">
        <v>2391</v>
      </c>
      <c r="I105" s="3">
        <v>6668</v>
      </c>
      <c r="J105" s="26">
        <v>2.4</v>
      </c>
      <c r="K105" s="26">
        <v>0.2</v>
      </c>
    </row>
    <row r="106" spans="2:11" x14ac:dyDescent="0.2">
      <c r="B106" s="48" t="s">
        <v>173</v>
      </c>
      <c r="C106" s="3">
        <v>1942</v>
      </c>
      <c r="D106" s="3">
        <v>656</v>
      </c>
      <c r="E106" s="4">
        <v>0.33796999999999999</v>
      </c>
      <c r="F106" s="4">
        <v>4.1189999999999997E-2</v>
      </c>
      <c r="G106" s="4">
        <v>0.66203000000000001</v>
      </c>
      <c r="H106" s="3">
        <v>1614</v>
      </c>
      <c r="I106" s="3">
        <v>4276</v>
      </c>
      <c r="J106" s="26">
        <v>2.2000000000000002</v>
      </c>
      <c r="K106" s="26">
        <v>0.2</v>
      </c>
    </row>
    <row r="107" spans="2:11" x14ac:dyDescent="0.2">
      <c r="B107" s="48" t="s">
        <v>174</v>
      </c>
      <c r="C107" s="3">
        <v>1285</v>
      </c>
      <c r="D107" s="3">
        <v>462</v>
      </c>
      <c r="E107" s="4">
        <v>0.35951</v>
      </c>
      <c r="F107" s="4">
        <v>5.2429999999999997E-2</v>
      </c>
      <c r="G107" s="4">
        <v>0.64049</v>
      </c>
      <c r="H107" s="3">
        <v>1054</v>
      </c>
      <c r="I107" s="3">
        <v>2663</v>
      </c>
      <c r="J107" s="26">
        <v>2.1</v>
      </c>
      <c r="K107" s="26">
        <v>0.2</v>
      </c>
    </row>
    <row r="108" spans="2:11" x14ac:dyDescent="0.2">
      <c r="B108" s="48" t="s">
        <v>175</v>
      </c>
      <c r="C108" s="3">
        <v>823</v>
      </c>
      <c r="D108" s="3">
        <v>314</v>
      </c>
      <c r="E108" s="4">
        <v>0.38084000000000001</v>
      </c>
      <c r="F108" s="4">
        <v>8.5680000000000006E-2</v>
      </c>
      <c r="G108" s="4">
        <v>0.61916000000000004</v>
      </c>
      <c r="H108" s="3">
        <v>667</v>
      </c>
      <c r="I108" s="3">
        <v>1608</v>
      </c>
      <c r="J108" s="26">
        <v>2</v>
      </c>
      <c r="K108" s="26">
        <v>0.3</v>
      </c>
    </row>
    <row r="109" spans="2:11" x14ac:dyDescent="0.2">
      <c r="B109" s="48" t="s">
        <v>176</v>
      </c>
      <c r="C109" s="3">
        <v>510</v>
      </c>
      <c r="D109" s="3">
        <v>205</v>
      </c>
      <c r="E109" s="4">
        <v>0.40178000000000003</v>
      </c>
      <c r="F109" s="4">
        <v>0.10718999999999999</v>
      </c>
      <c r="G109" s="4">
        <v>0.59821999999999997</v>
      </c>
      <c r="H109" s="3">
        <v>407</v>
      </c>
      <c r="I109" s="3">
        <v>942</v>
      </c>
      <c r="J109" s="26">
        <v>1.9</v>
      </c>
      <c r="K109" s="26">
        <v>0.4</v>
      </c>
    </row>
    <row r="110" spans="2:11" x14ac:dyDescent="0.2">
      <c r="B110" s="48" t="s">
        <v>177</v>
      </c>
      <c r="C110" s="3">
        <v>305</v>
      </c>
      <c r="D110" s="3">
        <v>129</v>
      </c>
      <c r="E110" s="4">
        <v>0.42216999999999999</v>
      </c>
      <c r="F110" s="4">
        <v>0.14396</v>
      </c>
      <c r="G110" s="4">
        <v>0.57782999999999995</v>
      </c>
      <c r="H110" s="3">
        <v>241</v>
      </c>
      <c r="I110" s="3">
        <v>535</v>
      </c>
      <c r="J110" s="26">
        <v>1.8</v>
      </c>
      <c r="K110" s="26">
        <v>0.5</v>
      </c>
    </row>
    <row r="111" spans="2:11" x14ac:dyDescent="0.2">
      <c r="B111" s="48" t="s">
        <v>178</v>
      </c>
      <c r="C111" s="3">
        <v>176</v>
      </c>
      <c r="D111" s="3">
        <v>78</v>
      </c>
      <c r="E111" s="4">
        <v>0.44186999999999999</v>
      </c>
      <c r="F111" s="4">
        <v>0.19508</v>
      </c>
      <c r="G111" s="4">
        <v>0.55813000000000001</v>
      </c>
      <c r="H111" s="3">
        <v>137</v>
      </c>
      <c r="I111" s="3">
        <v>294</v>
      </c>
      <c r="J111" s="26">
        <v>1.7</v>
      </c>
      <c r="K111" s="26">
        <v>0.6</v>
      </c>
    </row>
    <row r="112" spans="2:11" x14ac:dyDescent="0.2">
      <c r="B112" s="48" t="s">
        <v>179</v>
      </c>
      <c r="C112" s="3">
        <v>98</v>
      </c>
      <c r="D112" s="3">
        <v>45</v>
      </c>
      <c r="E112" s="4">
        <v>0.46076</v>
      </c>
      <c r="F112" s="4">
        <v>0.25064999999999998</v>
      </c>
      <c r="G112" s="4">
        <v>0.53924000000000005</v>
      </c>
      <c r="H112" s="3">
        <v>76</v>
      </c>
      <c r="I112" s="3">
        <v>157</v>
      </c>
      <c r="J112" s="26">
        <v>1.6</v>
      </c>
      <c r="K112" s="26">
        <v>0.7</v>
      </c>
    </row>
    <row r="113" spans="2:11" x14ac:dyDescent="0.2">
      <c r="B113" s="48" t="s">
        <v>180</v>
      </c>
      <c r="C113" s="3">
        <v>53</v>
      </c>
      <c r="D113" s="3">
        <v>25</v>
      </c>
      <c r="E113" s="4">
        <v>0.47872999999999999</v>
      </c>
      <c r="F113" s="4">
        <v>0.31968999999999997</v>
      </c>
      <c r="G113" s="4">
        <v>0.52127000000000001</v>
      </c>
      <c r="H113" s="3">
        <v>40</v>
      </c>
      <c r="I113" s="3">
        <v>81</v>
      </c>
      <c r="J113" s="26">
        <v>1.5</v>
      </c>
      <c r="K113" s="26">
        <v>0.8</v>
      </c>
    </row>
    <row r="114" spans="2:11" x14ac:dyDescent="0.2">
      <c r="B114" s="48" t="s">
        <v>181</v>
      </c>
      <c r="C114" s="3">
        <v>28</v>
      </c>
      <c r="D114" s="3">
        <v>14</v>
      </c>
      <c r="E114" s="4">
        <v>0.49571999999999999</v>
      </c>
      <c r="F114" s="4">
        <v>0.49068000000000001</v>
      </c>
      <c r="G114" s="4">
        <v>0.50427999999999995</v>
      </c>
      <c r="H114" s="3">
        <v>21</v>
      </c>
      <c r="I114" s="3">
        <v>41</v>
      </c>
      <c r="J114" s="26">
        <v>1.5</v>
      </c>
      <c r="K114" s="26">
        <v>1.1000000000000001</v>
      </c>
    </row>
    <row r="115" spans="2:11" x14ac:dyDescent="0.2">
      <c r="B115" s="48" t="s">
        <v>182</v>
      </c>
      <c r="C115" s="3">
        <v>14</v>
      </c>
      <c r="D115" s="3">
        <v>7</v>
      </c>
      <c r="E115" s="4">
        <v>0.51166</v>
      </c>
      <c r="F115" s="4">
        <v>0.48796</v>
      </c>
      <c r="G115" s="4">
        <v>0.48834</v>
      </c>
      <c r="H115" s="3">
        <v>10</v>
      </c>
      <c r="I115" s="3">
        <v>20</v>
      </c>
      <c r="J115" s="26">
        <v>1.4</v>
      </c>
      <c r="K115" s="26">
        <v>0.9</v>
      </c>
    </row>
    <row r="116" spans="2:11" ht="13.5" thickBot="1" x14ac:dyDescent="0.25">
      <c r="B116" s="24" t="s">
        <v>183</v>
      </c>
      <c r="C116" s="5">
        <v>7</v>
      </c>
      <c r="D116" s="5">
        <v>7</v>
      </c>
      <c r="E116" s="6">
        <v>1</v>
      </c>
      <c r="F116" s="6">
        <v>0</v>
      </c>
      <c r="G116" s="6">
        <v>0</v>
      </c>
      <c r="H116" s="5">
        <v>10</v>
      </c>
      <c r="I116" s="5">
        <v>10</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61</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12">
        <v>100000</v>
      </c>
      <c r="D6" s="12">
        <v>377</v>
      </c>
      <c r="E6" s="13">
        <v>3.7699999999999999E-3</v>
      </c>
      <c r="F6" s="13">
        <v>3.4000000000000002E-4</v>
      </c>
      <c r="G6" s="13">
        <v>0.99622999999999995</v>
      </c>
      <c r="H6" s="12">
        <v>99653</v>
      </c>
      <c r="I6" s="12">
        <v>8431108</v>
      </c>
      <c r="J6" s="31">
        <v>84.3</v>
      </c>
      <c r="K6" s="31">
        <v>0.1</v>
      </c>
    </row>
    <row r="7" spans="2:11" x14ac:dyDescent="0.2">
      <c r="B7" s="48" t="s">
        <v>74</v>
      </c>
      <c r="C7" s="12">
        <v>99623</v>
      </c>
      <c r="D7" s="12">
        <v>15</v>
      </c>
      <c r="E7" s="13">
        <v>1.4999999999999999E-4</v>
      </c>
      <c r="F7" s="13">
        <v>6.9999999999999994E-5</v>
      </c>
      <c r="G7" s="13">
        <v>0.99985000000000002</v>
      </c>
      <c r="H7" s="12">
        <v>99615</v>
      </c>
      <c r="I7" s="12">
        <v>8331455</v>
      </c>
      <c r="J7" s="31">
        <v>83.6</v>
      </c>
      <c r="K7" s="31">
        <v>0.1</v>
      </c>
    </row>
    <row r="8" spans="2:11" x14ac:dyDescent="0.2">
      <c r="B8" s="48" t="s">
        <v>75</v>
      </c>
      <c r="C8" s="12">
        <v>99608</v>
      </c>
      <c r="D8" s="12">
        <v>11</v>
      </c>
      <c r="E8" s="13">
        <v>1.2E-4</v>
      </c>
      <c r="F8" s="13">
        <v>6.0000000000000002E-5</v>
      </c>
      <c r="G8" s="13">
        <v>0.99987999999999999</v>
      </c>
      <c r="H8" s="12">
        <v>99603</v>
      </c>
      <c r="I8" s="12">
        <v>8231840</v>
      </c>
      <c r="J8" s="31">
        <v>82.6</v>
      </c>
      <c r="K8" s="31">
        <v>0.1</v>
      </c>
    </row>
    <row r="9" spans="2:11" x14ac:dyDescent="0.2">
      <c r="B9" s="48" t="s">
        <v>76</v>
      </c>
      <c r="C9" s="12">
        <v>99597</v>
      </c>
      <c r="D9" s="12">
        <v>9</v>
      </c>
      <c r="E9" s="13">
        <v>9.0000000000000006E-5</v>
      </c>
      <c r="F9" s="13">
        <v>5.0000000000000002E-5</v>
      </c>
      <c r="G9" s="13">
        <v>0.99990999999999997</v>
      </c>
      <c r="H9" s="12">
        <v>99594</v>
      </c>
      <c r="I9" s="12">
        <v>8132237</v>
      </c>
      <c r="J9" s="31">
        <v>81.7</v>
      </c>
      <c r="K9" s="31">
        <v>0.1</v>
      </c>
    </row>
    <row r="10" spans="2:11" x14ac:dyDescent="0.2">
      <c r="B10" s="48" t="s">
        <v>77</v>
      </c>
      <c r="C10" s="12">
        <v>99587</v>
      </c>
      <c r="D10" s="12">
        <v>8</v>
      </c>
      <c r="E10" s="13">
        <v>8.0000000000000007E-5</v>
      </c>
      <c r="F10" s="13">
        <v>5.0000000000000002E-5</v>
      </c>
      <c r="G10" s="13">
        <v>0.99992000000000003</v>
      </c>
      <c r="H10" s="12">
        <v>99584</v>
      </c>
      <c r="I10" s="12">
        <v>8032643</v>
      </c>
      <c r="J10" s="31">
        <v>80.7</v>
      </c>
      <c r="K10" s="31">
        <v>0.1</v>
      </c>
    </row>
    <row r="11" spans="2:11" x14ac:dyDescent="0.2">
      <c r="B11" s="48" t="s">
        <v>78</v>
      </c>
      <c r="C11" s="12">
        <v>99580</v>
      </c>
      <c r="D11" s="12">
        <v>7</v>
      </c>
      <c r="E11" s="13">
        <v>6.9999999999999994E-5</v>
      </c>
      <c r="F11" s="13">
        <v>4.0000000000000003E-5</v>
      </c>
      <c r="G11" s="13">
        <v>0.99992999999999999</v>
      </c>
      <c r="H11" s="12">
        <v>99576</v>
      </c>
      <c r="I11" s="12">
        <v>7933059</v>
      </c>
      <c r="J11" s="31">
        <v>79.7</v>
      </c>
      <c r="K11" s="31">
        <v>0.1</v>
      </c>
    </row>
    <row r="12" spans="2:11" x14ac:dyDescent="0.2">
      <c r="B12" s="48" t="s">
        <v>79</v>
      </c>
      <c r="C12" s="12">
        <v>99573</v>
      </c>
      <c r="D12" s="12">
        <v>6</v>
      </c>
      <c r="E12" s="13">
        <v>6.0000000000000002E-5</v>
      </c>
      <c r="F12" s="13">
        <v>4.0000000000000003E-5</v>
      </c>
      <c r="G12" s="13">
        <v>0.99994000000000005</v>
      </c>
      <c r="H12" s="12">
        <v>99570</v>
      </c>
      <c r="I12" s="12">
        <v>7833483</v>
      </c>
      <c r="J12" s="31">
        <v>78.7</v>
      </c>
      <c r="K12" s="31">
        <v>0.1</v>
      </c>
    </row>
    <row r="13" spans="2:11" x14ac:dyDescent="0.2">
      <c r="B13" s="48" t="s">
        <v>80</v>
      </c>
      <c r="C13" s="12">
        <v>99567</v>
      </c>
      <c r="D13" s="12">
        <v>6</v>
      </c>
      <c r="E13" s="13">
        <v>6.0000000000000002E-5</v>
      </c>
      <c r="F13" s="13">
        <v>4.0000000000000003E-5</v>
      </c>
      <c r="G13" s="13">
        <v>0.99994000000000005</v>
      </c>
      <c r="H13" s="12">
        <v>99564</v>
      </c>
      <c r="I13" s="12">
        <v>7733913</v>
      </c>
      <c r="J13" s="31">
        <v>77.7</v>
      </c>
      <c r="K13" s="31">
        <v>0.1</v>
      </c>
    </row>
    <row r="14" spans="2:11" x14ac:dyDescent="0.2">
      <c r="B14" s="48" t="s">
        <v>81</v>
      </c>
      <c r="C14" s="12">
        <v>99561</v>
      </c>
      <c r="D14" s="12">
        <v>5</v>
      </c>
      <c r="E14" s="13">
        <v>5.0000000000000002E-5</v>
      </c>
      <c r="F14" s="13">
        <v>4.0000000000000003E-5</v>
      </c>
      <c r="G14" s="13">
        <v>0.99995000000000001</v>
      </c>
      <c r="H14" s="12">
        <v>99559</v>
      </c>
      <c r="I14" s="12">
        <v>7634349</v>
      </c>
      <c r="J14" s="31">
        <v>76.7</v>
      </c>
      <c r="K14" s="31">
        <v>0.1</v>
      </c>
    </row>
    <row r="15" spans="2:11" x14ac:dyDescent="0.2">
      <c r="B15" s="48" t="s">
        <v>82</v>
      </c>
      <c r="C15" s="12">
        <v>99556</v>
      </c>
      <c r="D15" s="12">
        <v>5</v>
      </c>
      <c r="E15" s="13">
        <v>5.0000000000000002E-5</v>
      </c>
      <c r="F15" s="13">
        <v>4.0000000000000003E-5</v>
      </c>
      <c r="G15" s="13">
        <v>0.99995000000000001</v>
      </c>
      <c r="H15" s="12">
        <v>99553</v>
      </c>
      <c r="I15" s="12">
        <v>7534790</v>
      </c>
      <c r="J15" s="31">
        <v>75.7</v>
      </c>
      <c r="K15" s="31">
        <v>0.1</v>
      </c>
    </row>
    <row r="16" spans="2:11" x14ac:dyDescent="0.2">
      <c r="B16" s="48" t="s">
        <v>83</v>
      </c>
      <c r="C16" s="12">
        <v>99551</v>
      </c>
      <c r="D16" s="12">
        <v>5</v>
      </c>
      <c r="E16" s="13">
        <v>6.0000000000000002E-5</v>
      </c>
      <c r="F16" s="13">
        <v>4.0000000000000003E-5</v>
      </c>
      <c r="G16" s="13">
        <v>0.99994000000000005</v>
      </c>
      <c r="H16" s="12">
        <v>99548</v>
      </c>
      <c r="I16" s="12">
        <v>7435237</v>
      </c>
      <c r="J16" s="31">
        <v>74.7</v>
      </c>
      <c r="K16" s="31">
        <v>0.1</v>
      </c>
    </row>
    <row r="17" spans="2:11" x14ac:dyDescent="0.2">
      <c r="B17" s="48" t="s">
        <v>84</v>
      </c>
      <c r="C17" s="12">
        <v>99545</v>
      </c>
      <c r="D17" s="12">
        <v>6</v>
      </c>
      <c r="E17" s="13">
        <v>6.0000000000000002E-5</v>
      </c>
      <c r="F17" s="13">
        <v>4.0000000000000003E-5</v>
      </c>
      <c r="G17" s="13">
        <v>0.99994000000000005</v>
      </c>
      <c r="H17" s="12">
        <v>99542</v>
      </c>
      <c r="I17" s="12">
        <v>7335689</v>
      </c>
      <c r="J17" s="31">
        <v>73.7</v>
      </c>
      <c r="K17" s="31">
        <v>0.1</v>
      </c>
    </row>
    <row r="18" spans="2:11" x14ac:dyDescent="0.2">
      <c r="B18" s="48" t="s">
        <v>85</v>
      </c>
      <c r="C18" s="12">
        <v>99539</v>
      </c>
      <c r="D18" s="12">
        <v>6</v>
      </c>
      <c r="E18" s="13">
        <v>6.0000000000000002E-5</v>
      </c>
      <c r="F18" s="13">
        <v>5.0000000000000002E-5</v>
      </c>
      <c r="G18" s="13">
        <v>0.99994000000000005</v>
      </c>
      <c r="H18" s="12">
        <v>99536</v>
      </c>
      <c r="I18" s="12">
        <v>7236146</v>
      </c>
      <c r="J18" s="31">
        <v>72.7</v>
      </c>
      <c r="K18" s="31">
        <v>0.1</v>
      </c>
    </row>
    <row r="19" spans="2:11" x14ac:dyDescent="0.2">
      <c r="B19" s="48" t="s">
        <v>86</v>
      </c>
      <c r="C19" s="12">
        <v>99533</v>
      </c>
      <c r="D19" s="12">
        <v>7</v>
      </c>
      <c r="E19" s="13">
        <v>6.9999999999999994E-5</v>
      </c>
      <c r="F19" s="13">
        <v>5.0000000000000002E-5</v>
      </c>
      <c r="G19" s="13">
        <v>0.99992999999999999</v>
      </c>
      <c r="H19" s="12">
        <v>99529</v>
      </c>
      <c r="I19" s="12">
        <v>7136610</v>
      </c>
      <c r="J19" s="31">
        <v>71.7</v>
      </c>
      <c r="K19" s="31">
        <v>0.1</v>
      </c>
    </row>
    <row r="20" spans="2:11" x14ac:dyDescent="0.2">
      <c r="B20" s="48" t="s">
        <v>87</v>
      </c>
      <c r="C20" s="12">
        <v>99526</v>
      </c>
      <c r="D20" s="12">
        <v>8</v>
      </c>
      <c r="E20" s="13">
        <v>8.0000000000000007E-5</v>
      </c>
      <c r="F20" s="13">
        <v>5.0000000000000002E-5</v>
      </c>
      <c r="G20" s="13">
        <v>0.99992000000000003</v>
      </c>
      <c r="H20" s="12">
        <v>99522</v>
      </c>
      <c r="I20" s="12">
        <v>7037081</v>
      </c>
      <c r="J20" s="31">
        <v>70.7</v>
      </c>
      <c r="K20" s="31">
        <v>0.1</v>
      </c>
    </row>
    <row r="21" spans="2:11" x14ac:dyDescent="0.2">
      <c r="B21" s="48" t="s">
        <v>88</v>
      </c>
      <c r="C21" s="12">
        <v>99518</v>
      </c>
      <c r="D21" s="12">
        <v>10</v>
      </c>
      <c r="E21" s="13">
        <v>1E-4</v>
      </c>
      <c r="F21" s="13">
        <v>6.0000000000000002E-5</v>
      </c>
      <c r="G21" s="13">
        <v>0.99990000000000001</v>
      </c>
      <c r="H21" s="12">
        <v>99513</v>
      </c>
      <c r="I21" s="12">
        <v>6937559</v>
      </c>
      <c r="J21" s="31">
        <v>69.7</v>
      </c>
      <c r="K21" s="31">
        <v>0.1</v>
      </c>
    </row>
    <row r="22" spans="2:11" x14ac:dyDescent="0.2">
      <c r="B22" s="48" t="s">
        <v>89</v>
      </c>
      <c r="C22" s="12">
        <v>99508</v>
      </c>
      <c r="D22" s="12">
        <v>12</v>
      </c>
      <c r="E22" s="13">
        <v>1.2E-4</v>
      </c>
      <c r="F22" s="13">
        <v>6.0000000000000002E-5</v>
      </c>
      <c r="G22" s="13">
        <v>0.99987999999999999</v>
      </c>
      <c r="H22" s="12">
        <v>99502</v>
      </c>
      <c r="I22" s="12">
        <v>6838046</v>
      </c>
      <c r="J22" s="31">
        <v>68.7</v>
      </c>
      <c r="K22" s="31">
        <v>0.1</v>
      </c>
    </row>
    <row r="23" spans="2:11" x14ac:dyDescent="0.2">
      <c r="B23" s="48" t="s">
        <v>90</v>
      </c>
      <c r="C23" s="12">
        <v>99496</v>
      </c>
      <c r="D23" s="12">
        <v>14</v>
      </c>
      <c r="E23" s="13">
        <v>1.3999999999999999E-4</v>
      </c>
      <c r="F23" s="13">
        <v>6.9999999999999994E-5</v>
      </c>
      <c r="G23" s="13">
        <v>0.99985999999999997</v>
      </c>
      <c r="H23" s="12">
        <v>99489</v>
      </c>
      <c r="I23" s="12">
        <v>6738544</v>
      </c>
      <c r="J23" s="31">
        <v>67.7</v>
      </c>
      <c r="K23" s="31">
        <v>0.1</v>
      </c>
    </row>
    <row r="24" spans="2:11" x14ac:dyDescent="0.2">
      <c r="B24" s="48" t="s">
        <v>91</v>
      </c>
      <c r="C24" s="12">
        <v>99482</v>
      </c>
      <c r="D24" s="12">
        <v>15</v>
      </c>
      <c r="E24" s="13">
        <v>1.4999999999999999E-4</v>
      </c>
      <c r="F24" s="13">
        <v>6.9999999999999994E-5</v>
      </c>
      <c r="G24" s="13">
        <v>0.99985000000000002</v>
      </c>
      <c r="H24" s="12">
        <v>99475</v>
      </c>
      <c r="I24" s="12">
        <v>6639055</v>
      </c>
      <c r="J24" s="31">
        <v>66.7</v>
      </c>
      <c r="K24" s="31">
        <v>0.1</v>
      </c>
    </row>
    <row r="25" spans="2:11" x14ac:dyDescent="0.2">
      <c r="B25" s="48" t="s">
        <v>92</v>
      </c>
      <c r="C25" s="12">
        <v>99467</v>
      </c>
      <c r="D25" s="12">
        <v>17</v>
      </c>
      <c r="E25" s="13">
        <v>1.7000000000000001E-4</v>
      </c>
      <c r="F25" s="13">
        <v>6.9999999999999994E-5</v>
      </c>
      <c r="G25" s="13">
        <v>0.99983</v>
      </c>
      <c r="H25" s="12">
        <v>99459</v>
      </c>
      <c r="I25" s="12">
        <v>6539580</v>
      </c>
      <c r="J25" s="31">
        <v>65.8</v>
      </c>
      <c r="K25" s="31">
        <v>0.1</v>
      </c>
    </row>
    <row r="26" spans="2:11" x14ac:dyDescent="0.2">
      <c r="B26" s="48" t="s">
        <v>93</v>
      </c>
      <c r="C26" s="12">
        <v>99451</v>
      </c>
      <c r="D26" s="12">
        <v>18</v>
      </c>
      <c r="E26" s="13">
        <v>1.8000000000000001E-4</v>
      </c>
      <c r="F26" s="13">
        <v>6.9999999999999994E-5</v>
      </c>
      <c r="G26" s="13">
        <v>0.99982000000000004</v>
      </c>
      <c r="H26" s="12">
        <v>99442</v>
      </c>
      <c r="I26" s="12">
        <v>6440121</v>
      </c>
      <c r="J26" s="31">
        <v>64.8</v>
      </c>
      <c r="K26" s="31">
        <v>0.1</v>
      </c>
    </row>
    <row r="27" spans="2:11" x14ac:dyDescent="0.2">
      <c r="B27" s="48" t="s">
        <v>94</v>
      </c>
      <c r="C27" s="12">
        <v>99433</v>
      </c>
      <c r="D27" s="12">
        <v>19</v>
      </c>
      <c r="E27" s="13">
        <v>2.0000000000000001E-4</v>
      </c>
      <c r="F27" s="13">
        <v>6.9999999999999994E-5</v>
      </c>
      <c r="G27" s="13">
        <v>0.99980000000000002</v>
      </c>
      <c r="H27" s="12">
        <v>99423</v>
      </c>
      <c r="I27" s="12">
        <v>6340679</v>
      </c>
      <c r="J27" s="31">
        <v>63.8</v>
      </c>
      <c r="K27" s="31">
        <v>0.1</v>
      </c>
    </row>
    <row r="28" spans="2:11" x14ac:dyDescent="0.2">
      <c r="B28" s="48" t="s">
        <v>95</v>
      </c>
      <c r="C28" s="12">
        <v>99413</v>
      </c>
      <c r="D28" s="12">
        <v>21</v>
      </c>
      <c r="E28" s="13">
        <v>2.1000000000000001E-4</v>
      </c>
      <c r="F28" s="13">
        <v>6.9999999999999994E-5</v>
      </c>
      <c r="G28" s="13">
        <v>0.99978999999999996</v>
      </c>
      <c r="H28" s="12">
        <v>99403</v>
      </c>
      <c r="I28" s="12">
        <v>6241256</v>
      </c>
      <c r="J28" s="31">
        <v>62.8</v>
      </c>
      <c r="K28" s="31">
        <v>0.1</v>
      </c>
    </row>
    <row r="29" spans="2:11" x14ac:dyDescent="0.2">
      <c r="B29" s="48" t="s">
        <v>96</v>
      </c>
      <c r="C29" s="12">
        <v>99393</v>
      </c>
      <c r="D29" s="12">
        <v>22</v>
      </c>
      <c r="E29" s="13">
        <v>2.2000000000000001E-4</v>
      </c>
      <c r="F29" s="13">
        <v>6.9999999999999994E-5</v>
      </c>
      <c r="G29" s="13">
        <v>0.99978</v>
      </c>
      <c r="H29" s="12">
        <v>99382</v>
      </c>
      <c r="I29" s="12">
        <v>6141853</v>
      </c>
      <c r="J29" s="31">
        <v>61.8</v>
      </c>
      <c r="K29" s="31">
        <v>0.1</v>
      </c>
    </row>
    <row r="30" spans="2:11" x14ac:dyDescent="0.2">
      <c r="B30" s="48" t="s">
        <v>97</v>
      </c>
      <c r="C30" s="12">
        <v>99371</v>
      </c>
      <c r="D30" s="12">
        <v>23</v>
      </c>
      <c r="E30" s="13">
        <v>2.3000000000000001E-4</v>
      </c>
      <c r="F30" s="13">
        <v>8.0000000000000007E-5</v>
      </c>
      <c r="G30" s="13">
        <v>0.99977000000000005</v>
      </c>
      <c r="H30" s="12">
        <v>99359</v>
      </c>
      <c r="I30" s="12">
        <v>6042472</v>
      </c>
      <c r="J30" s="31">
        <v>60.8</v>
      </c>
      <c r="K30" s="31">
        <v>0.1</v>
      </c>
    </row>
    <row r="31" spans="2:11" x14ac:dyDescent="0.2">
      <c r="B31" s="48" t="s">
        <v>98</v>
      </c>
      <c r="C31" s="12">
        <v>99347</v>
      </c>
      <c r="D31" s="12">
        <v>24</v>
      </c>
      <c r="E31" s="13">
        <v>2.4000000000000001E-4</v>
      </c>
      <c r="F31" s="13">
        <v>8.0000000000000007E-5</v>
      </c>
      <c r="G31" s="13">
        <v>0.99975999999999998</v>
      </c>
      <c r="H31" s="12">
        <v>99335</v>
      </c>
      <c r="I31" s="12">
        <v>5943113</v>
      </c>
      <c r="J31" s="31">
        <v>59.8</v>
      </c>
      <c r="K31" s="31">
        <v>0.1</v>
      </c>
    </row>
    <row r="32" spans="2:11" x14ac:dyDescent="0.2">
      <c r="B32" s="48" t="s">
        <v>99</v>
      </c>
      <c r="C32" s="12">
        <v>99323</v>
      </c>
      <c r="D32" s="12">
        <v>25</v>
      </c>
      <c r="E32" s="13">
        <v>2.5000000000000001E-4</v>
      </c>
      <c r="F32" s="13">
        <v>8.0000000000000007E-5</v>
      </c>
      <c r="G32" s="13">
        <v>0.99975000000000003</v>
      </c>
      <c r="H32" s="12">
        <v>99311</v>
      </c>
      <c r="I32" s="12">
        <v>5843777</v>
      </c>
      <c r="J32" s="31">
        <v>58.8</v>
      </c>
      <c r="K32" s="31">
        <v>0.1</v>
      </c>
    </row>
    <row r="33" spans="2:11" x14ac:dyDescent="0.2">
      <c r="B33" s="48" t="s">
        <v>100</v>
      </c>
      <c r="C33" s="12">
        <v>99298</v>
      </c>
      <c r="D33" s="12">
        <v>26</v>
      </c>
      <c r="E33" s="13">
        <v>2.5999999999999998E-4</v>
      </c>
      <c r="F33" s="13">
        <v>8.0000000000000007E-5</v>
      </c>
      <c r="G33" s="13">
        <v>0.99973999999999996</v>
      </c>
      <c r="H33" s="12">
        <v>99285</v>
      </c>
      <c r="I33" s="12">
        <v>5744467</v>
      </c>
      <c r="J33" s="31">
        <v>57.9</v>
      </c>
      <c r="K33" s="31">
        <v>0.1</v>
      </c>
    </row>
    <row r="34" spans="2:11" x14ac:dyDescent="0.2">
      <c r="B34" s="48" t="s">
        <v>101</v>
      </c>
      <c r="C34" s="12">
        <v>99272</v>
      </c>
      <c r="D34" s="12">
        <v>27</v>
      </c>
      <c r="E34" s="13">
        <v>2.7E-4</v>
      </c>
      <c r="F34" s="13">
        <v>8.0000000000000007E-5</v>
      </c>
      <c r="G34" s="13">
        <v>0.99973000000000001</v>
      </c>
      <c r="H34" s="12">
        <v>99259</v>
      </c>
      <c r="I34" s="12">
        <v>5645181</v>
      </c>
      <c r="J34" s="31">
        <v>56.9</v>
      </c>
      <c r="K34" s="31">
        <v>0.1</v>
      </c>
    </row>
    <row r="35" spans="2:11" x14ac:dyDescent="0.2">
      <c r="B35" s="48" t="s">
        <v>102</v>
      </c>
      <c r="C35" s="12">
        <v>99245</v>
      </c>
      <c r="D35" s="12">
        <v>28</v>
      </c>
      <c r="E35" s="13">
        <v>2.7999999999999998E-4</v>
      </c>
      <c r="F35" s="13">
        <v>8.0000000000000007E-5</v>
      </c>
      <c r="G35" s="13">
        <v>0.99972000000000005</v>
      </c>
      <c r="H35" s="12">
        <v>99232</v>
      </c>
      <c r="I35" s="12">
        <v>5545923</v>
      </c>
      <c r="J35" s="31">
        <v>55.9</v>
      </c>
      <c r="K35" s="31">
        <v>0.1</v>
      </c>
    </row>
    <row r="36" spans="2:11" x14ac:dyDescent="0.2">
      <c r="B36" s="48" t="s">
        <v>103</v>
      </c>
      <c r="C36" s="12">
        <v>99218</v>
      </c>
      <c r="D36" s="12">
        <v>28</v>
      </c>
      <c r="E36" s="13">
        <v>2.9E-4</v>
      </c>
      <c r="F36" s="13">
        <v>9.0000000000000006E-5</v>
      </c>
      <c r="G36" s="13">
        <v>0.99970999999999999</v>
      </c>
      <c r="H36" s="12">
        <v>99204</v>
      </c>
      <c r="I36" s="12">
        <v>5446691</v>
      </c>
      <c r="J36" s="31">
        <v>54.9</v>
      </c>
      <c r="K36" s="31">
        <v>0.1</v>
      </c>
    </row>
    <row r="37" spans="2:11" x14ac:dyDescent="0.2">
      <c r="B37" s="48" t="s">
        <v>104</v>
      </c>
      <c r="C37" s="12">
        <v>99189</v>
      </c>
      <c r="D37" s="12">
        <v>29</v>
      </c>
      <c r="E37" s="13">
        <v>2.9E-4</v>
      </c>
      <c r="F37" s="13">
        <v>9.0000000000000006E-5</v>
      </c>
      <c r="G37" s="13">
        <v>0.99970999999999999</v>
      </c>
      <c r="H37" s="12">
        <v>99175</v>
      </c>
      <c r="I37" s="12">
        <v>5347488</v>
      </c>
      <c r="J37" s="31">
        <v>53.9</v>
      </c>
      <c r="K37" s="31">
        <v>0.1</v>
      </c>
    </row>
    <row r="38" spans="2:11" x14ac:dyDescent="0.2">
      <c r="B38" s="48" t="s">
        <v>105</v>
      </c>
      <c r="C38" s="12">
        <v>99160</v>
      </c>
      <c r="D38" s="12">
        <v>30</v>
      </c>
      <c r="E38" s="13">
        <v>3.1E-4</v>
      </c>
      <c r="F38" s="13">
        <v>9.0000000000000006E-5</v>
      </c>
      <c r="G38" s="13">
        <v>0.99968999999999997</v>
      </c>
      <c r="H38" s="12">
        <v>99145</v>
      </c>
      <c r="I38" s="12">
        <v>5248313</v>
      </c>
      <c r="J38" s="31">
        <v>52.9</v>
      </c>
      <c r="K38" s="31">
        <v>0.1</v>
      </c>
    </row>
    <row r="39" spans="2:11" x14ac:dyDescent="0.2">
      <c r="B39" s="48" t="s">
        <v>106</v>
      </c>
      <c r="C39" s="12">
        <v>99130</v>
      </c>
      <c r="D39" s="12">
        <v>32</v>
      </c>
      <c r="E39" s="13">
        <v>3.2000000000000003E-4</v>
      </c>
      <c r="F39" s="13">
        <v>9.0000000000000006E-5</v>
      </c>
      <c r="G39" s="13">
        <v>0.99968000000000001</v>
      </c>
      <c r="H39" s="12">
        <v>99114</v>
      </c>
      <c r="I39" s="12">
        <v>5149168</v>
      </c>
      <c r="J39" s="31">
        <v>51.9</v>
      </c>
      <c r="K39" s="31">
        <v>0.1</v>
      </c>
    </row>
    <row r="40" spans="2:11" x14ac:dyDescent="0.2">
      <c r="B40" s="48" t="s">
        <v>107</v>
      </c>
      <c r="C40" s="12">
        <v>99098</v>
      </c>
      <c r="D40" s="12">
        <v>34</v>
      </c>
      <c r="E40" s="13">
        <v>3.4000000000000002E-4</v>
      </c>
      <c r="F40" s="13">
        <v>9.0000000000000006E-5</v>
      </c>
      <c r="G40" s="13">
        <v>0.99965999999999999</v>
      </c>
      <c r="H40" s="12">
        <v>99081</v>
      </c>
      <c r="I40" s="12">
        <v>5050053</v>
      </c>
      <c r="J40" s="31">
        <v>51</v>
      </c>
      <c r="K40" s="31">
        <v>0.1</v>
      </c>
    </row>
    <row r="41" spans="2:11" x14ac:dyDescent="0.2">
      <c r="B41" s="48" t="s">
        <v>108</v>
      </c>
      <c r="C41" s="12">
        <v>99065</v>
      </c>
      <c r="D41" s="12">
        <v>36</v>
      </c>
      <c r="E41" s="13">
        <v>3.6000000000000002E-4</v>
      </c>
      <c r="F41" s="13">
        <v>9.0000000000000006E-5</v>
      </c>
      <c r="G41" s="13">
        <v>0.99963999999999997</v>
      </c>
      <c r="H41" s="12">
        <v>99047</v>
      </c>
      <c r="I41" s="12">
        <v>4950972</v>
      </c>
      <c r="J41" s="31">
        <v>50</v>
      </c>
      <c r="K41" s="31">
        <v>0.1</v>
      </c>
    </row>
    <row r="42" spans="2:11" x14ac:dyDescent="0.2">
      <c r="B42" s="48" t="s">
        <v>109</v>
      </c>
      <c r="C42" s="12">
        <v>99029</v>
      </c>
      <c r="D42" s="12">
        <v>39</v>
      </c>
      <c r="E42" s="13">
        <v>3.8999999999999999E-4</v>
      </c>
      <c r="F42" s="13">
        <v>9.0000000000000006E-5</v>
      </c>
      <c r="G42" s="13">
        <v>0.99961</v>
      </c>
      <c r="H42" s="12">
        <v>99009</v>
      </c>
      <c r="I42" s="12">
        <v>4851925</v>
      </c>
      <c r="J42" s="31">
        <v>49</v>
      </c>
      <c r="K42" s="31">
        <v>0.1</v>
      </c>
    </row>
    <row r="43" spans="2:11" x14ac:dyDescent="0.2">
      <c r="B43" s="48" t="s">
        <v>110</v>
      </c>
      <c r="C43" s="12">
        <v>98990</v>
      </c>
      <c r="D43" s="12">
        <v>43</v>
      </c>
      <c r="E43" s="13">
        <v>4.2999999999999999E-4</v>
      </c>
      <c r="F43" s="13">
        <v>1E-4</v>
      </c>
      <c r="G43" s="13">
        <v>0.99956999999999996</v>
      </c>
      <c r="H43" s="12">
        <v>98968</v>
      </c>
      <c r="I43" s="12">
        <v>4752916</v>
      </c>
      <c r="J43" s="31">
        <v>48</v>
      </c>
      <c r="K43" s="31">
        <v>0.1</v>
      </c>
    </row>
    <row r="44" spans="2:11" x14ac:dyDescent="0.2">
      <c r="B44" s="48" t="s">
        <v>111</v>
      </c>
      <c r="C44" s="12">
        <v>98947</v>
      </c>
      <c r="D44" s="12">
        <v>47</v>
      </c>
      <c r="E44" s="13">
        <v>4.6999999999999999E-4</v>
      </c>
      <c r="F44" s="13">
        <v>1E-4</v>
      </c>
      <c r="G44" s="13">
        <v>0.99953000000000003</v>
      </c>
      <c r="H44" s="12">
        <v>98924</v>
      </c>
      <c r="I44" s="12">
        <v>4653948</v>
      </c>
      <c r="J44" s="31">
        <v>47</v>
      </c>
      <c r="K44" s="31">
        <v>0.1</v>
      </c>
    </row>
    <row r="45" spans="2:11" x14ac:dyDescent="0.2">
      <c r="B45" s="48" t="s">
        <v>112</v>
      </c>
      <c r="C45" s="12">
        <v>98900</v>
      </c>
      <c r="D45" s="12">
        <v>52</v>
      </c>
      <c r="E45" s="13">
        <v>5.2999999999999998E-4</v>
      </c>
      <c r="F45" s="13">
        <v>1.1E-4</v>
      </c>
      <c r="G45" s="13">
        <v>0.99946999999999997</v>
      </c>
      <c r="H45" s="12">
        <v>98874</v>
      </c>
      <c r="I45" s="12">
        <v>4555025</v>
      </c>
      <c r="J45" s="31">
        <v>46.1</v>
      </c>
      <c r="K45" s="31">
        <v>0.1</v>
      </c>
    </row>
    <row r="46" spans="2:11" x14ac:dyDescent="0.2">
      <c r="B46" s="48" t="s">
        <v>113</v>
      </c>
      <c r="C46" s="12">
        <v>98848</v>
      </c>
      <c r="D46" s="12">
        <v>58</v>
      </c>
      <c r="E46" s="13">
        <v>5.9000000000000003E-4</v>
      </c>
      <c r="F46" s="13">
        <v>1.2E-4</v>
      </c>
      <c r="G46" s="13">
        <v>0.99941000000000002</v>
      </c>
      <c r="H46" s="12">
        <v>98819</v>
      </c>
      <c r="I46" s="12">
        <v>4456150</v>
      </c>
      <c r="J46" s="31">
        <v>45.1</v>
      </c>
      <c r="K46" s="31">
        <v>0.1</v>
      </c>
    </row>
    <row r="47" spans="2:11" x14ac:dyDescent="0.2">
      <c r="B47" s="48" t="s">
        <v>114</v>
      </c>
      <c r="C47" s="12">
        <v>98790</v>
      </c>
      <c r="D47" s="12">
        <v>65</v>
      </c>
      <c r="E47" s="13">
        <v>6.6E-4</v>
      </c>
      <c r="F47" s="13">
        <v>1.2999999999999999E-4</v>
      </c>
      <c r="G47" s="13">
        <v>0.99934000000000001</v>
      </c>
      <c r="H47" s="12">
        <v>98757</v>
      </c>
      <c r="I47" s="12">
        <v>4357331</v>
      </c>
      <c r="J47" s="31">
        <v>44.1</v>
      </c>
      <c r="K47" s="31">
        <v>0.1</v>
      </c>
    </row>
    <row r="48" spans="2:11" x14ac:dyDescent="0.2">
      <c r="B48" s="48" t="s">
        <v>115</v>
      </c>
      <c r="C48" s="12">
        <v>98725</v>
      </c>
      <c r="D48" s="12">
        <v>73</v>
      </c>
      <c r="E48" s="13">
        <v>7.3999999999999999E-4</v>
      </c>
      <c r="F48" s="13">
        <v>1.2999999999999999E-4</v>
      </c>
      <c r="G48" s="13">
        <v>0.99926000000000004</v>
      </c>
      <c r="H48" s="12">
        <v>98688</v>
      </c>
      <c r="I48" s="12">
        <v>4258574</v>
      </c>
      <c r="J48" s="31">
        <v>43.1</v>
      </c>
      <c r="K48" s="31">
        <v>0.1</v>
      </c>
    </row>
    <row r="49" spans="2:11" x14ac:dyDescent="0.2">
      <c r="B49" s="48" t="s">
        <v>116</v>
      </c>
      <c r="C49" s="12">
        <v>98651</v>
      </c>
      <c r="D49" s="12">
        <v>82</v>
      </c>
      <c r="E49" s="13">
        <v>8.3000000000000001E-4</v>
      </c>
      <c r="F49" s="13">
        <v>1.3999999999999999E-4</v>
      </c>
      <c r="G49" s="13">
        <v>0.99917</v>
      </c>
      <c r="H49" s="12">
        <v>98610</v>
      </c>
      <c r="I49" s="12">
        <v>4159886</v>
      </c>
      <c r="J49" s="31">
        <v>42.2</v>
      </c>
      <c r="K49" s="31">
        <v>0.1</v>
      </c>
    </row>
    <row r="50" spans="2:11" x14ac:dyDescent="0.2">
      <c r="B50" s="48" t="s">
        <v>117</v>
      </c>
      <c r="C50" s="12">
        <v>98569</v>
      </c>
      <c r="D50" s="12">
        <v>91</v>
      </c>
      <c r="E50" s="13">
        <v>9.3000000000000005E-4</v>
      </c>
      <c r="F50" s="13">
        <v>1.4999999999999999E-4</v>
      </c>
      <c r="G50" s="13">
        <v>0.99907000000000001</v>
      </c>
      <c r="H50" s="12">
        <v>98524</v>
      </c>
      <c r="I50" s="12">
        <v>4061275</v>
      </c>
      <c r="J50" s="31">
        <v>41.2</v>
      </c>
      <c r="K50" s="31">
        <v>0.1</v>
      </c>
    </row>
    <row r="51" spans="2:11" x14ac:dyDescent="0.2">
      <c r="B51" s="48" t="s">
        <v>118</v>
      </c>
      <c r="C51" s="12">
        <v>98478</v>
      </c>
      <c r="D51" s="12">
        <v>102</v>
      </c>
      <c r="E51" s="13">
        <v>1.0300000000000001E-3</v>
      </c>
      <c r="F51" s="13">
        <v>1.6000000000000001E-4</v>
      </c>
      <c r="G51" s="13">
        <v>0.99897000000000002</v>
      </c>
      <c r="H51" s="12">
        <v>98427</v>
      </c>
      <c r="I51" s="12">
        <v>3962752</v>
      </c>
      <c r="J51" s="31">
        <v>40.200000000000003</v>
      </c>
      <c r="K51" s="31">
        <v>0.1</v>
      </c>
    </row>
    <row r="52" spans="2:11" x14ac:dyDescent="0.2">
      <c r="B52" s="48" t="s">
        <v>119</v>
      </c>
      <c r="C52" s="12">
        <v>98376</v>
      </c>
      <c r="D52" s="12">
        <v>113</v>
      </c>
      <c r="E52" s="13">
        <v>1.15E-3</v>
      </c>
      <c r="F52" s="13">
        <v>1.7000000000000001E-4</v>
      </c>
      <c r="G52" s="13">
        <v>0.99885000000000002</v>
      </c>
      <c r="H52" s="12">
        <v>98320</v>
      </c>
      <c r="I52" s="12">
        <v>3864324</v>
      </c>
      <c r="J52" s="31">
        <v>39.299999999999997</v>
      </c>
      <c r="K52" s="31">
        <v>0.1</v>
      </c>
    </row>
    <row r="53" spans="2:11" x14ac:dyDescent="0.2">
      <c r="B53" s="48" t="s">
        <v>120</v>
      </c>
      <c r="C53" s="12">
        <v>98264</v>
      </c>
      <c r="D53" s="12">
        <v>125</v>
      </c>
      <c r="E53" s="13">
        <v>1.2700000000000001E-3</v>
      </c>
      <c r="F53" s="13">
        <v>1.8000000000000001E-4</v>
      </c>
      <c r="G53" s="13">
        <v>0.99873000000000001</v>
      </c>
      <c r="H53" s="12">
        <v>98201</v>
      </c>
      <c r="I53" s="12">
        <v>3766004</v>
      </c>
      <c r="J53" s="31">
        <v>38.299999999999997</v>
      </c>
      <c r="K53" s="31">
        <v>0.1</v>
      </c>
    </row>
    <row r="54" spans="2:11" x14ac:dyDescent="0.2">
      <c r="B54" s="48" t="s">
        <v>121</v>
      </c>
      <c r="C54" s="12">
        <v>98139</v>
      </c>
      <c r="D54" s="12">
        <v>137</v>
      </c>
      <c r="E54" s="13">
        <v>1.4E-3</v>
      </c>
      <c r="F54" s="13">
        <v>1.8000000000000001E-4</v>
      </c>
      <c r="G54" s="13">
        <v>0.99860000000000004</v>
      </c>
      <c r="H54" s="12">
        <v>98070</v>
      </c>
      <c r="I54" s="12">
        <v>3667803</v>
      </c>
      <c r="J54" s="31">
        <v>37.4</v>
      </c>
      <c r="K54" s="31">
        <v>0.1</v>
      </c>
    </row>
    <row r="55" spans="2:11" x14ac:dyDescent="0.2">
      <c r="B55" s="48" t="s">
        <v>122</v>
      </c>
      <c r="C55" s="12">
        <v>98002</v>
      </c>
      <c r="D55" s="12">
        <v>151</v>
      </c>
      <c r="E55" s="13">
        <v>1.5399999999999999E-3</v>
      </c>
      <c r="F55" s="13">
        <v>1.9000000000000001E-4</v>
      </c>
      <c r="G55" s="13">
        <v>0.99846000000000001</v>
      </c>
      <c r="H55" s="12">
        <v>97926</v>
      </c>
      <c r="I55" s="12">
        <v>3569732</v>
      </c>
      <c r="J55" s="31">
        <v>36.4</v>
      </c>
      <c r="K55" s="31">
        <v>0.1</v>
      </c>
    </row>
    <row r="56" spans="2:11" x14ac:dyDescent="0.2">
      <c r="B56" s="48" t="s">
        <v>123</v>
      </c>
      <c r="C56" s="12">
        <v>97850</v>
      </c>
      <c r="D56" s="12">
        <v>166</v>
      </c>
      <c r="E56" s="13">
        <v>1.6999999999999999E-3</v>
      </c>
      <c r="F56" s="13">
        <v>2.0000000000000001E-4</v>
      </c>
      <c r="G56" s="13">
        <v>0.99829999999999997</v>
      </c>
      <c r="H56" s="12">
        <v>97767</v>
      </c>
      <c r="I56" s="12">
        <v>3471806</v>
      </c>
      <c r="J56" s="31">
        <v>35.5</v>
      </c>
      <c r="K56" s="31">
        <v>0.1</v>
      </c>
    </row>
    <row r="57" spans="2:11" x14ac:dyDescent="0.2">
      <c r="B57" s="48" t="s">
        <v>124</v>
      </c>
      <c r="C57" s="12">
        <v>97684</v>
      </c>
      <c r="D57" s="12">
        <v>182</v>
      </c>
      <c r="E57" s="13">
        <v>1.8600000000000001E-3</v>
      </c>
      <c r="F57" s="13">
        <v>2.0000000000000001E-4</v>
      </c>
      <c r="G57" s="13">
        <v>0.99814000000000003</v>
      </c>
      <c r="H57" s="12">
        <v>97594</v>
      </c>
      <c r="I57" s="12">
        <v>3374039</v>
      </c>
      <c r="J57" s="31">
        <v>34.5</v>
      </c>
      <c r="K57" s="31">
        <v>0.1</v>
      </c>
    </row>
    <row r="58" spans="2:11" x14ac:dyDescent="0.2">
      <c r="B58" s="48" t="s">
        <v>125</v>
      </c>
      <c r="C58" s="12">
        <v>97503</v>
      </c>
      <c r="D58" s="12">
        <v>199</v>
      </c>
      <c r="E58" s="13">
        <v>2.0500000000000002E-3</v>
      </c>
      <c r="F58" s="13">
        <v>2.1000000000000001E-4</v>
      </c>
      <c r="G58" s="13">
        <v>0.99795</v>
      </c>
      <c r="H58" s="12">
        <v>97403</v>
      </c>
      <c r="I58" s="12">
        <v>3276445</v>
      </c>
      <c r="J58" s="31">
        <v>33.6</v>
      </c>
      <c r="K58" s="31">
        <v>0.1</v>
      </c>
    </row>
    <row r="59" spans="2:11" x14ac:dyDescent="0.2">
      <c r="B59" s="48" t="s">
        <v>126</v>
      </c>
      <c r="C59" s="12">
        <v>97303</v>
      </c>
      <c r="D59" s="12">
        <v>219</v>
      </c>
      <c r="E59" s="13">
        <v>2.2499999999999998E-3</v>
      </c>
      <c r="F59" s="13">
        <v>2.1000000000000001E-4</v>
      </c>
      <c r="G59" s="13">
        <v>0.99775000000000003</v>
      </c>
      <c r="H59" s="12">
        <v>97194</v>
      </c>
      <c r="I59" s="12">
        <v>3179042</v>
      </c>
      <c r="J59" s="31">
        <v>32.700000000000003</v>
      </c>
      <c r="K59" s="31">
        <v>0.1</v>
      </c>
    </row>
    <row r="60" spans="2:11" x14ac:dyDescent="0.2">
      <c r="B60" s="48" t="s">
        <v>127</v>
      </c>
      <c r="C60" s="12">
        <v>97084</v>
      </c>
      <c r="D60" s="12">
        <v>240</v>
      </c>
      <c r="E60" s="13">
        <v>2.47E-3</v>
      </c>
      <c r="F60" s="13">
        <v>2.2000000000000001E-4</v>
      </c>
      <c r="G60" s="13">
        <v>0.99753000000000003</v>
      </c>
      <c r="H60" s="12">
        <v>96964</v>
      </c>
      <c r="I60" s="12">
        <v>3081849</v>
      </c>
      <c r="J60" s="31">
        <v>31.7</v>
      </c>
      <c r="K60" s="31">
        <v>0.1</v>
      </c>
    </row>
    <row r="61" spans="2:11" x14ac:dyDescent="0.2">
      <c r="B61" s="48" t="s">
        <v>128</v>
      </c>
      <c r="C61" s="12">
        <v>96844</v>
      </c>
      <c r="D61" s="12">
        <v>263</v>
      </c>
      <c r="E61" s="13">
        <v>2.7200000000000002E-3</v>
      </c>
      <c r="F61" s="13">
        <v>2.3000000000000001E-4</v>
      </c>
      <c r="G61" s="13">
        <v>0.99728000000000006</v>
      </c>
      <c r="H61" s="12">
        <v>96713</v>
      </c>
      <c r="I61" s="12">
        <v>2984884</v>
      </c>
      <c r="J61" s="31">
        <v>30.8</v>
      </c>
      <c r="K61" s="31">
        <v>0.1</v>
      </c>
    </row>
    <row r="62" spans="2:11" x14ac:dyDescent="0.2">
      <c r="B62" s="48" t="s">
        <v>129</v>
      </c>
      <c r="C62" s="12">
        <v>96581</v>
      </c>
      <c r="D62" s="12">
        <v>289</v>
      </c>
      <c r="E62" s="13">
        <v>2.99E-3</v>
      </c>
      <c r="F62" s="13">
        <v>2.4000000000000001E-4</v>
      </c>
      <c r="G62" s="13">
        <v>0.99700999999999995</v>
      </c>
      <c r="H62" s="12">
        <v>96436</v>
      </c>
      <c r="I62" s="12">
        <v>2888171</v>
      </c>
      <c r="J62" s="31">
        <v>29.9</v>
      </c>
      <c r="K62" s="31">
        <v>0.1</v>
      </c>
    </row>
    <row r="63" spans="2:11" x14ac:dyDescent="0.2">
      <c r="B63" s="48" t="s">
        <v>130</v>
      </c>
      <c r="C63" s="12">
        <v>96292</v>
      </c>
      <c r="D63" s="12">
        <v>318</v>
      </c>
      <c r="E63" s="13">
        <v>3.3E-3</v>
      </c>
      <c r="F63" s="13">
        <v>2.5000000000000001E-4</v>
      </c>
      <c r="G63" s="13">
        <v>0.99670000000000003</v>
      </c>
      <c r="H63" s="12">
        <v>96133</v>
      </c>
      <c r="I63" s="12">
        <v>2791735</v>
      </c>
      <c r="J63" s="31">
        <v>29</v>
      </c>
      <c r="K63" s="31">
        <v>0.1</v>
      </c>
    </row>
    <row r="64" spans="2:11" x14ac:dyDescent="0.2">
      <c r="B64" s="48" t="s">
        <v>131</v>
      </c>
      <c r="C64" s="12">
        <v>95974</v>
      </c>
      <c r="D64" s="12">
        <v>349</v>
      </c>
      <c r="E64" s="13">
        <v>3.64E-3</v>
      </c>
      <c r="F64" s="13">
        <v>2.7E-4</v>
      </c>
      <c r="G64" s="13">
        <v>0.99636000000000002</v>
      </c>
      <c r="H64" s="12">
        <v>95800</v>
      </c>
      <c r="I64" s="12">
        <v>2695602</v>
      </c>
      <c r="J64" s="31">
        <v>28.1</v>
      </c>
      <c r="K64" s="31">
        <v>0.1</v>
      </c>
    </row>
    <row r="65" spans="2:11" x14ac:dyDescent="0.2">
      <c r="B65" s="48" t="s">
        <v>132</v>
      </c>
      <c r="C65" s="12">
        <v>95625</v>
      </c>
      <c r="D65" s="12">
        <v>383</v>
      </c>
      <c r="E65" s="13">
        <v>4.0099999999999997E-3</v>
      </c>
      <c r="F65" s="13">
        <v>2.7999999999999998E-4</v>
      </c>
      <c r="G65" s="13">
        <v>0.99599000000000004</v>
      </c>
      <c r="H65" s="12">
        <v>95434</v>
      </c>
      <c r="I65" s="12">
        <v>2599802</v>
      </c>
      <c r="J65" s="31">
        <v>27.2</v>
      </c>
      <c r="K65" s="31">
        <v>0.1</v>
      </c>
    </row>
    <row r="66" spans="2:11" x14ac:dyDescent="0.2">
      <c r="B66" s="48" t="s">
        <v>133</v>
      </c>
      <c r="C66" s="12">
        <v>95242</v>
      </c>
      <c r="D66" s="12">
        <v>421</v>
      </c>
      <c r="E66" s="13">
        <v>4.4200000000000003E-3</v>
      </c>
      <c r="F66" s="13">
        <v>2.9999999999999997E-4</v>
      </c>
      <c r="G66" s="13">
        <v>0.99558000000000002</v>
      </c>
      <c r="H66" s="12">
        <v>95031</v>
      </c>
      <c r="I66" s="12">
        <v>2504369</v>
      </c>
      <c r="J66" s="31">
        <v>26.3</v>
      </c>
      <c r="K66" s="31">
        <v>0.1</v>
      </c>
    </row>
    <row r="67" spans="2:11" x14ac:dyDescent="0.2">
      <c r="B67" s="48" t="s">
        <v>134</v>
      </c>
      <c r="C67" s="12">
        <v>94821</v>
      </c>
      <c r="D67" s="12">
        <v>463</v>
      </c>
      <c r="E67" s="13">
        <v>4.8799999999999998E-3</v>
      </c>
      <c r="F67" s="13">
        <v>3.2000000000000003E-4</v>
      </c>
      <c r="G67" s="13">
        <v>0.99512</v>
      </c>
      <c r="H67" s="12">
        <v>94589</v>
      </c>
      <c r="I67" s="12">
        <v>2409338</v>
      </c>
      <c r="J67" s="31">
        <v>25.4</v>
      </c>
      <c r="K67" s="31">
        <v>0.1</v>
      </c>
    </row>
    <row r="68" spans="2:11" x14ac:dyDescent="0.2">
      <c r="B68" s="48" t="s">
        <v>135</v>
      </c>
      <c r="C68" s="12">
        <v>94357</v>
      </c>
      <c r="D68" s="12">
        <v>509</v>
      </c>
      <c r="E68" s="13">
        <v>5.3899999999999998E-3</v>
      </c>
      <c r="F68" s="13">
        <v>3.4000000000000002E-4</v>
      </c>
      <c r="G68" s="13">
        <v>0.99460999999999999</v>
      </c>
      <c r="H68" s="12">
        <v>94103</v>
      </c>
      <c r="I68" s="12">
        <v>2314749</v>
      </c>
      <c r="J68" s="31">
        <v>24.5</v>
      </c>
      <c r="K68" s="31">
        <v>0.1</v>
      </c>
    </row>
    <row r="69" spans="2:11" x14ac:dyDescent="0.2">
      <c r="B69" s="48" t="s">
        <v>136</v>
      </c>
      <c r="C69" s="12">
        <v>93848</v>
      </c>
      <c r="D69" s="12">
        <v>560</v>
      </c>
      <c r="E69" s="13">
        <v>5.96E-3</v>
      </c>
      <c r="F69" s="13">
        <v>3.6999999999999999E-4</v>
      </c>
      <c r="G69" s="13">
        <v>0.99404000000000003</v>
      </c>
      <c r="H69" s="12">
        <v>93569</v>
      </c>
      <c r="I69" s="12">
        <v>2220646</v>
      </c>
      <c r="J69" s="31">
        <v>23.7</v>
      </c>
      <c r="K69" s="31">
        <v>0.1</v>
      </c>
    </row>
    <row r="70" spans="2:11" x14ac:dyDescent="0.2">
      <c r="B70" s="48" t="s">
        <v>137</v>
      </c>
      <c r="C70" s="12">
        <v>93289</v>
      </c>
      <c r="D70" s="12">
        <v>615</v>
      </c>
      <c r="E70" s="13">
        <v>6.5900000000000004E-3</v>
      </c>
      <c r="F70" s="13">
        <v>3.8999999999999999E-4</v>
      </c>
      <c r="G70" s="13">
        <v>0.99341000000000002</v>
      </c>
      <c r="H70" s="12">
        <v>92981</v>
      </c>
      <c r="I70" s="12">
        <v>2127077</v>
      </c>
      <c r="J70" s="31">
        <v>22.8</v>
      </c>
      <c r="K70" s="31">
        <v>0.1</v>
      </c>
    </row>
    <row r="71" spans="2:11" x14ac:dyDescent="0.2">
      <c r="B71" s="48" t="s">
        <v>138</v>
      </c>
      <c r="C71" s="12">
        <v>92674</v>
      </c>
      <c r="D71" s="12">
        <v>676</v>
      </c>
      <c r="E71" s="13">
        <v>7.3000000000000001E-3</v>
      </c>
      <c r="F71" s="13">
        <v>4.2000000000000002E-4</v>
      </c>
      <c r="G71" s="13">
        <v>0.99270000000000003</v>
      </c>
      <c r="H71" s="12">
        <v>92336</v>
      </c>
      <c r="I71" s="12">
        <v>2034096</v>
      </c>
      <c r="J71" s="31">
        <v>22</v>
      </c>
      <c r="K71" s="31">
        <v>0.1</v>
      </c>
    </row>
    <row r="72" spans="2:11" x14ac:dyDescent="0.2">
      <c r="B72" s="48" t="s">
        <v>139</v>
      </c>
      <c r="C72" s="12">
        <v>91998</v>
      </c>
      <c r="D72" s="12">
        <v>743</v>
      </c>
      <c r="E72" s="13">
        <v>8.0800000000000004E-3</v>
      </c>
      <c r="F72" s="13">
        <v>4.4999999999999999E-4</v>
      </c>
      <c r="G72" s="13">
        <v>0.99192000000000002</v>
      </c>
      <c r="H72" s="12">
        <v>91626</v>
      </c>
      <c r="I72" s="12">
        <v>1941760</v>
      </c>
      <c r="J72" s="31">
        <v>21.1</v>
      </c>
      <c r="K72" s="31">
        <v>0.1</v>
      </c>
    </row>
    <row r="73" spans="2:11" x14ac:dyDescent="0.2">
      <c r="B73" s="48" t="s">
        <v>140</v>
      </c>
      <c r="C73" s="12">
        <v>91254</v>
      </c>
      <c r="D73" s="12">
        <v>817</v>
      </c>
      <c r="E73" s="13">
        <v>8.9499999999999996E-3</v>
      </c>
      <c r="F73" s="13">
        <v>4.8000000000000001E-4</v>
      </c>
      <c r="G73" s="13">
        <v>0.99104999999999999</v>
      </c>
      <c r="H73" s="12">
        <v>90846</v>
      </c>
      <c r="I73" s="12">
        <v>1850134</v>
      </c>
      <c r="J73" s="31">
        <v>20.3</v>
      </c>
      <c r="K73" s="31">
        <v>0.1</v>
      </c>
    </row>
    <row r="74" spans="2:11" x14ac:dyDescent="0.2">
      <c r="B74" s="48" t="s">
        <v>141</v>
      </c>
      <c r="C74" s="12">
        <v>90438</v>
      </c>
      <c r="D74" s="12">
        <v>897</v>
      </c>
      <c r="E74" s="13">
        <v>9.92E-3</v>
      </c>
      <c r="F74" s="13">
        <v>5.1000000000000004E-4</v>
      </c>
      <c r="G74" s="13">
        <v>0.99007999999999996</v>
      </c>
      <c r="H74" s="12">
        <v>89989</v>
      </c>
      <c r="I74" s="12">
        <v>1759288</v>
      </c>
      <c r="J74" s="31">
        <v>19.5</v>
      </c>
      <c r="K74" s="31">
        <v>0.1</v>
      </c>
    </row>
    <row r="75" spans="2:11" x14ac:dyDescent="0.2">
      <c r="B75" s="48" t="s">
        <v>142</v>
      </c>
      <c r="C75" s="12">
        <v>89541</v>
      </c>
      <c r="D75" s="12">
        <v>985</v>
      </c>
      <c r="E75" s="13">
        <v>1.0999999999999999E-2</v>
      </c>
      <c r="F75" s="13">
        <v>5.4000000000000001E-4</v>
      </c>
      <c r="G75" s="13">
        <v>0.98899999999999999</v>
      </c>
      <c r="H75" s="12">
        <v>89049</v>
      </c>
      <c r="I75" s="12">
        <v>1669299</v>
      </c>
      <c r="J75" s="31">
        <v>18.600000000000001</v>
      </c>
      <c r="K75" s="31">
        <v>0.1</v>
      </c>
    </row>
    <row r="76" spans="2:11" x14ac:dyDescent="0.2">
      <c r="B76" s="48" t="s">
        <v>143</v>
      </c>
      <c r="C76" s="12">
        <v>88556</v>
      </c>
      <c r="D76" s="12">
        <v>1081</v>
      </c>
      <c r="E76" s="13">
        <v>1.2200000000000001E-2</v>
      </c>
      <c r="F76" s="13">
        <v>5.8E-4</v>
      </c>
      <c r="G76" s="13">
        <v>0.98780000000000001</v>
      </c>
      <c r="H76" s="12">
        <v>88016</v>
      </c>
      <c r="I76" s="12">
        <v>1580250</v>
      </c>
      <c r="J76" s="31">
        <v>17.8</v>
      </c>
      <c r="K76" s="31">
        <v>0.1</v>
      </c>
    </row>
    <row r="77" spans="2:11" x14ac:dyDescent="0.2">
      <c r="B77" s="48" t="s">
        <v>144</v>
      </c>
      <c r="C77" s="12">
        <v>87475</v>
      </c>
      <c r="D77" s="12">
        <v>1185</v>
      </c>
      <c r="E77" s="13">
        <v>1.355E-2</v>
      </c>
      <c r="F77" s="13">
        <v>6.3000000000000003E-4</v>
      </c>
      <c r="G77" s="13">
        <v>0.98645000000000005</v>
      </c>
      <c r="H77" s="12">
        <v>86883</v>
      </c>
      <c r="I77" s="12">
        <v>1492234</v>
      </c>
      <c r="J77" s="31">
        <v>17.100000000000001</v>
      </c>
      <c r="K77" s="31">
        <v>0.1</v>
      </c>
    </row>
    <row r="78" spans="2:11" x14ac:dyDescent="0.2">
      <c r="B78" s="48" t="s">
        <v>145</v>
      </c>
      <c r="C78" s="12">
        <v>86290</v>
      </c>
      <c r="D78" s="12">
        <v>1299</v>
      </c>
      <c r="E78" s="13">
        <v>1.5049999999999999E-2</v>
      </c>
      <c r="F78" s="13">
        <v>6.8999999999999997E-4</v>
      </c>
      <c r="G78" s="13">
        <v>0.98494999999999999</v>
      </c>
      <c r="H78" s="12">
        <v>85641</v>
      </c>
      <c r="I78" s="12">
        <v>1405351</v>
      </c>
      <c r="J78" s="31">
        <v>16.3</v>
      </c>
      <c r="K78" s="31">
        <v>0.1</v>
      </c>
    </row>
    <row r="79" spans="2:11" x14ac:dyDescent="0.2">
      <c r="B79" s="48" t="s">
        <v>146</v>
      </c>
      <c r="C79" s="12">
        <v>84992</v>
      </c>
      <c r="D79" s="12">
        <v>1422</v>
      </c>
      <c r="E79" s="13">
        <v>1.6729999999999998E-2</v>
      </c>
      <c r="F79" s="13">
        <v>7.5000000000000002E-4</v>
      </c>
      <c r="G79" s="13">
        <v>0.98326999999999998</v>
      </c>
      <c r="H79" s="12">
        <v>84281</v>
      </c>
      <c r="I79" s="12">
        <v>1319710</v>
      </c>
      <c r="J79" s="31">
        <v>15.5</v>
      </c>
      <c r="K79" s="31">
        <v>0.1</v>
      </c>
    </row>
    <row r="80" spans="2:11" x14ac:dyDescent="0.2">
      <c r="B80" s="48" t="s">
        <v>147</v>
      </c>
      <c r="C80" s="12">
        <v>83570</v>
      </c>
      <c r="D80" s="12">
        <v>1555</v>
      </c>
      <c r="E80" s="13">
        <v>1.8599999999999998E-2</v>
      </c>
      <c r="F80" s="13">
        <v>8.0999999999999996E-4</v>
      </c>
      <c r="G80" s="13">
        <v>0.98140000000000005</v>
      </c>
      <c r="H80" s="12">
        <v>82792</v>
      </c>
      <c r="I80" s="12">
        <v>1235430</v>
      </c>
      <c r="J80" s="31">
        <v>14.8</v>
      </c>
      <c r="K80" s="31">
        <v>0.1</v>
      </c>
    </row>
    <row r="81" spans="2:11" x14ac:dyDescent="0.2">
      <c r="B81" s="48" t="s">
        <v>148</v>
      </c>
      <c r="C81" s="12">
        <v>82015</v>
      </c>
      <c r="D81" s="12">
        <v>1698</v>
      </c>
      <c r="E81" s="13">
        <v>2.07E-2</v>
      </c>
      <c r="F81" s="13">
        <v>8.8000000000000003E-4</v>
      </c>
      <c r="G81" s="13">
        <v>0.97929999999999995</v>
      </c>
      <c r="H81" s="12">
        <v>81166</v>
      </c>
      <c r="I81" s="12">
        <v>1152637</v>
      </c>
      <c r="J81" s="31">
        <v>14.1</v>
      </c>
      <c r="K81" s="31">
        <v>0.1</v>
      </c>
    </row>
    <row r="82" spans="2:11" x14ac:dyDescent="0.2">
      <c r="B82" s="48" t="s">
        <v>149</v>
      </c>
      <c r="C82" s="12">
        <v>80317</v>
      </c>
      <c r="D82" s="12">
        <v>1851</v>
      </c>
      <c r="E82" s="13">
        <v>2.3050000000000001E-2</v>
      </c>
      <c r="F82" s="13">
        <v>9.7000000000000005E-4</v>
      </c>
      <c r="G82" s="13">
        <v>0.97694999999999999</v>
      </c>
      <c r="H82" s="12">
        <v>79392</v>
      </c>
      <c r="I82" s="12">
        <v>1071471</v>
      </c>
      <c r="J82" s="31">
        <v>13.3</v>
      </c>
      <c r="K82" s="31">
        <v>0.1</v>
      </c>
    </row>
    <row r="83" spans="2:11" x14ac:dyDescent="0.2">
      <c r="B83" s="48" t="s">
        <v>150</v>
      </c>
      <c r="C83" s="12">
        <v>78466</v>
      </c>
      <c r="D83" s="12">
        <v>2015</v>
      </c>
      <c r="E83" s="13">
        <v>2.5669999999999998E-2</v>
      </c>
      <c r="F83" s="13">
        <v>1.0499999999999999E-3</v>
      </c>
      <c r="G83" s="13">
        <v>0.97433000000000003</v>
      </c>
      <c r="H83" s="12">
        <v>77459</v>
      </c>
      <c r="I83" s="12">
        <v>992079</v>
      </c>
      <c r="J83" s="31">
        <v>12.6</v>
      </c>
      <c r="K83" s="31">
        <v>0.1</v>
      </c>
    </row>
    <row r="84" spans="2:11" x14ac:dyDescent="0.2">
      <c r="B84" s="48" t="s">
        <v>151</v>
      </c>
      <c r="C84" s="12">
        <v>76452</v>
      </c>
      <c r="D84" s="12">
        <v>2188</v>
      </c>
      <c r="E84" s="13">
        <v>2.862E-2</v>
      </c>
      <c r="F84" s="13">
        <v>1.15E-3</v>
      </c>
      <c r="G84" s="13">
        <v>0.97138000000000002</v>
      </c>
      <c r="H84" s="12">
        <v>75358</v>
      </c>
      <c r="I84" s="12">
        <v>914620</v>
      </c>
      <c r="J84" s="31">
        <v>12</v>
      </c>
      <c r="K84" s="31">
        <v>0.1</v>
      </c>
    </row>
    <row r="85" spans="2:11" x14ac:dyDescent="0.2">
      <c r="B85" s="48" t="s">
        <v>152</v>
      </c>
      <c r="C85" s="12">
        <v>74264</v>
      </c>
      <c r="D85" s="12">
        <v>2370</v>
      </c>
      <c r="E85" s="13">
        <v>3.1910000000000001E-2</v>
      </c>
      <c r="F85" s="13">
        <v>1.2600000000000001E-3</v>
      </c>
      <c r="G85" s="13">
        <v>0.96809000000000001</v>
      </c>
      <c r="H85" s="12">
        <v>73079</v>
      </c>
      <c r="I85" s="12">
        <v>839262</v>
      </c>
      <c r="J85" s="31">
        <v>11.3</v>
      </c>
      <c r="K85" s="31">
        <v>0.1</v>
      </c>
    </row>
    <row r="86" spans="2:11" x14ac:dyDescent="0.2">
      <c r="B86" s="48" t="s">
        <v>153</v>
      </c>
      <c r="C86" s="12">
        <v>71894</v>
      </c>
      <c r="D86" s="12">
        <v>2560</v>
      </c>
      <c r="E86" s="13">
        <v>3.5610000000000003E-2</v>
      </c>
      <c r="F86" s="13">
        <v>1.3600000000000001E-3</v>
      </c>
      <c r="G86" s="13">
        <v>0.96438999999999997</v>
      </c>
      <c r="H86" s="12">
        <v>70614</v>
      </c>
      <c r="I86" s="12">
        <v>766183</v>
      </c>
      <c r="J86" s="31">
        <v>10.7</v>
      </c>
      <c r="K86" s="31">
        <v>0.1</v>
      </c>
    </row>
    <row r="87" spans="2:11" x14ac:dyDescent="0.2">
      <c r="B87" s="48" t="s">
        <v>154</v>
      </c>
      <c r="C87" s="12">
        <v>69334</v>
      </c>
      <c r="D87" s="12">
        <v>2757</v>
      </c>
      <c r="E87" s="13">
        <v>3.9759999999999997E-2</v>
      </c>
      <c r="F87" s="13">
        <v>1.47E-3</v>
      </c>
      <c r="G87" s="13">
        <v>0.96023999999999998</v>
      </c>
      <c r="H87" s="12">
        <v>67956</v>
      </c>
      <c r="I87" s="12">
        <v>695569</v>
      </c>
      <c r="J87" s="31">
        <v>10</v>
      </c>
      <c r="K87" s="31">
        <v>0</v>
      </c>
    </row>
    <row r="88" spans="2:11" x14ac:dyDescent="0.2">
      <c r="B88" s="48" t="s">
        <v>155</v>
      </c>
      <c r="C88" s="12">
        <v>66578</v>
      </c>
      <c r="D88" s="12">
        <v>2957</v>
      </c>
      <c r="E88" s="13">
        <v>4.4409999999999998E-2</v>
      </c>
      <c r="F88" s="13">
        <v>1.5900000000000001E-3</v>
      </c>
      <c r="G88" s="13">
        <v>0.95559000000000005</v>
      </c>
      <c r="H88" s="12">
        <v>65099</v>
      </c>
      <c r="I88" s="12">
        <v>627613</v>
      </c>
      <c r="J88" s="31">
        <v>9.4</v>
      </c>
      <c r="K88" s="31">
        <v>0</v>
      </c>
    </row>
    <row r="89" spans="2:11" x14ac:dyDescent="0.2">
      <c r="B89" s="48" t="s">
        <v>156</v>
      </c>
      <c r="C89" s="12">
        <v>63621</v>
      </c>
      <c r="D89" s="12">
        <v>3158</v>
      </c>
      <c r="E89" s="13">
        <v>4.9639999999999997E-2</v>
      </c>
      <c r="F89" s="13">
        <v>1.7099999999999999E-3</v>
      </c>
      <c r="G89" s="13">
        <v>0.95035999999999998</v>
      </c>
      <c r="H89" s="12">
        <v>62041</v>
      </c>
      <c r="I89" s="12">
        <v>562514</v>
      </c>
      <c r="J89" s="31">
        <v>8.8000000000000007</v>
      </c>
      <c r="K89" s="31">
        <v>0</v>
      </c>
    </row>
    <row r="90" spans="2:11" x14ac:dyDescent="0.2">
      <c r="B90" s="48" t="s">
        <v>157</v>
      </c>
      <c r="C90" s="12">
        <v>60462</v>
      </c>
      <c r="D90" s="12">
        <v>3357</v>
      </c>
      <c r="E90" s="13">
        <v>5.552E-2</v>
      </c>
      <c r="F90" s="13">
        <v>1.8400000000000001E-3</v>
      </c>
      <c r="G90" s="13">
        <v>0.94447999999999999</v>
      </c>
      <c r="H90" s="12">
        <v>58784</v>
      </c>
      <c r="I90" s="12">
        <v>500473</v>
      </c>
      <c r="J90" s="31">
        <v>8.3000000000000007</v>
      </c>
      <c r="K90" s="31">
        <v>0</v>
      </c>
    </row>
    <row r="91" spans="2:11" x14ac:dyDescent="0.2">
      <c r="B91" s="48" t="s">
        <v>158</v>
      </c>
      <c r="C91" s="12">
        <v>57106</v>
      </c>
      <c r="D91" s="12">
        <v>3548</v>
      </c>
      <c r="E91" s="13">
        <v>6.2120000000000002E-2</v>
      </c>
      <c r="F91" s="13">
        <v>1.99E-3</v>
      </c>
      <c r="G91" s="13">
        <v>0.93788000000000005</v>
      </c>
      <c r="H91" s="12">
        <v>55332</v>
      </c>
      <c r="I91" s="12">
        <v>441689</v>
      </c>
      <c r="J91" s="31">
        <v>7.7</v>
      </c>
      <c r="K91" s="31">
        <v>0</v>
      </c>
    </row>
    <row r="92" spans="2:11" x14ac:dyDescent="0.2">
      <c r="B92" s="48" t="s">
        <v>159</v>
      </c>
      <c r="C92" s="12">
        <v>53558</v>
      </c>
      <c r="D92" s="12">
        <v>3725</v>
      </c>
      <c r="E92" s="13">
        <v>6.9550000000000001E-2</v>
      </c>
      <c r="F92" s="13">
        <v>2.16E-3</v>
      </c>
      <c r="G92" s="13">
        <v>0.93045</v>
      </c>
      <c r="H92" s="12">
        <v>51696</v>
      </c>
      <c r="I92" s="12">
        <v>386357</v>
      </c>
      <c r="J92" s="31">
        <v>7.2</v>
      </c>
      <c r="K92" s="31">
        <v>0</v>
      </c>
    </row>
    <row r="93" spans="2:11" x14ac:dyDescent="0.2">
      <c r="B93" s="48" t="s">
        <v>160</v>
      </c>
      <c r="C93" s="12">
        <v>49833</v>
      </c>
      <c r="D93" s="12">
        <v>3883</v>
      </c>
      <c r="E93" s="13">
        <v>7.7920000000000003E-2</v>
      </c>
      <c r="F93" s="13">
        <v>2.3900000000000002E-3</v>
      </c>
      <c r="G93" s="13">
        <v>0.92208000000000001</v>
      </c>
      <c r="H93" s="12">
        <v>47892</v>
      </c>
      <c r="I93" s="12">
        <v>334661</v>
      </c>
      <c r="J93" s="31">
        <v>6.7</v>
      </c>
      <c r="K93" s="31">
        <v>0</v>
      </c>
    </row>
    <row r="94" spans="2:11" x14ac:dyDescent="0.2">
      <c r="B94" s="48" t="s">
        <v>161</v>
      </c>
      <c r="C94" s="12">
        <v>45950</v>
      </c>
      <c r="D94" s="12">
        <v>4013</v>
      </c>
      <c r="E94" s="13">
        <v>8.7330000000000005E-2</v>
      </c>
      <c r="F94" s="13">
        <v>2.66E-3</v>
      </c>
      <c r="G94" s="13">
        <v>0.91266999999999998</v>
      </c>
      <c r="H94" s="12">
        <v>43944</v>
      </c>
      <c r="I94" s="12">
        <v>286769</v>
      </c>
      <c r="J94" s="31">
        <v>6.2</v>
      </c>
      <c r="K94" s="31">
        <v>0</v>
      </c>
    </row>
    <row r="95" spans="2:11" x14ac:dyDescent="0.2">
      <c r="B95" s="48" t="s">
        <v>162</v>
      </c>
      <c r="C95" s="12">
        <v>41937</v>
      </c>
      <c r="D95" s="12">
        <v>4108</v>
      </c>
      <c r="E95" s="13">
        <v>9.7949999999999995E-2</v>
      </c>
      <c r="F95" s="13">
        <v>2.99E-3</v>
      </c>
      <c r="G95" s="13">
        <v>0.90205000000000002</v>
      </c>
      <c r="H95" s="12">
        <v>39883</v>
      </c>
      <c r="I95" s="12">
        <v>242826</v>
      </c>
      <c r="J95" s="31">
        <v>5.8</v>
      </c>
      <c r="K95" s="31">
        <v>0</v>
      </c>
    </row>
    <row r="96" spans="2:11" x14ac:dyDescent="0.2">
      <c r="B96" s="48" t="s">
        <v>163</v>
      </c>
      <c r="C96" s="12">
        <v>37830</v>
      </c>
      <c r="D96" s="12">
        <v>4158</v>
      </c>
      <c r="E96" s="13">
        <v>0.10990999999999999</v>
      </c>
      <c r="F96" s="13">
        <v>3.3400000000000001E-3</v>
      </c>
      <c r="G96" s="13">
        <v>0.89009000000000005</v>
      </c>
      <c r="H96" s="12">
        <v>35751</v>
      </c>
      <c r="I96" s="12">
        <v>202942</v>
      </c>
      <c r="J96" s="31">
        <v>5.4</v>
      </c>
      <c r="K96" s="31">
        <v>0</v>
      </c>
    </row>
    <row r="97" spans="2:11" x14ac:dyDescent="0.2">
      <c r="B97" s="48" t="s">
        <v>164</v>
      </c>
      <c r="C97" s="12">
        <v>33672</v>
      </c>
      <c r="D97" s="12">
        <v>4146</v>
      </c>
      <c r="E97" s="13">
        <v>0.12313</v>
      </c>
      <c r="F97" s="13">
        <v>3.7599999999999999E-3</v>
      </c>
      <c r="G97" s="13">
        <v>0.87687000000000004</v>
      </c>
      <c r="H97" s="12">
        <v>31599</v>
      </c>
      <c r="I97" s="12">
        <v>167192</v>
      </c>
      <c r="J97" s="31">
        <v>5</v>
      </c>
      <c r="K97" s="31">
        <v>0</v>
      </c>
    </row>
    <row r="98" spans="2:11" x14ac:dyDescent="0.2">
      <c r="B98" s="48" t="s">
        <v>165</v>
      </c>
      <c r="C98" s="12">
        <v>29526</v>
      </c>
      <c r="D98" s="12">
        <v>4058</v>
      </c>
      <c r="E98" s="13">
        <v>0.13741999999999999</v>
      </c>
      <c r="F98" s="13">
        <v>4.2300000000000003E-3</v>
      </c>
      <c r="G98" s="13">
        <v>0.86258000000000001</v>
      </c>
      <c r="H98" s="12">
        <v>27497</v>
      </c>
      <c r="I98" s="12">
        <v>135593</v>
      </c>
      <c r="J98" s="31">
        <v>4.5999999999999996</v>
      </c>
      <c r="K98" s="31">
        <v>0.1</v>
      </c>
    </row>
    <row r="99" spans="2:11" x14ac:dyDescent="0.2">
      <c r="B99" s="48" t="s">
        <v>166</v>
      </c>
      <c r="C99" s="12">
        <v>25468</v>
      </c>
      <c r="D99" s="12">
        <v>3891</v>
      </c>
      <c r="E99" s="13">
        <v>0.15279000000000001</v>
      </c>
      <c r="F99" s="13">
        <v>4.8399999999999997E-3</v>
      </c>
      <c r="G99" s="13">
        <v>0.84721000000000002</v>
      </c>
      <c r="H99" s="12">
        <v>23523</v>
      </c>
      <c r="I99" s="12">
        <v>108096</v>
      </c>
      <c r="J99" s="31">
        <v>4.2</v>
      </c>
      <c r="K99" s="31">
        <v>0.1</v>
      </c>
    </row>
    <row r="100" spans="2:11" x14ac:dyDescent="0.2">
      <c r="B100" s="48" t="s">
        <v>167</v>
      </c>
      <c r="C100" s="12">
        <v>21577</v>
      </c>
      <c r="D100" s="12">
        <v>3652</v>
      </c>
      <c r="E100" s="13">
        <v>0.16924</v>
      </c>
      <c r="F100" s="13">
        <v>5.64E-3</v>
      </c>
      <c r="G100" s="13">
        <v>0.83076000000000005</v>
      </c>
      <c r="H100" s="12">
        <v>19751</v>
      </c>
      <c r="I100" s="12">
        <v>84573</v>
      </c>
      <c r="J100" s="31">
        <v>3.9</v>
      </c>
      <c r="K100" s="31">
        <v>0.1</v>
      </c>
    </row>
    <row r="101" spans="2:11" x14ac:dyDescent="0.2">
      <c r="B101" s="48" t="s">
        <v>168</v>
      </c>
      <c r="C101" s="12">
        <v>17925</v>
      </c>
      <c r="D101" s="12">
        <v>3417</v>
      </c>
      <c r="E101" s="13">
        <v>0.19064</v>
      </c>
      <c r="F101" s="13">
        <v>6.7499999999999999E-3</v>
      </c>
      <c r="G101" s="13">
        <v>0.80935999999999997</v>
      </c>
      <c r="H101" s="12">
        <v>16217</v>
      </c>
      <c r="I101" s="12">
        <v>64822</v>
      </c>
      <c r="J101" s="31">
        <v>3.6</v>
      </c>
      <c r="K101" s="31">
        <v>0.1</v>
      </c>
    </row>
    <row r="102" spans="2:11" x14ac:dyDescent="0.2">
      <c r="B102" s="48" t="s">
        <v>169</v>
      </c>
      <c r="C102" s="12">
        <v>14508</v>
      </c>
      <c r="D102" s="12">
        <v>3042</v>
      </c>
      <c r="E102" s="13">
        <v>0.20971000000000001</v>
      </c>
      <c r="F102" s="13">
        <v>8.0800000000000004E-3</v>
      </c>
      <c r="G102" s="13">
        <v>0.79029000000000005</v>
      </c>
      <c r="H102" s="12">
        <v>12987</v>
      </c>
      <c r="I102" s="12">
        <v>48605</v>
      </c>
      <c r="J102" s="31">
        <v>3.4</v>
      </c>
      <c r="K102" s="31">
        <v>0.1</v>
      </c>
    </row>
    <row r="103" spans="2:11" x14ac:dyDescent="0.2">
      <c r="B103" s="48" t="s">
        <v>170</v>
      </c>
      <c r="C103" s="12">
        <v>11466</v>
      </c>
      <c r="D103" s="12">
        <v>2634</v>
      </c>
      <c r="E103" s="13">
        <v>0.22975999999999999</v>
      </c>
      <c r="F103" s="13">
        <v>9.8700000000000003E-3</v>
      </c>
      <c r="G103" s="13">
        <v>0.77024000000000004</v>
      </c>
      <c r="H103" s="12">
        <v>10149</v>
      </c>
      <c r="I103" s="12">
        <v>35618</v>
      </c>
      <c r="J103" s="31">
        <v>3.1</v>
      </c>
      <c r="K103" s="31">
        <v>0.1</v>
      </c>
    </row>
    <row r="104" spans="2:11" x14ac:dyDescent="0.2">
      <c r="B104" s="48" t="s">
        <v>171</v>
      </c>
      <c r="C104" s="12">
        <v>8831</v>
      </c>
      <c r="D104" s="12">
        <v>2214</v>
      </c>
      <c r="E104" s="13">
        <v>0.25068000000000001</v>
      </c>
      <c r="F104" s="13">
        <v>1.1849999999999999E-2</v>
      </c>
      <c r="G104" s="13">
        <v>0.74931999999999999</v>
      </c>
      <c r="H104" s="12">
        <v>7724</v>
      </c>
      <c r="I104" s="12">
        <v>25470</v>
      </c>
      <c r="J104" s="31">
        <v>2.9</v>
      </c>
      <c r="K104" s="31">
        <v>0.1</v>
      </c>
    </row>
    <row r="105" spans="2:11" x14ac:dyDescent="0.2">
      <c r="B105" s="48" t="s">
        <v>172</v>
      </c>
      <c r="C105" s="12">
        <v>6617</v>
      </c>
      <c r="D105" s="12">
        <v>1802</v>
      </c>
      <c r="E105" s="13">
        <v>0.27232000000000001</v>
      </c>
      <c r="F105" s="13">
        <v>1.465E-2</v>
      </c>
      <c r="G105" s="13">
        <v>0.72767999999999999</v>
      </c>
      <c r="H105" s="12">
        <v>5716</v>
      </c>
      <c r="I105" s="12">
        <v>17745</v>
      </c>
      <c r="J105" s="31">
        <v>2.7</v>
      </c>
      <c r="K105" s="31">
        <v>0.1</v>
      </c>
    </row>
    <row r="106" spans="2:11" x14ac:dyDescent="0.2">
      <c r="B106" s="48" t="s">
        <v>173</v>
      </c>
      <c r="C106" s="12">
        <v>4815</v>
      </c>
      <c r="D106" s="12">
        <v>1418</v>
      </c>
      <c r="E106" s="13">
        <v>0.29450999999999999</v>
      </c>
      <c r="F106" s="13">
        <v>1.7690000000000001E-2</v>
      </c>
      <c r="G106" s="13">
        <v>0.70548999999999995</v>
      </c>
      <c r="H106" s="12">
        <v>4106</v>
      </c>
      <c r="I106" s="12">
        <v>12029</v>
      </c>
      <c r="J106" s="31">
        <v>2.5</v>
      </c>
      <c r="K106" s="31">
        <v>0.1</v>
      </c>
    </row>
    <row r="107" spans="2:11" x14ac:dyDescent="0.2">
      <c r="B107" s="48" t="s">
        <v>174</v>
      </c>
      <c r="C107" s="12">
        <v>3397</v>
      </c>
      <c r="D107" s="12">
        <v>1077</v>
      </c>
      <c r="E107" s="13">
        <v>0.31705</v>
      </c>
      <c r="F107" s="13">
        <v>2.23E-2</v>
      </c>
      <c r="G107" s="13">
        <v>0.68294999999999995</v>
      </c>
      <c r="H107" s="12">
        <v>2859</v>
      </c>
      <c r="I107" s="12">
        <v>7923</v>
      </c>
      <c r="J107" s="31">
        <v>2.2999999999999998</v>
      </c>
      <c r="K107" s="31">
        <v>0.1</v>
      </c>
    </row>
    <row r="108" spans="2:11" x14ac:dyDescent="0.2">
      <c r="B108" s="48" t="s">
        <v>175</v>
      </c>
      <c r="C108" s="12">
        <v>2320</v>
      </c>
      <c r="D108" s="12">
        <v>788</v>
      </c>
      <c r="E108" s="13">
        <v>0.33973999999999999</v>
      </c>
      <c r="F108" s="13">
        <v>2.8539999999999999E-2</v>
      </c>
      <c r="G108" s="13">
        <v>0.66025999999999996</v>
      </c>
      <c r="H108" s="12">
        <v>1926</v>
      </c>
      <c r="I108" s="12">
        <v>5064</v>
      </c>
      <c r="J108" s="31">
        <v>2.2000000000000002</v>
      </c>
      <c r="K108" s="31">
        <v>0.1</v>
      </c>
    </row>
    <row r="109" spans="2:11" x14ac:dyDescent="0.2">
      <c r="B109" s="48" t="s">
        <v>176</v>
      </c>
      <c r="C109" s="12">
        <v>1532</v>
      </c>
      <c r="D109" s="12">
        <v>555</v>
      </c>
      <c r="E109" s="13">
        <v>0.36237000000000003</v>
      </c>
      <c r="F109" s="13">
        <v>3.9600000000000003E-2</v>
      </c>
      <c r="G109" s="13">
        <v>0.63763000000000003</v>
      </c>
      <c r="H109" s="12">
        <v>1254</v>
      </c>
      <c r="I109" s="12">
        <v>3138</v>
      </c>
      <c r="J109" s="31">
        <v>2.1</v>
      </c>
      <c r="K109" s="31">
        <v>0.2</v>
      </c>
    </row>
    <row r="110" spans="2:11" x14ac:dyDescent="0.2">
      <c r="B110" s="48" t="s">
        <v>177</v>
      </c>
      <c r="C110" s="12">
        <v>977</v>
      </c>
      <c r="D110" s="12">
        <v>376</v>
      </c>
      <c r="E110" s="13">
        <v>0.38473000000000002</v>
      </c>
      <c r="F110" s="13">
        <v>4.48E-2</v>
      </c>
      <c r="G110" s="13">
        <v>0.61526999999999998</v>
      </c>
      <c r="H110" s="12">
        <v>789</v>
      </c>
      <c r="I110" s="12">
        <v>1884</v>
      </c>
      <c r="J110" s="31">
        <v>1.9</v>
      </c>
      <c r="K110" s="31">
        <v>0.2</v>
      </c>
    </row>
    <row r="111" spans="2:11" x14ac:dyDescent="0.2">
      <c r="B111" s="48" t="s">
        <v>178</v>
      </c>
      <c r="C111" s="12">
        <v>601</v>
      </c>
      <c r="D111" s="12">
        <v>244</v>
      </c>
      <c r="E111" s="13">
        <v>0.40662999999999999</v>
      </c>
      <c r="F111" s="13">
        <v>7.6719999999999997E-2</v>
      </c>
      <c r="G111" s="13">
        <v>0.59336999999999995</v>
      </c>
      <c r="H111" s="12">
        <v>479</v>
      </c>
      <c r="I111" s="12">
        <v>1095</v>
      </c>
      <c r="J111" s="31">
        <v>1.8</v>
      </c>
      <c r="K111" s="31">
        <v>0.3</v>
      </c>
    </row>
    <row r="112" spans="2:11" x14ac:dyDescent="0.2">
      <c r="B112" s="48" t="s">
        <v>179</v>
      </c>
      <c r="C112" s="12">
        <v>357</v>
      </c>
      <c r="D112" s="12">
        <v>153</v>
      </c>
      <c r="E112" s="13">
        <v>0.42787999999999998</v>
      </c>
      <c r="F112" s="13">
        <v>9.819E-2</v>
      </c>
      <c r="G112" s="13">
        <v>0.57211999999999996</v>
      </c>
      <c r="H112" s="12">
        <v>280</v>
      </c>
      <c r="I112" s="12">
        <v>616</v>
      </c>
      <c r="J112" s="31">
        <v>1.7</v>
      </c>
      <c r="K112" s="31">
        <v>0.3</v>
      </c>
    </row>
    <row r="113" spans="2:11" x14ac:dyDescent="0.2">
      <c r="B113" s="48" t="s">
        <v>180</v>
      </c>
      <c r="C113" s="12">
        <v>204</v>
      </c>
      <c r="D113" s="12">
        <v>91</v>
      </c>
      <c r="E113" s="13">
        <v>0.44833000000000001</v>
      </c>
      <c r="F113" s="13">
        <v>0.15331</v>
      </c>
      <c r="G113" s="13">
        <v>0.55166999999999999</v>
      </c>
      <c r="H113" s="12">
        <v>158</v>
      </c>
      <c r="I113" s="12">
        <v>336</v>
      </c>
      <c r="J113" s="31">
        <v>1.6</v>
      </c>
      <c r="K113" s="31">
        <v>0.4</v>
      </c>
    </row>
    <row r="114" spans="2:11" x14ac:dyDescent="0.2">
      <c r="B114" s="48" t="s">
        <v>181</v>
      </c>
      <c r="C114" s="12">
        <v>113</v>
      </c>
      <c r="D114" s="12">
        <v>53</v>
      </c>
      <c r="E114" s="13">
        <v>0.46784999999999999</v>
      </c>
      <c r="F114" s="13">
        <v>0.14499999999999999</v>
      </c>
      <c r="G114" s="13">
        <v>0.53215000000000001</v>
      </c>
      <c r="H114" s="12">
        <v>86</v>
      </c>
      <c r="I114" s="12">
        <v>177</v>
      </c>
      <c r="J114" s="31">
        <v>1.6</v>
      </c>
      <c r="K114" s="31">
        <v>0.5</v>
      </c>
    </row>
    <row r="115" spans="2:11" x14ac:dyDescent="0.2">
      <c r="B115" s="48" t="s">
        <v>182</v>
      </c>
      <c r="C115" s="12">
        <v>60</v>
      </c>
      <c r="D115" s="12">
        <v>29</v>
      </c>
      <c r="E115" s="13">
        <v>0.48631999999999997</v>
      </c>
      <c r="F115" s="13">
        <v>0.32280999999999999</v>
      </c>
      <c r="G115" s="13">
        <v>0.51368000000000003</v>
      </c>
      <c r="H115" s="12">
        <v>45</v>
      </c>
      <c r="I115" s="12">
        <v>91</v>
      </c>
      <c r="J115" s="31">
        <v>1.5</v>
      </c>
      <c r="K115" s="31">
        <v>0.6</v>
      </c>
    </row>
    <row r="116" spans="2:11" ht="13.5" thickBot="1" x14ac:dyDescent="0.25">
      <c r="B116" s="24" t="s">
        <v>183</v>
      </c>
      <c r="C116" s="5">
        <v>31</v>
      </c>
      <c r="D116" s="5">
        <v>31</v>
      </c>
      <c r="E116" s="6">
        <v>1</v>
      </c>
      <c r="F116" s="6">
        <v>0</v>
      </c>
      <c r="G116" s="6">
        <v>0</v>
      </c>
      <c r="H116" s="5">
        <v>46</v>
      </c>
      <c r="I116" s="5">
        <v>46</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3"/>
  <sheetViews>
    <sheetView workbookViewId="0"/>
  </sheetViews>
  <sheetFormatPr defaultColWidth="11.42578125" defaultRowHeight="12.75" x14ac:dyDescent="0.2"/>
  <cols>
    <col min="1" max="1" width="4.140625" style="2" customWidth="1"/>
    <col min="2" max="2" width="28.7109375" style="2" customWidth="1"/>
    <col min="3" max="8" width="13.85546875" style="2" customWidth="1"/>
    <col min="9" max="9" width="4.140625" style="38" customWidth="1"/>
    <col min="10" max="12" width="31.7109375" style="2" customWidth="1"/>
    <col min="13" max="13" width="32.42578125" style="2" customWidth="1"/>
    <col min="14" max="16384" width="11.42578125" style="2"/>
  </cols>
  <sheetData>
    <row r="2" spans="2:13" ht="15.75" x14ac:dyDescent="0.25">
      <c r="B2" s="42" t="s">
        <v>17</v>
      </c>
      <c r="J2" s="43" t="s">
        <v>18</v>
      </c>
    </row>
    <row r="3" spans="2:13" ht="15.75" x14ac:dyDescent="0.25">
      <c r="B3" s="42" t="s">
        <v>216</v>
      </c>
      <c r="J3" s="42" t="str">
        <f>B3</f>
        <v>2016 to 2018</v>
      </c>
    </row>
    <row r="4" spans="2:13" ht="13.5" thickBot="1" x14ac:dyDescent="0.25"/>
    <row r="5" spans="2:13" ht="15.75" customHeight="1" thickTop="1" x14ac:dyDescent="0.2">
      <c r="B5" s="70" t="s">
        <v>21</v>
      </c>
      <c r="C5" s="73" t="s">
        <v>19</v>
      </c>
      <c r="D5" s="73"/>
      <c r="E5" s="73"/>
      <c r="F5" s="73" t="s">
        <v>20</v>
      </c>
      <c r="G5" s="73"/>
      <c r="H5" s="73"/>
      <c r="I5" s="39"/>
      <c r="J5" s="70" t="s">
        <v>21</v>
      </c>
      <c r="K5" s="67" t="s">
        <v>22</v>
      </c>
      <c r="L5" s="67" t="s">
        <v>23</v>
      </c>
      <c r="M5" s="67" t="s">
        <v>24</v>
      </c>
    </row>
    <row r="6" spans="2:13" x14ac:dyDescent="0.2">
      <c r="B6" s="71"/>
      <c r="C6" s="18" t="s">
        <v>22</v>
      </c>
      <c r="D6" s="18" t="s">
        <v>23</v>
      </c>
      <c r="E6" s="18" t="s">
        <v>24</v>
      </c>
      <c r="F6" s="18" t="s">
        <v>22</v>
      </c>
      <c r="G6" s="18" t="s">
        <v>23</v>
      </c>
      <c r="H6" s="18" t="s">
        <v>24</v>
      </c>
      <c r="I6" s="40"/>
      <c r="J6" s="71"/>
      <c r="K6" s="68"/>
      <c r="L6" s="68"/>
      <c r="M6" s="68"/>
    </row>
    <row r="7" spans="2:13" x14ac:dyDescent="0.2">
      <c r="B7" s="72"/>
      <c r="C7" s="74" t="s">
        <v>26</v>
      </c>
      <c r="D7" s="74"/>
      <c r="E7" s="74"/>
      <c r="F7" s="74"/>
      <c r="G7" s="74"/>
      <c r="H7" s="74"/>
      <c r="I7" s="39"/>
      <c r="J7" s="72"/>
      <c r="K7" s="69" t="s">
        <v>25</v>
      </c>
      <c r="L7" s="69"/>
      <c r="M7" s="69"/>
    </row>
    <row r="8" spans="2:13" x14ac:dyDescent="0.2">
      <c r="B8" s="23" t="s">
        <v>0</v>
      </c>
      <c r="C8" s="25">
        <f>'Canada - Males'!$J$6</f>
        <v>79.900000000000006</v>
      </c>
      <c r="D8" s="25">
        <f>'Canada - Females'!$J$6</f>
        <v>84.1</v>
      </c>
      <c r="E8" s="25">
        <f>'Canada - Both sexes'!$J$6</f>
        <v>82</v>
      </c>
      <c r="F8" s="25">
        <f>'Canada - Males'!$J$71</f>
        <v>19.399999999999999</v>
      </c>
      <c r="G8" s="25">
        <f>'Canada - Females'!$J$71</f>
        <v>22.1</v>
      </c>
      <c r="H8" s="25">
        <f>'Canada - Both sexes'!$J$71</f>
        <v>20.8</v>
      </c>
      <c r="I8" s="41"/>
      <c r="J8" s="23" t="s">
        <v>0</v>
      </c>
      <c r="K8" s="32">
        <f>'Canada - Males'!$E$6</f>
        <v>4.7699999999999999E-3</v>
      </c>
      <c r="L8" s="32">
        <f>'Canada - Females'!$E$6</f>
        <v>4.2700000000000004E-3</v>
      </c>
      <c r="M8" s="32">
        <f>'Canada - Both sexes'!$E$6</f>
        <v>4.5300000000000002E-3</v>
      </c>
    </row>
    <row r="9" spans="2:13" x14ac:dyDescent="0.2">
      <c r="B9" s="23" t="s">
        <v>203</v>
      </c>
      <c r="C9" s="25">
        <f>'N.L. - Males'!$J$6</f>
        <v>77.900000000000006</v>
      </c>
      <c r="D9" s="25">
        <f>'N.L. - Females'!$J$6</f>
        <v>81.900000000000006</v>
      </c>
      <c r="E9" s="25">
        <f>'N.L. - Both sexes'!$J$6</f>
        <v>79.8</v>
      </c>
      <c r="F9" s="25">
        <f>'N.L. - Males'!$J$71</f>
        <v>17.899999999999999</v>
      </c>
      <c r="G9" s="25">
        <f>'N.L. - Females'!$J$71</f>
        <v>20.399999999999999</v>
      </c>
      <c r="H9" s="25">
        <f>'N.L. - Both sexes'!$J$71</f>
        <v>19.100000000000001</v>
      </c>
      <c r="I9" s="41"/>
      <c r="J9" s="23" t="s">
        <v>203</v>
      </c>
      <c r="K9" s="32">
        <f>'N.L. - Males'!$E$6</f>
        <v>5.6299999999999996E-3</v>
      </c>
      <c r="L9" s="32">
        <f>'N.L. - Females'!$E$6</f>
        <v>2.9199999999999999E-3</v>
      </c>
      <c r="M9" s="32">
        <f>'N.L. - Both sexes'!$E$6</f>
        <v>4.3200000000000001E-3</v>
      </c>
    </row>
    <row r="10" spans="2:13" x14ac:dyDescent="0.2">
      <c r="B10" s="23" t="s">
        <v>27</v>
      </c>
      <c r="C10" s="25">
        <f>'P.E.I. - Males'!$J$6</f>
        <v>79.8</v>
      </c>
      <c r="D10" s="25">
        <f>'P.E.I. - Females'!$J$6</f>
        <v>83.7</v>
      </c>
      <c r="E10" s="25">
        <f>'P.E.I. - Both sexes'!$J$6</f>
        <v>81.8</v>
      </c>
      <c r="F10" s="25">
        <f>'P.E.I. - Males'!$J$20</f>
        <v>18.5</v>
      </c>
      <c r="G10" s="25">
        <f>'P.E.I. - Females'!$J$20</f>
        <v>22</v>
      </c>
      <c r="H10" s="25">
        <f>'P.E.I. - Both sexes'!$J$20</f>
        <v>20.3</v>
      </c>
      <c r="I10" s="41"/>
      <c r="J10" s="23" t="s">
        <v>27</v>
      </c>
      <c r="K10" s="32">
        <f>'P.E.I. - Males'!$E$6</f>
        <v>2.7599999999999999E-3</v>
      </c>
      <c r="L10" s="32">
        <f>'P.E.I. - Females'!$E$6</f>
        <v>7.4900000000000001E-3</v>
      </c>
      <c r="M10" s="32">
        <f>'P.E.I. - Both sexes'!$E$6</f>
        <v>5.0200000000000002E-3</v>
      </c>
    </row>
    <row r="11" spans="2:13" x14ac:dyDescent="0.2">
      <c r="B11" s="23" t="s">
        <v>28</v>
      </c>
      <c r="C11" s="25">
        <f>'N.S. - Males'!$J$6</f>
        <v>78.3</v>
      </c>
      <c r="D11" s="25">
        <f>'N.S. - Females'!$J$6</f>
        <v>82.7</v>
      </c>
      <c r="E11" s="25">
        <f>'N.S. - Both sexes'!$J$6</f>
        <v>80.5</v>
      </c>
      <c r="F11" s="25">
        <f>'N.S. - Males'!$J$71</f>
        <v>18.100000000000001</v>
      </c>
      <c r="G11" s="25">
        <f>'N.S. - Females'!$J$71</f>
        <v>20.9</v>
      </c>
      <c r="H11" s="25">
        <f>'N.S. - Both sexes'!$J$71</f>
        <v>19.600000000000001</v>
      </c>
      <c r="I11" s="41"/>
      <c r="J11" s="23" t="s">
        <v>28</v>
      </c>
      <c r="K11" s="32">
        <f>'N.S. - Males'!$E$6</f>
        <v>4.4000000000000003E-3</v>
      </c>
      <c r="L11" s="32">
        <f>'N.S. - Females'!$E$6</f>
        <v>3.6600000000000001E-3</v>
      </c>
      <c r="M11" s="32">
        <f>'N.S. - Both sexes'!$E$6</f>
        <v>4.0400000000000002E-3</v>
      </c>
    </row>
    <row r="12" spans="2:13" x14ac:dyDescent="0.2">
      <c r="B12" s="23" t="s">
        <v>29</v>
      </c>
      <c r="C12" s="25">
        <f>'N.B. - Males'!$J$6</f>
        <v>78.599999999999994</v>
      </c>
      <c r="D12" s="25">
        <f>'N.B. - Females'!$J$6</f>
        <v>82.8</v>
      </c>
      <c r="E12" s="25">
        <f>'N.B. - Both sexes'!$J$6</f>
        <v>80.7</v>
      </c>
      <c r="F12" s="25">
        <f>'N.B. - Males'!$J$71</f>
        <v>18.3</v>
      </c>
      <c r="G12" s="25">
        <f>'N.B. - Females'!$J$71</f>
        <v>21.2</v>
      </c>
      <c r="H12" s="25">
        <f>'N.B. - Both sexes'!$J$71</f>
        <v>19.8</v>
      </c>
      <c r="I12" s="41"/>
      <c r="J12" s="23" t="s">
        <v>29</v>
      </c>
      <c r="K12" s="32">
        <f>'N.B. - Males'!$E$6</f>
        <v>3.5300000000000002E-3</v>
      </c>
      <c r="L12" s="32">
        <f>'N.B. - Females'!$E$6</f>
        <v>3.98E-3</v>
      </c>
      <c r="M12" s="32">
        <f>'N.B. - Both sexes'!$E$6</f>
        <v>3.7499999999999999E-3</v>
      </c>
    </row>
    <row r="13" spans="2:13" x14ac:dyDescent="0.2">
      <c r="B13" s="23" t="s">
        <v>30</v>
      </c>
      <c r="C13" s="25">
        <f>'Que. - Males'!$J$6</f>
        <v>80.900000000000006</v>
      </c>
      <c r="D13" s="25">
        <f>'Que. - Females'!$J$6</f>
        <v>84.3</v>
      </c>
      <c r="E13" s="25">
        <f>'Que. - Both sexes'!$J$6</f>
        <v>82.6</v>
      </c>
      <c r="F13" s="25">
        <f>'Que. - Males'!$J$71</f>
        <v>19.5</v>
      </c>
      <c r="G13" s="25">
        <f>'Que. - Females'!$J$71</f>
        <v>22</v>
      </c>
      <c r="H13" s="25">
        <f>'Que. - Both sexes'!$J$71</f>
        <v>20.8</v>
      </c>
      <c r="I13" s="41"/>
      <c r="J13" s="23" t="s">
        <v>30</v>
      </c>
      <c r="K13" s="32">
        <f>'Que. - Males'!$E$6</f>
        <v>4.3400000000000001E-3</v>
      </c>
      <c r="L13" s="32">
        <f>'Que. - Females'!$E$6</f>
        <v>3.7699999999999999E-3</v>
      </c>
      <c r="M13" s="32">
        <f>'Que. - Both sexes'!$E$6</f>
        <v>4.0600000000000002E-3</v>
      </c>
    </row>
    <row r="14" spans="2:13" x14ac:dyDescent="0.2">
      <c r="B14" s="23" t="s">
        <v>11</v>
      </c>
      <c r="C14" s="25">
        <f>'Ont. - Males'!$J$6</f>
        <v>80.3</v>
      </c>
      <c r="D14" s="25">
        <f>'Ont. - Females'!$J$6</f>
        <v>84.4</v>
      </c>
      <c r="E14" s="25">
        <f>'Ont. - Both sexes'!$J$6</f>
        <v>82.4</v>
      </c>
      <c r="F14" s="25">
        <f>'Ont. - Males'!$J$71</f>
        <v>19.600000000000001</v>
      </c>
      <c r="G14" s="25">
        <f>'Ont. - Females'!$J$71</f>
        <v>22.4</v>
      </c>
      <c r="H14" s="25">
        <f>'Ont. - Both sexes'!$J$71</f>
        <v>21.1</v>
      </c>
      <c r="I14" s="41"/>
      <c r="J14" s="23" t="s">
        <v>11</v>
      </c>
      <c r="K14" s="32">
        <f>'Ont. - Males'!$E$6</f>
        <v>4.8300000000000001E-3</v>
      </c>
      <c r="L14" s="32">
        <f>'Ont. - Females'!$E$6</f>
        <v>4.3400000000000001E-3</v>
      </c>
      <c r="M14" s="32">
        <f>'Ont. - Both sexes'!$E$6</f>
        <v>4.5900000000000003E-3</v>
      </c>
    </row>
    <row r="15" spans="2:13" x14ac:dyDescent="0.2">
      <c r="B15" s="23" t="s">
        <v>12</v>
      </c>
      <c r="C15" s="25">
        <f>'Man. - Males'!$J$6</f>
        <v>77.900000000000006</v>
      </c>
      <c r="D15" s="25">
        <f>'Man. - Females'!$J$6</f>
        <v>82.2</v>
      </c>
      <c r="E15" s="25">
        <f>'Man. - Both sexes'!$J$6</f>
        <v>80</v>
      </c>
      <c r="F15" s="25">
        <f>'Man. - Males'!$J$71</f>
        <v>18.5</v>
      </c>
      <c r="G15" s="25">
        <f>'Man. - Females'!$J$71</f>
        <v>21.4</v>
      </c>
      <c r="H15" s="25">
        <f>'Man. - Both sexes'!$J$71</f>
        <v>20</v>
      </c>
      <c r="I15" s="41"/>
      <c r="J15" s="23" t="s">
        <v>12</v>
      </c>
      <c r="K15" s="32">
        <f>'Man. - Males'!$E$6</f>
        <v>7.0600000000000003E-3</v>
      </c>
      <c r="L15" s="32">
        <f>'Man. - Females'!$E$6</f>
        <v>5.45E-3</v>
      </c>
      <c r="M15" s="32">
        <f>'Man. - Both sexes'!$E$6</f>
        <v>6.28E-3</v>
      </c>
    </row>
    <row r="16" spans="2:13" x14ac:dyDescent="0.2">
      <c r="B16" s="23" t="s">
        <v>13</v>
      </c>
      <c r="C16" s="25">
        <f>'Sask. - Males'!$J$6</f>
        <v>78</v>
      </c>
      <c r="D16" s="25">
        <f>'Sask. - Females'!$J$6</f>
        <v>82.7</v>
      </c>
      <c r="E16" s="25">
        <f>'Sask. - Both sexes'!$J$6</f>
        <v>80.3</v>
      </c>
      <c r="F16" s="25">
        <f>'Sask. - Males'!$J$71</f>
        <v>18.8</v>
      </c>
      <c r="G16" s="25">
        <f>'Sask. - Females'!$J$71</f>
        <v>21.9</v>
      </c>
      <c r="H16" s="25">
        <f>'Sask. - Both sexes'!$J$71</f>
        <v>20.399999999999999</v>
      </c>
      <c r="I16" s="41"/>
      <c r="J16" s="23" t="s">
        <v>13</v>
      </c>
      <c r="K16" s="32">
        <f>'Sask. - Males'!$E$6</f>
        <v>6.2300000000000003E-3</v>
      </c>
      <c r="L16" s="32">
        <f>'Sask. - Females'!$E$6</f>
        <v>5.5799999999999999E-3</v>
      </c>
      <c r="M16" s="32">
        <f>'Sask. - Both sexes'!$E$6</f>
        <v>5.9100000000000003E-3</v>
      </c>
    </row>
    <row r="17" spans="2:13" x14ac:dyDescent="0.2">
      <c r="B17" s="23" t="s">
        <v>14</v>
      </c>
      <c r="C17" s="25">
        <f>'Alta. - Males'!$J$6</f>
        <v>79.2</v>
      </c>
      <c r="D17" s="25">
        <f>'Alta. - Females'!$J$6</f>
        <v>83.8</v>
      </c>
      <c r="E17" s="25">
        <f>'Alta. - Both sexes'!$J$6</f>
        <v>81.5</v>
      </c>
      <c r="F17" s="25">
        <f>'Alta. - Males'!$J$71</f>
        <v>19.3</v>
      </c>
      <c r="G17" s="25">
        <f>'Alta. - Females'!$J$71</f>
        <v>22.2</v>
      </c>
      <c r="H17" s="25">
        <f>'Alta. - Both sexes'!$J$71</f>
        <v>20.8</v>
      </c>
      <c r="I17" s="41"/>
      <c r="J17" s="23" t="s">
        <v>14</v>
      </c>
      <c r="K17" s="32">
        <f>'Alta. - Males'!$E$6</f>
        <v>5.2300000000000003E-3</v>
      </c>
      <c r="L17" s="32">
        <f>'Alta. - Females'!$E$6</f>
        <v>4.64E-3</v>
      </c>
      <c r="M17" s="32">
        <f>'Alta. - Both sexes'!$E$6</f>
        <v>4.9399999999999999E-3</v>
      </c>
    </row>
    <row r="18" spans="2:13" x14ac:dyDescent="0.2">
      <c r="B18" s="23" t="s">
        <v>31</v>
      </c>
      <c r="C18" s="25">
        <f>'B.C. - Males'!$J$6</f>
        <v>79.900000000000006</v>
      </c>
      <c r="D18" s="25">
        <f>'B.C. - Females'!$J$6</f>
        <v>84.6</v>
      </c>
      <c r="E18" s="25">
        <f>'B.C. - Both sexes'!$J$6</f>
        <v>82.2</v>
      </c>
      <c r="F18" s="25">
        <f>'B.C. - Males'!$J$71</f>
        <v>19.899999999999999</v>
      </c>
      <c r="G18" s="25">
        <f>'B.C. - Females'!$J$71</f>
        <v>22.6</v>
      </c>
      <c r="H18" s="25">
        <f>'B.C. - Both sexes'!$J$71</f>
        <v>21.3</v>
      </c>
      <c r="I18" s="41"/>
      <c r="J18" s="23" t="s">
        <v>31</v>
      </c>
      <c r="K18" s="32">
        <f>'B.C. - Males'!$E$6</f>
        <v>3.2699999999999999E-3</v>
      </c>
      <c r="L18" s="32">
        <f>'B.C. - Females'!$E$6</f>
        <v>3.7000000000000002E-3</v>
      </c>
      <c r="M18" s="32">
        <f>'B.C. - Both sexes'!$E$6</f>
        <v>3.48E-3</v>
      </c>
    </row>
    <row r="19" spans="2:13" x14ac:dyDescent="0.2">
      <c r="B19" s="23" t="s">
        <v>15</v>
      </c>
      <c r="C19" s="84" t="s">
        <v>1</v>
      </c>
      <c r="D19" s="84" t="s">
        <v>1</v>
      </c>
      <c r="E19" s="84" t="s">
        <v>1</v>
      </c>
      <c r="F19" s="84" t="s">
        <v>1</v>
      </c>
      <c r="G19" s="84" t="s">
        <v>1</v>
      </c>
      <c r="H19" s="84" t="s">
        <v>1</v>
      </c>
      <c r="I19" s="41"/>
      <c r="J19" s="23" t="s">
        <v>15</v>
      </c>
      <c r="K19" s="84" t="s">
        <v>1</v>
      </c>
      <c r="L19" s="84" t="s">
        <v>1</v>
      </c>
      <c r="M19" s="84" t="s">
        <v>1</v>
      </c>
    </row>
    <row r="20" spans="2:13" x14ac:dyDescent="0.2">
      <c r="B20" s="23" t="s">
        <v>32</v>
      </c>
      <c r="C20" s="25">
        <f>'N.W.T. - Males'!$J$6</f>
        <v>75.2</v>
      </c>
      <c r="D20" s="25">
        <f>'N.W.T. - Females'!$J$6</f>
        <v>78.7</v>
      </c>
      <c r="E20" s="25">
        <f>'N.W.T. - Both sexes'!$J$6</f>
        <v>77</v>
      </c>
      <c r="F20" s="25">
        <f>'N.W.T. - Males'!$J$20</f>
        <v>16.600000000000001</v>
      </c>
      <c r="G20" s="25">
        <f>'N.W.T. - Females'!$J$20</f>
        <v>17.899999999999999</v>
      </c>
      <c r="H20" s="25">
        <f>'N.W.T. - Both sexes'!$J$20</f>
        <v>17.2</v>
      </c>
      <c r="I20" s="41"/>
      <c r="J20" s="23" t="s">
        <v>32</v>
      </c>
      <c r="K20" s="32">
        <f>'N.W.T. - Males'!$E$6</f>
        <v>1.0500000000000001E-2</v>
      </c>
      <c r="L20" s="32">
        <f>'N.W.T. - Females'!$E$6</f>
        <v>3.3600000000000001E-3</v>
      </c>
      <c r="M20" s="32">
        <f>'N.W.T. - Both sexes'!$E$6</f>
        <v>7.0699999999999999E-3</v>
      </c>
    </row>
    <row r="21" spans="2:13" ht="13.5" thickBot="1" x14ac:dyDescent="0.25">
      <c r="B21" s="23" t="s">
        <v>204</v>
      </c>
      <c r="C21" s="25">
        <f>'Nvt. - Males'!$J$6</f>
        <v>69.8</v>
      </c>
      <c r="D21" s="25">
        <f>'Nvt. - Females'!$J$6</f>
        <v>73.099999999999994</v>
      </c>
      <c r="E21" s="25">
        <f>'Nvt. - Both sexes'!$J$6</f>
        <v>71.599999999999994</v>
      </c>
      <c r="F21" s="25">
        <f>'Nvt. - Males'!$J$20</f>
        <v>15.5</v>
      </c>
      <c r="G21" s="25">
        <f>'Nvt. - Females'!$J$20</f>
        <v>14.4</v>
      </c>
      <c r="H21" s="25">
        <f>'Nvt. - Both sexes'!$J$20</f>
        <v>15.2</v>
      </c>
      <c r="I21" s="41"/>
      <c r="J21" s="23" t="s">
        <v>204</v>
      </c>
      <c r="K21" s="32">
        <f>'Nvt. - Males'!$E$6</f>
        <v>2.0240000000000001E-2</v>
      </c>
      <c r="L21" s="32">
        <f>'Nvt. - Females'!$E$6</f>
        <v>1.3849999999999999E-2</v>
      </c>
      <c r="M21" s="32">
        <f>'Nvt. - Both sexes'!$E$6</f>
        <v>1.721E-2</v>
      </c>
    </row>
    <row r="22" spans="2:13" s="34" customFormat="1" ht="13.5" thickTop="1" x14ac:dyDescent="0.2">
      <c r="B22" s="66"/>
      <c r="C22" s="66"/>
      <c r="D22" s="66"/>
      <c r="E22" s="66"/>
      <c r="F22" s="66"/>
      <c r="G22" s="66"/>
      <c r="H22" s="66"/>
      <c r="I22" s="41"/>
      <c r="J22" s="66"/>
      <c r="K22" s="66"/>
      <c r="L22" s="66"/>
      <c r="M22" s="66"/>
    </row>
    <row r="23" spans="2:13" x14ac:dyDescent="0.2">
      <c r="B23" s="65"/>
      <c r="C23" s="65"/>
      <c r="D23" s="65"/>
      <c r="E23" s="65"/>
      <c r="F23" s="65"/>
      <c r="G23" s="65"/>
      <c r="H23" s="65"/>
      <c r="I23" s="41"/>
      <c r="J23" s="65"/>
      <c r="K23" s="65"/>
      <c r="L23" s="65"/>
      <c r="M23" s="65"/>
    </row>
  </sheetData>
  <mergeCells count="13">
    <mergeCell ref="B23:H23"/>
    <mergeCell ref="J23:M23"/>
    <mergeCell ref="B22:H22"/>
    <mergeCell ref="M5:M6"/>
    <mergeCell ref="K7:M7"/>
    <mergeCell ref="B5:B7"/>
    <mergeCell ref="C5:E5"/>
    <mergeCell ref="F5:H5"/>
    <mergeCell ref="C7:H7"/>
    <mergeCell ref="L5:L6"/>
    <mergeCell ref="K5:K6"/>
    <mergeCell ref="J5:J7"/>
    <mergeCell ref="J22:M22"/>
  </mergeCells>
  <conditionalFormatting sqref="J2 B8:B21 J8:J21">
    <cfRule type="cellIs" dxfId="1" priority="5" operator="between">
      <formula>-7</formula>
      <formula>-0.15</formula>
    </cfRule>
    <cfRule type="cellIs" dxfId="0" priority="6" operator="between">
      <formula>0.15</formula>
      <formula>7</formula>
    </cfRule>
  </conditionalFormatting>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8"/>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62</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406</v>
      </c>
      <c r="E6" s="4">
        <v>4.0600000000000002E-3</v>
      </c>
      <c r="F6" s="4">
        <v>2.5000000000000001E-4</v>
      </c>
      <c r="G6" s="4">
        <v>0.99594000000000005</v>
      </c>
      <c r="H6" s="3">
        <v>99623</v>
      </c>
      <c r="I6" s="3">
        <v>8263844</v>
      </c>
      <c r="J6" s="26">
        <v>82.6</v>
      </c>
      <c r="K6" s="26">
        <v>0.1</v>
      </c>
    </row>
    <row r="7" spans="2:11" x14ac:dyDescent="0.2">
      <c r="B7" s="48" t="s">
        <v>74</v>
      </c>
      <c r="C7" s="3">
        <v>99594</v>
      </c>
      <c r="D7" s="3">
        <v>19</v>
      </c>
      <c r="E7" s="4">
        <v>1.9000000000000001E-4</v>
      </c>
      <c r="F7" s="4">
        <v>5.0000000000000002E-5</v>
      </c>
      <c r="G7" s="4">
        <v>0.99980999999999998</v>
      </c>
      <c r="H7" s="3">
        <v>99586</v>
      </c>
      <c r="I7" s="3">
        <v>8164221</v>
      </c>
      <c r="J7" s="26">
        <v>82</v>
      </c>
      <c r="K7" s="26">
        <v>0.1</v>
      </c>
    </row>
    <row r="8" spans="2:11" x14ac:dyDescent="0.2">
      <c r="B8" s="48" t="s">
        <v>75</v>
      </c>
      <c r="C8" s="3">
        <v>99575</v>
      </c>
      <c r="D8" s="3">
        <v>14</v>
      </c>
      <c r="E8" s="4">
        <v>1.3999999999999999E-4</v>
      </c>
      <c r="F8" s="4">
        <v>4.0000000000000003E-5</v>
      </c>
      <c r="G8" s="4">
        <v>0.99985999999999997</v>
      </c>
      <c r="H8" s="3">
        <v>99569</v>
      </c>
      <c r="I8" s="3">
        <v>8064635</v>
      </c>
      <c r="J8" s="26">
        <v>81</v>
      </c>
      <c r="K8" s="26">
        <v>0.1</v>
      </c>
    </row>
    <row r="9" spans="2:11" x14ac:dyDescent="0.2">
      <c r="B9" s="48" t="s">
        <v>76</v>
      </c>
      <c r="C9" s="3">
        <v>99561</v>
      </c>
      <c r="D9" s="3">
        <v>10</v>
      </c>
      <c r="E9" s="4">
        <v>1E-4</v>
      </c>
      <c r="F9" s="4">
        <v>4.0000000000000003E-5</v>
      </c>
      <c r="G9" s="4">
        <v>0.99990000000000001</v>
      </c>
      <c r="H9" s="3">
        <v>99557</v>
      </c>
      <c r="I9" s="3">
        <v>7965066</v>
      </c>
      <c r="J9" s="26">
        <v>80</v>
      </c>
      <c r="K9" s="26">
        <v>0.1</v>
      </c>
    </row>
    <row r="10" spans="2:11" x14ac:dyDescent="0.2">
      <c r="B10" s="48" t="s">
        <v>77</v>
      </c>
      <c r="C10" s="3">
        <v>99551</v>
      </c>
      <c r="D10" s="3">
        <v>8</v>
      </c>
      <c r="E10" s="4">
        <v>8.0000000000000007E-5</v>
      </c>
      <c r="F10" s="4">
        <v>3.0000000000000001E-5</v>
      </c>
      <c r="G10" s="4">
        <v>0.99992000000000003</v>
      </c>
      <c r="H10" s="3">
        <v>99547</v>
      </c>
      <c r="I10" s="3">
        <v>7865508</v>
      </c>
      <c r="J10" s="26">
        <v>79</v>
      </c>
      <c r="K10" s="26">
        <v>0.1</v>
      </c>
    </row>
    <row r="11" spans="2:11" x14ac:dyDescent="0.2">
      <c r="B11" s="48" t="s">
        <v>78</v>
      </c>
      <c r="C11" s="3">
        <v>99543</v>
      </c>
      <c r="D11" s="3">
        <v>7</v>
      </c>
      <c r="E11" s="4">
        <v>6.9999999999999994E-5</v>
      </c>
      <c r="F11" s="4">
        <v>3.0000000000000001E-5</v>
      </c>
      <c r="G11" s="4">
        <v>0.99992999999999999</v>
      </c>
      <c r="H11" s="3">
        <v>99539</v>
      </c>
      <c r="I11" s="3">
        <v>7765961</v>
      </c>
      <c r="J11" s="26">
        <v>78</v>
      </c>
      <c r="K11" s="26">
        <v>0.1</v>
      </c>
    </row>
    <row r="12" spans="2:11" x14ac:dyDescent="0.2">
      <c r="B12" s="48" t="s">
        <v>79</v>
      </c>
      <c r="C12" s="3">
        <v>99536</v>
      </c>
      <c r="D12" s="3">
        <v>6</v>
      </c>
      <c r="E12" s="4">
        <v>6.0000000000000002E-5</v>
      </c>
      <c r="F12" s="4">
        <v>3.0000000000000001E-5</v>
      </c>
      <c r="G12" s="4">
        <v>0.99994000000000005</v>
      </c>
      <c r="H12" s="3">
        <v>99532</v>
      </c>
      <c r="I12" s="3">
        <v>7666422</v>
      </c>
      <c r="J12" s="26">
        <v>77</v>
      </c>
      <c r="K12" s="26">
        <v>0.1</v>
      </c>
    </row>
    <row r="13" spans="2:11" x14ac:dyDescent="0.2">
      <c r="B13" s="48" t="s">
        <v>80</v>
      </c>
      <c r="C13" s="3">
        <v>99529</v>
      </c>
      <c r="D13" s="3">
        <v>6</v>
      </c>
      <c r="E13" s="4">
        <v>6.0000000000000002E-5</v>
      </c>
      <c r="F13" s="4">
        <v>3.0000000000000001E-5</v>
      </c>
      <c r="G13" s="4">
        <v>0.99994000000000005</v>
      </c>
      <c r="H13" s="3">
        <v>99526</v>
      </c>
      <c r="I13" s="3">
        <v>7566889</v>
      </c>
      <c r="J13" s="26">
        <v>76</v>
      </c>
      <c r="K13" s="26">
        <v>0.1</v>
      </c>
    </row>
    <row r="14" spans="2:11" x14ac:dyDescent="0.2">
      <c r="B14" s="48" t="s">
        <v>81</v>
      </c>
      <c r="C14" s="3">
        <v>99523</v>
      </c>
      <c r="D14" s="3">
        <v>6</v>
      </c>
      <c r="E14" s="4">
        <v>6.0000000000000002E-5</v>
      </c>
      <c r="F14" s="4">
        <v>3.0000000000000001E-5</v>
      </c>
      <c r="G14" s="4">
        <v>0.99994000000000005</v>
      </c>
      <c r="H14" s="3">
        <v>99520</v>
      </c>
      <c r="I14" s="3">
        <v>7467363</v>
      </c>
      <c r="J14" s="26">
        <v>75</v>
      </c>
      <c r="K14" s="26">
        <v>0.1</v>
      </c>
    </row>
    <row r="15" spans="2:11" x14ac:dyDescent="0.2">
      <c r="B15" s="48" t="s">
        <v>82</v>
      </c>
      <c r="C15" s="3">
        <v>99517</v>
      </c>
      <c r="D15" s="3">
        <v>6</v>
      </c>
      <c r="E15" s="4">
        <v>6.0000000000000002E-5</v>
      </c>
      <c r="F15" s="4">
        <v>3.0000000000000001E-5</v>
      </c>
      <c r="G15" s="4">
        <v>0.99994000000000005</v>
      </c>
      <c r="H15" s="3">
        <v>99514</v>
      </c>
      <c r="I15" s="3">
        <v>7367843</v>
      </c>
      <c r="J15" s="26">
        <v>74</v>
      </c>
      <c r="K15" s="26">
        <v>0.1</v>
      </c>
    </row>
    <row r="16" spans="2:11" x14ac:dyDescent="0.2">
      <c r="B16" s="48" t="s">
        <v>83</v>
      </c>
      <c r="C16" s="3">
        <v>99511</v>
      </c>
      <c r="D16" s="3">
        <v>7</v>
      </c>
      <c r="E16" s="4">
        <v>6.9999999999999994E-5</v>
      </c>
      <c r="F16" s="4">
        <v>3.0000000000000001E-5</v>
      </c>
      <c r="G16" s="4">
        <v>0.99992999999999999</v>
      </c>
      <c r="H16" s="3">
        <v>99507</v>
      </c>
      <c r="I16" s="3">
        <v>7268329</v>
      </c>
      <c r="J16" s="26">
        <v>73</v>
      </c>
      <c r="K16" s="26">
        <v>0.1</v>
      </c>
    </row>
    <row r="17" spans="2:15" x14ac:dyDescent="0.2">
      <c r="B17" s="48" t="s">
        <v>84</v>
      </c>
      <c r="C17" s="3">
        <v>99504</v>
      </c>
      <c r="D17" s="3">
        <v>8</v>
      </c>
      <c r="E17" s="4">
        <v>8.0000000000000007E-5</v>
      </c>
      <c r="F17" s="4">
        <v>3.0000000000000001E-5</v>
      </c>
      <c r="G17" s="4">
        <v>0.99992000000000003</v>
      </c>
      <c r="H17" s="3">
        <v>99500</v>
      </c>
      <c r="I17" s="3">
        <v>7168822</v>
      </c>
      <c r="J17" s="26">
        <v>72.099999999999994</v>
      </c>
      <c r="K17" s="26">
        <v>0.1</v>
      </c>
    </row>
    <row r="18" spans="2:15" x14ac:dyDescent="0.2">
      <c r="B18" s="48" t="s">
        <v>85</v>
      </c>
      <c r="C18" s="3">
        <v>99496</v>
      </c>
      <c r="D18" s="3">
        <v>9</v>
      </c>
      <c r="E18" s="4">
        <v>9.0000000000000006E-5</v>
      </c>
      <c r="F18" s="4">
        <v>4.0000000000000003E-5</v>
      </c>
      <c r="G18" s="4">
        <v>0.99990999999999997</v>
      </c>
      <c r="H18" s="3">
        <v>99491</v>
      </c>
      <c r="I18" s="3">
        <v>7069322</v>
      </c>
      <c r="J18" s="26">
        <v>71.099999999999994</v>
      </c>
      <c r="K18" s="26">
        <v>0.1</v>
      </c>
    </row>
    <row r="19" spans="2:15" x14ac:dyDescent="0.2">
      <c r="B19" s="48" t="s">
        <v>86</v>
      </c>
      <c r="C19" s="3">
        <v>99487</v>
      </c>
      <c r="D19" s="3">
        <v>11</v>
      </c>
      <c r="E19" s="4">
        <v>1.1E-4</v>
      </c>
      <c r="F19" s="4">
        <v>4.0000000000000003E-5</v>
      </c>
      <c r="G19" s="4">
        <v>0.99988999999999995</v>
      </c>
      <c r="H19" s="3">
        <v>99481</v>
      </c>
      <c r="I19" s="3">
        <v>6969831</v>
      </c>
      <c r="J19" s="26">
        <v>70.099999999999994</v>
      </c>
      <c r="K19" s="26">
        <v>0.1</v>
      </c>
    </row>
    <row r="20" spans="2:15" x14ac:dyDescent="0.2">
      <c r="B20" s="48" t="s">
        <v>87</v>
      </c>
      <c r="C20" s="3">
        <v>99476</v>
      </c>
      <c r="D20" s="3">
        <v>13</v>
      </c>
      <c r="E20" s="4">
        <v>1.2999999999999999E-4</v>
      </c>
      <c r="F20" s="4">
        <v>4.0000000000000003E-5</v>
      </c>
      <c r="G20" s="4">
        <v>0.99987000000000004</v>
      </c>
      <c r="H20" s="3">
        <v>99470</v>
      </c>
      <c r="I20" s="3">
        <v>6870349</v>
      </c>
      <c r="J20" s="26">
        <v>69.099999999999994</v>
      </c>
      <c r="K20" s="26">
        <v>0.1</v>
      </c>
    </row>
    <row r="21" spans="2:15" x14ac:dyDescent="0.2">
      <c r="B21" s="48" t="s">
        <v>88</v>
      </c>
      <c r="C21" s="3">
        <v>99464</v>
      </c>
      <c r="D21" s="3">
        <v>15</v>
      </c>
      <c r="E21" s="4">
        <v>1.4999999999999999E-4</v>
      </c>
      <c r="F21" s="4">
        <v>5.0000000000000002E-5</v>
      </c>
      <c r="G21" s="4">
        <v>0.99985000000000002</v>
      </c>
      <c r="H21" s="3">
        <v>99456</v>
      </c>
      <c r="I21" s="3">
        <v>6770880</v>
      </c>
      <c r="J21" s="26">
        <v>68.099999999999994</v>
      </c>
      <c r="K21" s="26">
        <v>0.1</v>
      </c>
    </row>
    <row r="22" spans="2:15" x14ac:dyDescent="0.2">
      <c r="B22" s="48" t="s">
        <v>89</v>
      </c>
      <c r="C22" s="3">
        <v>99448</v>
      </c>
      <c r="D22" s="3">
        <v>18</v>
      </c>
      <c r="E22" s="4">
        <v>1.8000000000000001E-4</v>
      </c>
      <c r="F22" s="4">
        <v>5.0000000000000002E-5</v>
      </c>
      <c r="G22" s="4">
        <v>0.99982000000000004</v>
      </c>
      <c r="H22" s="3">
        <v>99439</v>
      </c>
      <c r="I22" s="3">
        <v>6671424</v>
      </c>
      <c r="J22" s="26">
        <v>67.099999999999994</v>
      </c>
      <c r="K22" s="26">
        <v>0.1</v>
      </c>
    </row>
    <row r="23" spans="2:15" x14ac:dyDescent="0.2">
      <c r="B23" s="48" t="s">
        <v>90</v>
      </c>
      <c r="C23" s="3">
        <v>99430</v>
      </c>
      <c r="D23" s="3">
        <v>21</v>
      </c>
      <c r="E23" s="4">
        <v>2.2000000000000001E-4</v>
      </c>
      <c r="F23" s="4">
        <v>6.0000000000000002E-5</v>
      </c>
      <c r="G23" s="4">
        <v>0.99978</v>
      </c>
      <c r="H23" s="3">
        <v>99420</v>
      </c>
      <c r="I23" s="3">
        <v>6571984</v>
      </c>
      <c r="J23" s="26">
        <v>66.099999999999994</v>
      </c>
      <c r="K23" s="26">
        <v>0.1</v>
      </c>
    </row>
    <row r="24" spans="2:15" x14ac:dyDescent="0.2">
      <c r="B24" s="48" t="s">
        <v>91</v>
      </c>
      <c r="C24" s="3">
        <v>99409</v>
      </c>
      <c r="D24" s="3">
        <v>25</v>
      </c>
      <c r="E24" s="4">
        <v>2.5000000000000001E-4</v>
      </c>
      <c r="F24" s="4">
        <v>6.0000000000000002E-5</v>
      </c>
      <c r="G24" s="4">
        <v>0.99975000000000003</v>
      </c>
      <c r="H24" s="3">
        <v>99396</v>
      </c>
      <c r="I24" s="3">
        <v>6472565</v>
      </c>
      <c r="J24" s="26">
        <v>65.099999999999994</v>
      </c>
      <c r="K24" s="26">
        <v>0.1</v>
      </c>
      <c r="O24" s="19"/>
    </row>
    <row r="25" spans="2:15" x14ac:dyDescent="0.2">
      <c r="B25" s="48" t="s">
        <v>92</v>
      </c>
      <c r="C25" s="3">
        <v>99384</v>
      </c>
      <c r="D25" s="3">
        <v>29</v>
      </c>
      <c r="E25" s="4">
        <v>2.9E-4</v>
      </c>
      <c r="F25" s="4">
        <v>6.0000000000000002E-5</v>
      </c>
      <c r="G25" s="4">
        <v>0.99970999999999999</v>
      </c>
      <c r="H25" s="3">
        <v>99369</v>
      </c>
      <c r="I25" s="3">
        <v>6373168</v>
      </c>
      <c r="J25" s="26">
        <v>64.099999999999994</v>
      </c>
      <c r="K25" s="26">
        <v>0.1</v>
      </c>
      <c r="O25" s="19"/>
    </row>
    <row r="26" spans="2:15" x14ac:dyDescent="0.2">
      <c r="B26" s="48" t="s">
        <v>93</v>
      </c>
      <c r="C26" s="3">
        <v>99355</v>
      </c>
      <c r="D26" s="3">
        <v>32</v>
      </c>
      <c r="E26" s="4">
        <v>3.2000000000000003E-4</v>
      </c>
      <c r="F26" s="4">
        <v>6.9999999999999994E-5</v>
      </c>
      <c r="G26" s="4">
        <v>0.99968000000000001</v>
      </c>
      <c r="H26" s="3">
        <v>99339</v>
      </c>
      <c r="I26" s="3">
        <v>6273799</v>
      </c>
      <c r="J26" s="26">
        <v>63.2</v>
      </c>
      <c r="K26" s="26">
        <v>0.1</v>
      </c>
      <c r="O26" s="19"/>
    </row>
    <row r="27" spans="2:15" x14ac:dyDescent="0.2">
      <c r="B27" s="48" t="s">
        <v>94</v>
      </c>
      <c r="C27" s="3">
        <v>99323</v>
      </c>
      <c r="D27" s="3">
        <v>35</v>
      </c>
      <c r="E27" s="4">
        <v>3.5E-4</v>
      </c>
      <c r="F27" s="4">
        <v>6.9999999999999994E-5</v>
      </c>
      <c r="G27" s="4">
        <v>0.99965000000000004</v>
      </c>
      <c r="H27" s="3">
        <v>99305</v>
      </c>
      <c r="I27" s="3">
        <v>6174460</v>
      </c>
      <c r="J27" s="26">
        <v>62.2</v>
      </c>
      <c r="K27" s="26">
        <v>0.1</v>
      </c>
      <c r="O27" s="19"/>
    </row>
    <row r="28" spans="2:15" x14ac:dyDescent="0.2">
      <c r="B28" s="48" t="s">
        <v>95</v>
      </c>
      <c r="C28" s="3">
        <v>99288</v>
      </c>
      <c r="D28" s="3">
        <v>37</v>
      </c>
      <c r="E28" s="4">
        <v>3.6999999999999999E-4</v>
      </c>
      <c r="F28" s="4">
        <v>6.9999999999999994E-5</v>
      </c>
      <c r="G28" s="4">
        <v>0.99963000000000002</v>
      </c>
      <c r="H28" s="3">
        <v>99269</v>
      </c>
      <c r="I28" s="3">
        <v>6075154</v>
      </c>
      <c r="J28" s="26">
        <v>61.2</v>
      </c>
      <c r="K28" s="26">
        <v>0.1</v>
      </c>
      <c r="O28" s="19"/>
    </row>
    <row r="29" spans="2:15" x14ac:dyDescent="0.2">
      <c r="B29" s="48" t="s">
        <v>96</v>
      </c>
      <c r="C29" s="3">
        <v>99251</v>
      </c>
      <c r="D29" s="3">
        <v>38</v>
      </c>
      <c r="E29" s="4">
        <v>3.8000000000000002E-4</v>
      </c>
      <c r="F29" s="4">
        <v>6.9999999999999994E-5</v>
      </c>
      <c r="G29" s="4">
        <v>0.99961999999999995</v>
      </c>
      <c r="H29" s="3">
        <v>99232</v>
      </c>
      <c r="I29" s="3">
        <v>5975885</v>
      </c>
      <c r="J29" s="26">
        <v>60.2</v>
      </c>
      <c r="K29" s="26">
        <v>0.1</v>
      </c>
    </row>
    <row r="30" spans="2:15" x14ac:dyDescent="0.2">
      <c r="B30" s="48" t="s">
        <v>97</v>
      </c>
      <c r="C30" s="3">
        <v>99213</v>
      </c>
      <c r="D30" s="3">
        <v>38</v>
      </c>
      <c r="E30" s="4">
        <v>3.8000000000000002E-4</v>
      </c>
      <c r="F30" s="4">
        <v>6.9999999999999994E-5</v>
      </c>
      <c r="G30" s="4">
        <v>0.99961999999999995</v>
      </c>
      <c r="H30" s="3">
        <v>99194</v>
      </c>
      <c r="I30" s="3">
        <v>5876653</v>
      </c>
      <c r="J30" s="26">
        <v>59.2</v>
      </c>
      <c r="K30" s="26">
        <v>0.1</v>
      </c>
    </row>
    <row r="31" spans="2:15" x14ac:dyDescent="0.2">
      <c r="B31" s="48" t="s">
        <v>98</v>
      </c>
      <c r="C31" s="3">
        <v>99175</v>
      </c>
      <c r="D31" s="3">
        <v>38</v>
      </c>
      <c r="E31" s="4">
        <v>3.8000000000000002E-4</v>
      </c>
      <c r="F31" s="4">
        <v>6.9999999999999994E-5</v>
      </c>
      <c r="G31" s="4">
        <v>0.99961999999999995</v>
      </c>
      <c r="H31" s="3">
        <v>99156</v>
      </c>
      <c r="I31" s="3">
        <v>5777459</v>
      </c>
      <c r="J31" s="26">
        <v>58.3</v>
      </c>
      <c r="K31" s="26">
        <v>0.1</v>
      </c>
    </row>
    <row r="32" spans="2:15" x14ac:dyDescent="0.2">
      <c r="B32" s="48" t="s">
        <v>99</v>
      </c>
      <c r="C32" s="3">
        <v>99137</v>
      </c>
      <c r="D32" s="3">
        <v>38</v>
      </c>
      <c r="E32" s="4">
        <v>3.8000000000000002E-4</v>
      </c>
      <c r="F32" s="4">
        <v>6.9999999999999994E-5</v>
      </c>
      <c r="G32" s="4">
        <v>0.99961999999999995</v>
      </c>
      <c r="H32" s="3">
        <v>99118</v>
      </c>
      <c r="I32" s="3">
        <v>5678303</v>
      </c>
      <c r="J32" s="26">
        <v>57.3</v>
      </c>
      <c r="K32" s="26">
        <v>0.1</v>
      </c>
    </row>
    <row r="33" spans="2:11" x14ac:dyDescent="0.2">
      <c r="B33" s="48" t="s">
        <v>100</v>
      </c>
      <c r="C33" s="3">
        <v>99100</v>
      </c>
      <c r="D33" s="3">
        <v>38</v>
      </c>
      <c r="E33" s="4">
        <v>3.8999999999999999E-4</v>
      </c>
      <c r="F33" s="4">
        <v>6.9999999999999994E-5</v>
      </c>
      <c r="G33" s="4">
        <v>0.99961</v>
      </c>
      <c r="H33" s="3">
        <v>99080</v>
      </c>
      <c r="I33" s="3">
        <v>5579184</v>
      </c>
      <c r="J33" s="26">
        <v>56.3</v>
      </c>
      <c r="K33" s="26">
        <v>0.1</v>
      </c>
    </row>
    <row r="34" spans="2:11" x14ac:dyDescent="0.2">
      <c r="B34" s="48" t="s">
        <v>101</v>
      </c>
      <c r="C34" s="3">
        <v>99061</v>
      </c>
      <c r="D34" s="3">
        <v>39</v>
      </c>
      <c r="E34" s="4">
        <v>4.0000000000000002E-4</v>
      </c>
      <c r="F34" s="4">
        <v>6.9999999999999994E-5</v>
      </c>
      <c r="G34" s="4">
        <v>0.99960000000000004</v>
      </c>
      <c r="H34" s="3">
        <v>99042</v>
      </c>
      <c r="I34" s="3">
        <v>5480104</v>
      </c>
      <c r="J34" s="26">
        <v>55.3</v>
      </c>
      <c r="K34" s="26">
        <v>0.1</v>
      </c>
    </row>
    <row r="35" spans="2:11" x14ac:dyDescent="0.2">
      <c r="B35" s="48" t="s">
        <v>102</v>
      </c>
      <c r="C35" s="3">
        <v>99022</v>
      </c>
      <c r="D35" s="3">
        <v>41</v>
      </c>
      <c r="E35" s="4">
        <v>4.0999999999999999E-4</v>
      </c>
      <c r="F35" s="4">
        <v>6.9999999999999994E-5</v>
      </c>
      <c r="G35" s="4">
        <v>0.99958999999999998</v>
      </c>
      <c r="H35" s="3">
        <v>99002</v>
      </c>
      <c r="I35" s="3">
        <v>5381062</v>
      </c>
      <c r="J35" s="26">
        <v>54.3</v>
      </c>
      <c r="K35" s="26">
        <v>0.1</v>
      </c>
    </row>
    <row r="36" spans="2:11" x14ac:dyDescent="0.2">
      <c r="B36" s="48" t="s">
        <v>103</v>
      </c>
      <c r="C36" s="3">
        <v>98981</v>
      </c>
      <c r="D36" s="3">
        <v>43</v>
      </c>
      <c r="E36" s="4">
        <v>4.2999999999999999E-4</v>
      </c>
      <c r="F36" s="4">
        <v>6.9999999999999994E-5</v>
      </c>
      <c r="G36" s="4">
        <v>0.99956999999999996</v>
      </c>
      <c r="H36" s="3">
        <v>98960</v>
      </c>
      <c r="I36" s="3">
        <v>5282060</v>
      </c>
      <c r="J36" s="26">
        <v>53.4</v>
      </c>
      <c r="K36" s="26">
        <v>0.1</v>
      </c>
    </row>
    <row r="37" spans="2:11" x14ac:dyDescent="0.2">
      <c r="B37" s="48" t="s">
        <v>104</v>
      </c>
      <c r="C37" s="3">
        <v>98939</v>
      </c>
      <c r="D37" s="3">
        <v>45</v>
      </c>
      <c r="E37" s="4">
        <v>4.4999999999999999E-4</v>
      </c>
      <c r="F37" s="4">
        <v>6.9999999999999994E-5</v>
      </c>
      <c r="G37" s="4">
        <v>0.99955000000000005</v>
      </c>
      <c r="H37" s="3">
        <v>98917</v>
      </c>
      <c r="I37" s="3">
        <v>5183100</v>
      </c>
      <c r="J37" s="26">
        <v>52.4</v>
      </c>
      <c r="K37" s="26">
        <v>0.1</v>
      </c>
    </row>
    <row r="38" spans="2:11" x14ac:dyDescent="0.2">
      <c r="B38" s="48" t="s">
        <v>105</v>
      </c>
      <c r="C38" s="3">
        <v>98894</v>
      </c>
      <c r="D38" s="3">
        <v>47</v>
      </c>
      <c r="E38" s="4">
        <v>4.6999999999999999E-4</v>
      </c>
      <c r="F38" s="4">
        <v>8.0000000000000007E-5</v>
      </c>
      <c r="G38" s="4">
        <v>0.99953000000000003</v>
      </c>
      <c r="H38" s="3">
        <v>98871</v>
      </c>
      <c r="I38" s="3">
        <v>5084184</v>
      </c>
      <c r="J38" s="26">
        <v>51.4</v>
      </c>
      <c r="K38" s="26">
        <v>0</v>
      </c>
    </row>
    <row r="39" spans="2:11" x14ac:dyDescent="0.2">
      <c r="B39" s="48" t="s">
        <v>106</v>
      </c>
      <c r="C39" s="3">
        <v>98847</v>
      </c>
      <c r="D39" s="3">
        <v>49</v>
      </c>
      <c r="E39" s="4">
        <v>5.0000000000000001E-4</v>
      </c>
      <c r="F39" s="4">
        <v>8.0000000000000007E-5</v>
      </c>
      <c r="G39" s="4">
        <v>0.99950000000000006</v>
      </c>
      <c r="H39" s="3">
        <v>98823</v>
      </c>
      <c r="I39" s="3">
        <v>4985313</v>
      </c>
      <c r="J39" s="26">
        <v>50.4</v>
      </c>
      <c r="K39" s="26">
        <v>0</v>
      </c>
    </row>
    <row r="40" spans="2:11" x14ac:dyDescent="0.2">
      <c r="B40" s="48" t="s">
        <v>107</v>
      </c>
      <c r="C40" s="3">
        <v>98798</v>
      </c>
      <c r="D40" s="3">
        <v>51</v>
      </c>
      <c r="E40" s="4">
        <v>5.1999999999999995E-4</v>
      </c>
      <c r="F40" s="4">
        <v>8.0000000000000007E-5</v>
      </c>
      <c r="G40" s="4">
        <v>0.99948000000000004</v>
      </c>
      <c r="H40" s="3">
        <v>98773</v>
      </c>
      <c r="I40" s="3">
        <v>4886490</v>
      </c>
      <c r="J40" s="26">
        <v>49.5</v>
      </c>
      <c r="K40" s="26">
        <v>0</v>
      </c>
    </row>
    <row r="41" spans="2:11" x14ac:dyDescent="0.2">
      <c r="B41" s="48" t="s">
        <v>108</v>
      </c>
      <c r="C41" s="3">
        <v>98747</v>
      </c>
      <c r="D41" s="3">
        <v>53</v>
      </c>
      <c r="E41" s="4">
        <v>5.4000000000000001E-4</v>
      </c>
      <c r="F41" s="4">
        <v>8.0000000000000007E-5</v>
      </c>
      <c r="G41" s="4">
        <v>0.99946000000000002</v>
      </c>
      <c r="H41" s="3">
        <v>98720</v>
      </c>
      <c r="I41" s="3">
        <v>4787718</v>
      </c>
      <c r="J41" s="26">
        <v>48.5</v>
      </c>
      <c r="K41" s="26">
        <v>0</v>
      </c>
    </row>
    <row r="42" spans="2:11" x14ac:dyDescent="0.2">
      <c r="B42" s="48" t="s">
        <v>109</v>
      </c>
      <c r="C42" s="3">
        <v>98694</v>
      </c>
      <c r="D42" s="3">
        <v>56</v>
      </c>
      <c r="E42" s="4">
        <v>5.6999999999999998E-4</v>
      </c>
      <c r="F42" s="4">
        <v>8.0000000000000007E-5</v>
      </c>
      <c r="G42" s="4">
        <v>0.99943000000000004</v>
      </c>
      <c r="H42" s="3">
        <v>98666</v>
      </c>
      <c r="I42" s="3">
        <v>4688997</v>
      </c>
      <c r="J42" s="26">
        <v>47.5</v>
      </c>
      <c r="K42" s="26">
        <v>0</v>
      </c>
    </row>
    <row r="43" spans="2:11" x14ac:dyDescent="0.2">
      <c r="B43" s="48" t="s">
        <v>110</v>
      </c>
      <c r="C43" s="3">
        <v>98638</v>
      </c>
      <c r="D43" s="3">
        <v>59</v>
      </c>
      <c r="E43" s="4">
        <v>5.9999999999999995E-4</v>
      </c>
      <c r="F43" s="4">
        <v>8.0000000000000007E-5</v>
      </c>
      <c r="G43" s="4">
        <v>0.99939999999999996</v>
      </c>
      <c r="H43" s="3">
        <v>98608</v>
      </c>
      <c r="I43" s="3">
        <v>4590332</v>
      </c>
      <c r="J43" s="26">
        <v>46.5</v>
      </c>
      <c r="K43" s="26">
        <v>0</v>
      </c>
    </row>
    <row r="44" spans="2:11" x14ac:dyDescent="0.2">
      <c r="B44" s="48" t="s">
        <v>111</v>
      </c>
      <c r="C44" s="3">
        <v>98579</v>
      </c>
      <c r="D44" s="3">
        <v>64</v>
      </c>
      <c r="E44" s="4">
        <v>6.4000000000000005E-4</v>
      </c>
      <c r="F44" s="4">
        <v>8.0000000000000007E-5</v>
      </c>
      <c r="G44" s="4">
        <v>0.99936000000000003</v>
      </c>
      <c r="H44" s="3">
        <v>98547</v>
      </c>
      <c r="I44" s="3">
        <v>4491724</v>
      </c>
      <c r="J44" s="26">
        <v>45.6</v>
      </c>
      <c r="K44" s="26">
        <v>0</v>
      </c>
    </row>
    <row r="45" spans="2:11" x14ac:dyDescent="0.2">
      <c r="B45" s="48" t="s">
        <v>112</v>
      </c>
      <c r="C45" s="3">
        <v>98515</v>
      </c>
      <c r="D45" s="3">
        <v>69</v>
      </c>
      <c r="E45" s="4">
        <v>6.9999999999999999E-4</v>
      </c>
      <c r="F45" s="4">
        <v>9.0000000000000006E-5</v>
      </c>
      <c r="G45" s="4">
        <v>0.99929999999999997</v>
      </c>
      <c r="H45" s="3">
        <v>98480</v>
      </c>
      <c r="I45" s="3">
        <v>4393177</v>
      </c>
      <c r="J45" s="26">
        <v>44.6</v>
      </c>
      <c r="K45" s="26">
        <v>0</v>
      </c>
    </row>
    <row r="46" spans="2:11" x14ac:dyDescent="0.2">
      <c r="B46" s="48" t="s">
        <v>113</v>
      </c>
      <c r="C46" s="3">
        <v>98446</v>
      </c>
      <c r="D46" s="3">
        <v>76</v>
      </c>
      <c r="E46" s="4">
        <v>7.6999999999999996E-4</v>
      </c>
      <c r="F46" s="4">
        <v>9.0000000000000006E-5</v>
      </c>
      <c r="G46" s="4">
        <v>0.99922999999999995</v>
      </c>
      <c r="H46" s="3">
        <v>98408</v>
      </c>
      <c r="I46" s="3">
        <v>4294696</v>
      </c>
      <c r="J46" s="26">
        <v>43.6</v>
      </c>
      <c r="K46" s="26">
        <v>0</v>
      </c>
    </row>
    <row r="47" spans="2:11" x14ac:dyDescent="0.2">
      <c r="B47" s="48" t="s">
        <v>114</v>
      </c>
      <c r="C47" s="3">
        <v>98370</v>
      </c>
      <c r="D47" s="3">
        <v>84</v>
      </c>
      <c r="E47" s="4">
        <v>8.4999999999999995E-4</v>
      </c>
      <c r="F47" s="4">
        <v>1E-4</v>
      </c>
      <c r="G47" s="4">
        <v>0.99914999999999998</v>
      </c>
      <c r="H47" s="3">
        <v>98328</v>
      </c>
      <c r="I47" s="3">
        <v>4196288</v>
      </c>
      <c r="J47" s="26">
        <v>42.7</v>
      </c>
      <c r="K47" s="26">
        <v>0</v>
      </c>
    </row>
    <row r="48" spans="2:11" x14ac:dyDescent="0.2">
      <c r="B48" s="48" t="s">
        <v>115</v>
      </c>
      <c r="C48" s="3">
        <v>98286</v>
      </c>
      <c r="D48" s="3">
        <v>93</v>
      </c>
      <c r="E48" s="4">
        <v>9.3999999999999997E-4</v>
      </c>
      <c r="F48" s="4">
        <v>1.1E-4</v>
      </c>
      <c r="G48" s="4">
        <v>0.99905999999999995</v>
      </c>
      <c r="H48" s="3">
        <v>98240</v>
      </c>
      <c r="I48" s="3">
        <v>4097960</v>
      </c>
      <c r="J48" s="26">
        <v>41.7</v>
      </c>
      <c r="K48" s="26">
        <v>0</v>
      </c>
    </row>
    <row r="49" spans="2:11" x14ac:dyDescent="0.2">
      <c r="B49" s="48" t="s">
        <v>116</v>
      </c>
      <c r="C49" s="3">
        <v>98194</v>
      </c>
      <c r="D49" s="3">
        <v>102</v>
      </c>
      <c r="E49" s="4">
        <v>1.0399999999999999E-3</v>
      </c>
      <c r="F49" s="4">
        <v>1.1E-4</v>
      </c>
      <c r="G49" s="4">
        <v>0.99895999999999996</v>
      </c>
      <c r="H49" s="3">
        <v>98143</v>
      </c>
      <c r="I49" s="3">
        <v>3999720</v>
      </c>
      <c r="J49" s="26">
        <v>40.700000000000003</v>
      </c>
      <c r="K49" s="26">
        <v>0</v>
      </c>
    </row>
    <row r="50" spans="2:11" x14ac:dyDescent="0.2">
      <c r="B50" s="48" t="s">
        <v>117</v>
      </c>
      <c r="C50" s="3">
        <v>98092</v>
      </c>
      <c r="D50" s="3">
        <v>113</v>
      </c>
      <c r="E50" s="4">
        <v>1.15E-3</v>
      </c>
      <c r="F50" s="4">
        <v>1.2E-4</v>
      </c>
      <c r="G50" s="4">
        <v>0.99885000000000002</v>
      </c>
      <c r="H50" s="3">
        <v>98035</v>
      </c>
      <c r="I50" s="3">
        <v>3901577</v>
      </c>
      <c r="J50" s="26">
        <v>39.799999999999997</v>
      </c>
      <c r="K50" s="26">
        <v>0</v>
      </c>
    </row>
    <row r="51" spans="2:11" x14ac:dyDescent="0.2">
      <c r="B51" s="48" t="s">
        <v>118</v>
      </c>
      <c r="C51" s="3">
        <v>97979</v>
      </c>
      <c r="D51" s="3">
        <v>124</v>
      </c>
      <c r="E51" s="4">
        <v>1.2700000000000001E-3</v>
      </c>
      <c r="F51" s="4">
        <v>1.2999999999999999E-4</v>
      </c>
      <c r="G51" s="4">
        <v>0.99873000000000001</v>
      </c>
      <c r="H51" s="3">
        <v>97917</v>
      </c>
      <c r="I51" s="3">
        <v>3803542</v>
      </c>
      <c r="J51" s="26">
        <v>38.799999999999997</v>
      </c>
      <c r="K51" s="26">
        <v>0</v>
      </c>
    </row>
    <row r="52" spans="2:11" x14ac:dyDescent="0.2">
      <c r="B52" s="48" t="s">
        <v>119</v>
      </c>
      <c r="C52" s="3">
        <v>97855</v>
      </c>
      <c r="D52" s="3">
        <v>137</v>
      </c>
      <c r="E52" s="4">
        <v>1.4E-3</v>
      </c>
      <c r="F52" s="4">
        <v>1.2999999999999999E-4</v>
      </c>
      <c r="G52" s="4">
        <v>0.99860000000000004</v>
      </c>
      <c r="H52" s="3">
        <v>97786</v>
      </c>
      <c r="I52" s="3">
        <v>3705626</v>
      </c>
      <c r="J52" s="26">
        <v>37.9</v>
      </c>
      <c r="K52" s="26">
        <v>0</v>
      </c>
    </row>
    <row r="53" spans="2:11" x14ac:dyDescent="0.2">
      <c r="B53" s="48" t="s">
        <v>120</v>
      </c>
      <c r="C53" s="3">
        <v>97718</v>
      </c>
      <c r="D53" s="3">
        <v>151</v>
      </c>
      <c r="E53" s="4">
        <v>1.5399999999999999E-3</v>
      </c>
      <c r="F53" s="4">
        <v>1.3999999999999999E-4</v>
      </c>
      <c r="G53" s="4">
        <v>0.99846000000000001</v>
      </c>
      <c r="H53" s="3">
        <v>97642</v>
      </c>
      <c r="I53" s="3">
        <v>3607840</v>
      </c>
      <c r="J53" s="26">
        <v>36.9</v>
      </c>
      <c r="K53" s="26">
        <v>0</v>
      </c>
    </row>
    <row r="54" spans="2:11" x14ac:dyDescent="0.2">
      <c r="B54" s="48" t="s">
        <v>121</v>
      </c>
      <c r="C54" s="3">
        <v>97567</v>
      </c>
      <c r="D54" s="3">
        <v>166</v>
      </c>
      <c r="E54" s="4">
        <v>1.6999999999999999E-3</v>
      </c>
      <c r="F54" s="4">
        <v>1.3999999999999999E-4</v>
      </c>
      <c r="G54" s="4">
        <v>0.99829999999999997</v>
      </c>
      <c r="H54" s="3">
        <v>97484</v>
      </c>
      <c r="I54" s="3">
        <v>3510197</v>
      </c>
      <c r="J54" s="26">
        <v>36</v>
      </c>
      <c r="K54" s="26">
        <v>0</v>
      </c>
    </row>
    <row r="55" spans="2:11" x14ac:dyDescent="0.2">
      <c r="B55" s="48" t="s">
        <v>122</v>
      </c>
      <c r="C55" s="3">
        <v>97401</v>
      </c>
      <c r="D55" s="3">
        <v>182</v>
      </c>
      <c r="E55" s="4">
        <v>1.8699999999999999E-3</v>
      </c>
      <c r="F55" s="4">
        <v>1.4999999999999999E-4</v>
      </c>
      <c r="G55" s="4">
        <v>0.99812999999999996</v>
      </c>
      <c r="H55" s="3">
        <v>97310</v>
      </c>
      <c r="I55" s="3">
        <v>3412713</v>
      </c>
      <c r="J55" s="26">
        <v>35</v>
      </c>
      <c r="K55" s="26">
        <v>0</v>
      </c>
    </row>
    <row r="56" spans="2:11" x14ac:dyDescent="0.2">
      <c r="B56" s="48" t="s">
        <v>123</v>
      </c>
      <c r="C56" s="3">
        <v>97219</v>
      </c>
      <c r="D56" s="3">
        <v>200</v>
      </c>
      <c r="E56" s="4">
        <v>2.0600000000000002E-3</v>
      </c>
      <c r="F56" s="4">
        <v>1.4999999999999999E-4</v>
      </c>
      <c r="G56" s="4">
        <v>0.99794000000000005</v>
      </c>
      <c r="H56" s="3">
        <v>97119</v>
      </c>
      <c r="I56" s="3">
        <v>3315403</v>
      </c>
      <c r="J56" s="26">
        <v>34.1</v>
      </c>
      <c r="K56" s="26">
        <v>0</v>
      </c>
    </row>
    <row r="57" spans="2:11" x14ac:dyDescent="0.2">
      <c r="B57" s="48" t="s">
        <v>124</v>
      </c>
      <c r="C57" s="3">
        <v>97019</v>
      </c>
      <c r="D57" s="3">
        <v>220</v>
      </c>
      <c r="E57" s="4">
        <v>2.2599999999999999E-3</v>
      </c>
      <c r="F57" s="4">
        <v>1.6000000000000001E-4</v>
      </c>
      <c r="G57" s="4">
        <v>0.99773999999999996</v>
      </c>
      <c r="H57" s="3">
        <v>96909</v>
      </c>
      <c r="I57" s="3">
        <v>3218284</v>
      </c>
      <c r="J57" s="26">
        <v>33.200000000000003</v>
      </c>
      <c r="K57" s="26">
        <v>0</v>
      </c>
    </row>
    <row r="58" spans="2:11" x14ac:dyDescent="0.2">
      <c r="B58" s="48" t="s">
        <v>125</v>
      </c>
      <c r="C58" s="3">
        <v>96800</v>
      </c>
      <c r="D58" s="3">
        <v>241</v>
      </c>
      <c r="E58" s="4">
        <v>2.49E-3</v>
      </c>
      <c r="F58" s="4">
        <v>1.6000000000000001E-4</v>
      </c>
      <c r="G58" s="4">
        <v>0.99751000000000001</v>
      </c>
      <c r="H58" s="3">
        <v>96679</v>
      </c>
      <c r="I58" s="3">
        <v>3121374</v>
      </c>
      <c r="J58" s="26">
        <v>32.299999999999997</v>
      </c>
      <c r="K58" s="26">
        <v>0</v>
      </c>
    </row>
    <row r="59" spans="2:11" x14ac:dyDescent="0.2">
      <c r="B59" s="48" t="s">
        <v>126</v>
      </c>
      <c r="C59" s="3">
        <v>96559</v>
      </c>
      <c r="D59" s="3">
        <v>265</v>
      </c>
      <c r="E59" s="4">
        <v>2.7399999999999998E-3</v>
      </c>
      <c r="F59" s="4">
        <v>1.7000000000000001E-4</v>
      </c>
      <c r="G59" s="4">
        <v>0.99726000000000004</v>
      </c>
      <c r="H59" s="3">
        <v>96426</v>
      </c>
      <c r="I59" s="3">
        <v>3024695</v>
      </c>
      <c r="J59" s="26">
        <v>31.3</v>
      </c>
      <c r="K59" s="26">
        <v>0</v>
      </c>
    </row>
    <row r="60" spans="2:11" x14ac:dyDescent="0.2">
      <c r="B60" s="48" t="s">
        <v>127</v>
      </c>
      <c r="C60" s="3">
        <v>96294</v>
      </c>
      <c r="D60" s="3">
        <v>291</v>
      </c>
      <c r="E60" s="4">
        <v>3.0200000000000001E-3</v>
      </c>
      <c r="F60" s="4">
        <v>1.7000000000000001E-4</v>
      </c>
      <c r="G60" s="4">
        <v>0.99697999999999998</v>
      </c>
      <c r="H60" s="3">
        <v>96148</v>
      </c>
      <c r="I60" s="3">
        <v>2928269</v>
      </c>
      <c r="J60" s="26">
        <v>30.4</v>
      </c>
      <c r="K60" s="26">
        <v>0</v>
      </c>
    </row>
    <row r="61" spans="2:11" x14ac:dyDescent="0.2">
      <c r="B61" s="48" t="s">
        <v>128</v>
      </c>
      <c r="C61" s="3">
        <v>96003</v>
      </c>
      <c r="D61" s="3">
        <v>319</v>
      </c>
      <c r="E61" s="4">
        <v>3.3300000000000001E-3</v>
      </c>
      <c r="F61" s="4">
        <v>1.8000000000000001E-4</v>
      </c>
      <c r="G61" s="4">
        <v>0.99666999999999994</v>
      </c>
      <c r="H61" s="3">
        <v>95843</v>
      </c>
      <c r="I61" s="3">
        <v>2832121</v>
      </c>
      <c r="J61" s="26">
        <v>29.5</v>
      </c>
      <c r="K61" s="26">
        <v>0</v>
      </c>
    </row>
    <row r="62" spans="2:11" x14ac:dyDescent="0.2">
      <c r="B62" s="48" t="s">
        <v>129</v>
      </c>
      <c r="C62" s="3">
        <v>95684</v>
      </c>
      <c r="D62" s="3">
        <v>351</v>
      </c>
      <c r="E62" s="4">
        <v>3.6600000000000001E-3</v>
      </c>
      <c r="F62" s="4">
        <v>1.9000000000000001E-4</v>
      </c>
      <c r="G62" s="4">
        <v>0.99634</v>
      </c>
      <c r="H62" s="3">
        <v>95508</v>
      </c>
      <c r="I62" s="3">
        <v>2736277</v>
      </c>
      <c r="J62" s="26">
        <v>28.6</v>
      </c>
      <c r="K62" s="26">
        <v>0</v>
      </c>
    </row>
    <row r="63" spans="2:11" x14ac:dyDescent="0.2">
      <c r="B63" s="48" t="s">
        <v>130</v>
      </c>
      <c r="C63" s="3">
        <v>95333</v>
      </c>
      <c r="D63" s="3">
        <v>385</v>
      </c>
      <c r="E63" s="4">
        <v>4.0400000000000002E-3</v>
      </c>
      <c r="F63" s="4">
        <v>2.0000000000000001E-4</v>
      </c>
      <c r="G63" s="4">
        <v>0.99595999999999996</v>
      </c>
      <c r="H63" s="3">
        <v>95141</v>
      </c>
      <c r="I63" s="3">
        <v>2640769</v>
      </c>
      <c r="J63" s="26">
        <v>27.7</v>
      </c>
      <c r="K63" s="26">
        <v>0</v>
      </c>
    </row>
    <row r="64" spans="2:11" x14ac:dyDescent="0.2">
      <c r="B64" s="48" t="s">
        <v>131</v>
      </c>
      <c r="C64" s="3">
        <v>94948</v>
      </c>
      <c r="D64" s="3">
        <v>423</v>
      </c>
      <c r="E64" s="4">
        <v>4.45E-3</v>
      </c>
      <c r="F64" s="4">
        <v>2.1000000000000001E-4</v>
      </c>
      <c r="G64" s="4">
        <v>0.99555000000000005</v>
      </c>
      <c r="H64" s="3">
        <v>94737</v>
      </c>
      <c r="I64" s="3">
        <v>2545628</v>
      </c>
      <c r="J64" s="26">
        <v>26.8</v>
      </c>
      <c r="K64" s="26">
        <v>0</v>
      </c>
    </row>
    <row r="65" spans="2:11" x14ac:dyDescent="0.2">
      <c r="B65" s="48" t="s">
        <v>132</v>
      </c>
      <c r="C65" s="3">
        <v>94525</v>
      </c>
      <c r="D65" s="3">
        <v>464</v>
      </c>
      <c r="E65" s="4">
        <v>4.9100000000000003E-3</v>
      </c>
      <c r="F65" s="4">
        <v>2.2000000000000001E-4</v>
      </c>
      <c r="G65" s="4">
        <v>0.99509000000000003</v>
      </c>
      <c r="H65" s="3">
        <v>94293</v>
      </c>
      <c r="I65" s="3">
        <v>2450892</v>
      </c>
      <c r="J65" s="26">
        <v>25.9</v>
      </c>
      <c r="K65" s="26">
        <v>0</v>
      </c>
    </row>
    <row r="66" spans="2:11" x14ac:dyDescent="0.2">
      <c r="B66" s="48" t="s">
        <v>133</v>
      </c>
      <c r="C66" s="3">
        <v>94061</v>
      </c>
      <c r="D66" s="3">
        <v>510</v>
      </c>
      <c r="E66" s="4">
        <v>5.4200000000000003E-3</v>
      </c>
      <c r="F66" s="4">
        <v>2.4000000000000001E-4</v>
      </c>
      <c r="G66" s="4">
        <v>0.99458000000000002</v>
      </c>
      <c r="H66" s="3">
        <v>93806</v>
      </c>
      <c r="I66" s="3">
        <v>2356599</v>
      </c>
      <c r="J66" s="26">
        <v>25.1</v>
      </c>
      <c r="K66" s="26">
        <v>0</v>
      </c>
    </row>
    <row r="67" spans="2:11" x14ac:dyDescent="0.2">
      <c r="B67" s="48" t="s">
        <v>134</v>
      </c>
      <c r="C67" s="3">
        <v>93551</v>
      </c>
      <c r="D67" s="3">
        <v>560</v>
      </c>
      <c r="E67" s="4">
        <v>5.9800000000000001E-3</v>
      </c>
      <c r="F67" s="4">
        <v>2.5000000000000001E-4</v>
      </c>
      <c r="G67" s="4">
        <v>0.99402000000000001</v>
      </c>
      <c r="H67" s="3">
        <v>93271</v>
      </c>
      <c r="I67" s="3">
        <v>2262793</v>
      </c>
      <c r="J67" s="26">
        <v>24.2</v>
      </c>
      <c r="K67" s="26">
        <v>0</v>
      </c>
    </row>
    <row r="68" spans="2:11" x14ac:dyDescent="0.2">
      <c r="B68" s="48" t="s">
        <v>135</v>
      </c>
      <c r="C68" s="3">
        <v>92991</v>
      </c>
      <c r="D68" s="3">
        <v>614</v>
      </c>
      <c r="E68" s="4">
        <v>6.6100000000000004E-3</v>
      </c>
      <c r="F68" s="4">
        <v>2.7E-4</v>
      </c>
      <c r="G68" s="4">
        <v>0.99339</v>
      </c>
      <c r="H68" s="3">
        <v>92684</v>
      </c>
      <c r="I68" s="3">
        <v>2169522</v>
      </c>
      <c r="J68" s="26">
        <v>23.3</v>
      </c>
      <c r="K68" s="26">
        <v>0</v>
      </c>
    </row>
    <row r="69" spans="2:11" x14ac:dyDescent="0.2">
      <c r="B69" s="48" t="s">
        <v>136</v>
      </c>
      <c r="C69" s="3">
        <v>92376</v>
      </c>
      <c r="D69" s="3">
        <v>674</v>
      </c>
      <c r="E69" s="4">
        <v>7.3000000000000001E-3</v>
      </c>
      <c r="F69" s="4">
        <v>2.9E-4</v>
      </c>
      <c r="G69" s="4">
        <v>0.99270000000000003</v>
      </c>
      <c r="H69" s="3">
        <v>92039</v>
      </c>
      <c r="I69" s="3">
        <v>2076839</v>
      </c>
      <c r="J69" s="26">
        <v>22.5</v>
      </c>
      <c r="K69" s="26">
        <v>0</v>
      </c>
    </row>
    <row r="70" spans="2:11" x14ac:dyDescent="0.2">
      <c r="B70" s="48" t="s">
        <v>137</v>
      </c>
      <c r="C70" s="3">
        <v>91702</v>
      </c>
      <c r="D70" s="3">
        <v>739</v>
      </c>
      <c r="E70" s="4">
        <v>8.0599999999999995E-3</v>
      </c>
      <c r="F70" s="4">
        <v>3.1E-4</v>
      </c>
      <c r="G70" s="4">
        <v>0.99194000000000004</v>
      </c>
      <c r="H70" s="3">
        <v>91332</v>
      </c>
      <c r="I70" s="3">
        <v>1984799</v>
      </c>
      <c r="J70" s="26">
        <v>21.6</v>
      </c>
      <c r="K70" s="26">
        <v>0</v>
      </c>
    </row>
    <row r="71" spans="2:11" x14ac:dyDescent="0.2">
      <c r="B71" s="48" t="s">
        <v>138</v>
      </c>
      <c r="C71" s="3">
        <v>90963</v>
      </c>
      <c r="D71" s="3">
        <v>811</v>
      </c>
      <c r="E71" s="4">
        <v>8.9099999999999995E-3</v>
      </c>
      <c r="F71" s="4">
        <v>3.3E-4</v>
      </c>
      <c r="G71" s="4">
        <v>0.99109000000000003</v>
      </c>
      <c r="H71" s="3">
        <v>90557</v>
      </c>
      <c r="I71" s="3">
        <v>1893467</v>
      </c>
      <c r="J71" s="26">
        <v>20.8</v>
      </c>
      <c r="K71" s="26">
        <v>0</v>
      </c>
    </row>
    <row r="72" spans="2:11" x14ac:dyDescent="0.2">
      <c r="B72" s="48" t="s">
        <v>139</v>
      </c>
      <c r="C72" s="3">
        <v>90152</v>
      </c>
      <c r="D72" s="3">
        <v>888</v>
      </c>
      <c r="E72" s="4">
        <v>9.8499999999999994E-3</v>
      </c>
      <c r="F72" s="4">
        <v>3.5E-4</v>
      </c>
      <c r="G72" s="4">
        <v>0.99014999999999997</v>
      </c>
      <c r="H72" s="3">
        <v>89708</v>
      </c>
      <c r="I72" s="3">
        <v>1802910</v>
      </c>
      <c r="J72" s="26">
        <v>20</v>
      </c>
      <c r="K72" s="26">
        <v>0</v>
      </c>
    </row>
    <row r="73" spans="2:11" x14ac:dyDescent="0.2">
      <c r="B73" s="48" t="s">
        <v>140</v>
      </c>
      <c r="C73" s="3">
        <v>89264</v>
      </c>
      <c r="D73" s="3">
        <v>973</v>
      </c>
      <c r="E73" s="4">
        <v>1.09E-2</v>
      </c>
      <c r="F73" s="4">
        <v>3.6999999999999999E-4</v>
      </c>
      <c r="G73" s="4">
        <v>0.98909999999999998</v>
      </c>
      <c r="H73" s="3">
        <v>88777</v>
      </c>
      <c r="I73" s="3">
        <v>1713202</v>
      </c>
      <c r="J73" s="26">
        <v>19.2</v>
      </c>
      <c r="K73" s="26">
        <v>0</v>
      </c>
    </row>
    <row r="74" spans="2:11" x14ac:dyDescent="0.2">
      <c r="B74" s="48" t="s">
        <v>141</v>
      </c>
      <c r="C74" s="3">
        <v>88291</v>
      </c>
      <c r="D74" s="3">
        <v>1065</v>
      </c>
      <c r="E74" s="4">
        <v>1.206E-2</v>
      </c>
      <c r="F74" s="4">
        <v>4.0000000000000002E-4</v>
      </c>
      <c r="G74" s="4">
        <v>0.98794000000000004</v>
      </c>
      <c r="H74" s="3">
        <v>87758</v>
      </c>
      <c r="I74" s="3">
        <v>1624425</v>
      </c>
      <c r="J74" s="26">
        <v>18.399999999999999</v>
      </c>
      <c r="K74" s="26">
        <v>0</v>
      </c>
    </row>
    <row r="75" spans="2:11" x14ac:dyDescent="0.2">
      <c r="B75" s="48" t="s">
        <v>142</v>
      </c>
      <c r="C75" s="3">
        <v>87226</v>
      </c>
      <c r="D75" s="3">
        <v>1164</v>
      </c>
      <c r="E75" s="4">
        <v>1.3350000000000001E-2</v>
      </c>
      <c r="F75" s="4">
        <v>4.2000000000000002E-4</v>
      </c>
      <c r="G75" s="4">
        <v>0.98665000000000003</v>
      </c>
      <c r="H75" s="3">
        <v>86644</v>
      </c>
      <c r="I75" s="3">
        <v>1536666</v>
      </c>
      <c r="J75" s="26">
        <v>17.600000000000001</v>
      </c>
      <c r="K75" s="26">
        <v>0</v>
      </c>
    </row>
    <row r="76" spans="2:11" x14ac:dyDescent="0.2">
      <c r="B76" s="48" t="s">
        <v>143</v>
      </c>
      <c r="C76" s="3">
        <v>86062</v>
      </c>
      <c r="D76" s="3">
        <v>1272</v>
      </c>
      <c r="E76" s="4">
        <v>1.478E-2</v>
      </c>
      <c r="F76" s="4">
        <v>4.6000000000000001E-4</v>
      </c>
      <c r="G76" s="4">
        <v>0.98521999999999998</v>
      </c>
      <c r="H76" s="3">
        <v>85426</v>
      </c>
      <c r="I76" s="3">
        <v>1450022</v>
      </c>
      <c r="J76" s="26">
        <v>16.899999999999999</v>
      </c>
      <c r="K76" s="26">
        <v>0</v>
      </c>
    </row>
    <row r="77" spans="2:11" x14ac:dyDescent="0.2">
      <c r="B77" s="48" t="s">
        <v>144</v>
      </c>
      <c r="C77" s="3">
        <v>84790</v>
      </c>
      <c r="D77" s="3">
        <v>1388</v>
      </c>
      <c r="E77" s="4">
        <v>1.636E-2</v>
      </c>
      <c r="F77" s="4">
        <v>4.8999999999999998E-4</v>
      </c>
      <c r="G77" s="4">
        <v>0.98363999999999996</v>
      </c>
      <c r="H77" s="3">
        <v>84096</v>
      </c>
      <c r="I77" s="3">
        <v>1364596</v>
      </c>
      <c r="J77" s="26">
        <v>16.100000000000001</v>
      </c>
      <c r="K77" s="26">
        <v>0</v>
      </c>
    </row>
    <row r="78" spans="2:11" x14ac:dyDescent="0.2">
      <c r="B78" s="48" t="s">
        <v>145</v>
      </c>
      <c r="C78" s="3">
        <v>83403</v>
      </c>
      <c r="D78" s="3">
        <v>1512</v>
      </c>
      <c r="E78" s="4">
        <v>1.813E-2</v>
      </c>
      <c r="F78" s="4">
        <v>5.4000000000000001E-4</v>
      </c>
      <c r="G78" s="4">
        <v>0.98187000000000002</v>
      </c>
      <c r="H78" s="3">
        <v>82647</v>
      </c>
      <c r="I78" s="3">
        <v>1280500</v>
      </c>
      <c r="J78" s="26">
        <v>15.4</v>
      </c>
      <c r="K78" s="26">
        <v>0</v>
      </c>
    </row>
    <row r="79" spans="2:11" x14ac:dyDescent="0.2">
      <c r="B79" s="48" t="s">
        <v>146</v>
      </c>
      <c r="C79" s="3">
        <v>81891</v>
      </c>
      <c r="D79" s="3">
        <v>1645</v>
      </c>
      <c r="E79" s="4">
        <v>2.009E-2</v>
      </c>
      <c r="F79" s="4">
        <v>5.9000000000000003E-4</v>
      </c>
      <c r="G79" s="4">
        <v>0.97990999999999995</v>
      </c>
      <c r="H79" s="3">
        <v>81068</v>
      </c>
      <c r="I79" s="3">
        <v>1197853</v>
      </c>
      <c r="J79" s="26">
        <v>14.6</v>
      </c>
      <c r="K79" s="26">
        <v>0</v>
      </c>
    </row>
    <row r="80" spans="2:11" x14ac:dyDescent="0.2">
      <c r="B80" s="48" t="s">
        <v>147</v>
      </c>
      <c r="C80" s="3">
        <v>80245</v>
      </c>
      <c r="D80" s="3">
        <v>1787</v>
      </c>
      <c r="E80" s="4">
        <v>2.2270000000000002E-2</v>
      </c>
      <c r="F80" s="4">
        <v>6.4000000000000005E-4</v>
      </c>
      <c r="G80" s="4">
        <v>0.97772999999999999</v>
      </c>
      <c r="H80" s="3">
        <v>79351</v>
      </c>
      <c r="I80" s="3">
        <v>1116785</v>
      </c>
      <c r="J80" s="26">
        <v>13.9</v>
      </c>
      <c r="K80" s="26">
        <v>0</v>
      </c>
    </row>
    <row r="81" spans="2:11" x14ac:dyDescent="0.2">
      <c r="B81" s="48" t="s">
        <v>148</v>
      </c>
      <c r="C81" s="3">
        <v>78458</v>
      </c>
      <c r="D81" s="3">
        <v>1938</v>
      </c>
      <c r="E81" s="4">
        <v>2.47E-2</v>
      </c>
      <c r="F81" s="4">
        <v>6.9999999999999999E-4</v>
      </c>
      <c r="G81" s="4">
        <v>0.97529999999999994</v>
      </c>
      <c r="H81" s="3">
        <v>77489</v>
      </c>
      <c r="I81" s="3">
        <v>1037434</v>
      </c>
      <c r="J81" s="26">
        <v>13.2</v>
      </c>
      <c r="K81" s="26">
        <v>0</v>
      </c>
    </row>
    <row r="82" spans="2:11" x14ac:dyDescent="0.2">
      <c r="B82" s="48" t="s">
        <v>149</v>
      </c>
      <c r="C82" s="3">
        <v>76520</v>
      </c>
      <c r="D82" s="3">
        <v>2097</v>
      </c>
      <c r="E82" s="4">
        <v>2.7400000000000001E-2</v>
      </c>
      <c r="F82" s="4">
        <v>7.6999999999999996E-4</v>
      </c>
      <c r="G82" s="4">
        <v>0.97260000000000002</v>
      </c>
      <c r="H82" s="3">
        <v>75471</v>
      </c>
      <c r="I82" s="3">
        <v>959945</v>
      </c>
      <c r="J82" s="26">
        <v>12.6</v>
      </c>
      <c r="K82" s="26">
        <v>0</v>
      </c>
    </row>
    <row r="83" spans="2:11" x14ac:dyDescent="0.2">
      <c r="B83" s="48" t="s">
        <v>150</v>
      </c>
      <c r="C83" s="3">
        <v>74423</v>
      </c>
      <c r="D83" s="3">
        <v>2263</v>
      </c>
      <c r="E83" s="4">
        <v>3.041E-2</v>
      </c>
      <c r="F83" s="4">
        <v>8.4000000000000003E-4</v>
      </c>
      <c r="G83" s="4">
        <v>0.96958999999999995</v>
      </c>
      <c r="H83" s="3">
        <v>73291</v>
      </c>
      <c r="I83" s="3">
        <v>884474</v>
      </c>
      <c r="J83" s="26">
        <v>11.9</v>
      </c>
      <c r="K83" s="26">
        <v>0</v>
      </c>
    </row>
    <row r="84" spans="2:11" x14ac:dyDescent="0.2">
      <c r="B84" s="48" t="s">
        <v>151</v>
      </c>
      <c r="C84" s="3">
        <v>72159</v>
      </c>
      <c r="D84" s="3">
        <v>2436</v>
      </c>
      <c r="E84" s="4">
        <v>3.3759999999999998E-2</v>
      </c>
      <c r="F84" s="4">
        <v>9.2000000000000003E-4</v>
      </c>
      <c r="G84" s="4">
        <v>0.96623999999999999</v>
      </c>
      <c r="H84" s="3">
        <v>70941</v>
      </c>
      <c r="I84" s="3">
        <v>811183</v>
      </c>
      <c r="J84" s="26">
        <v>11.2</v>
      </c>
      <c r="K84" s="26">
        <v>0</v>
      </c>
    </row>
    <row r="85" spans="2:11" x14ac:dyDescent="0.2">
      <c r="B85" s="48" t="s">
        <v>152</v>
      </c>
      <c r="C85" s="3">
        <v>69723</v>
      </c>
      <c r="D85" s="3">
        <v>2614</v>
      </c>
      <c r="E85" s="4">
        <v>3.7490000000000002E-2</v>
      </c>
      <c r="F85" s="4">
        <v>1E-3</v>
      </c>
      <c r="G85" s="4">
        <v>0.96250999999999998</v>
      </c>
      <c r="H85" s="3">
        <v>68416</v>
      </c>
      <c r="I85" s="3">
        <v>740241</v>
      </c>
      <c r="J85" s="26">
        <v>10.6</v>
      </c>
      <c r="K85" s="26">
        <v>0</v>
      </c>
    </row>
    <row r="86" spans="2:11" x14ac:dyDescent="0.2">
      <c r="B86" s="48" t="s">
        <v>153</v>
      </c>
      <c r="C86" s="3">
        <v>67110</v>
      </c>
      <c r="D86" s="3">
        <v>2795</v>
      </c>
      <c r="E86" s="4">
        <v>4.1640000000000003E-2</v>
      </c>
      <c r="F86" s="4">
        <v>1.09E-3</v>
      </c>
      <c r="G86" s="4">
        <v>0.95835999999999999</v>
      </c>
      <c r="H86" s="3">
        <v>65712</v>
      </c>
      <c r="I86" s="3">
        <v>671825</v>
      </c>
      <c r="J86" s="26">
        <v>10</v>
      </c>
      <c r="K86" s="26">
        <v>0</v>
      </c>
    </row>
    <row r="87" spans="2:11" x14ac:dyDescent="0.2">
      <c r="B87" s="48" t="s">
        <v>154</v>
      </c>
      <c r="C87" s="3">
        <v>64315</v>
      </c>
      <c r="D87" s="3">
        <v>2976</v>
      </c>
      <c r="E87" s="4">
        <v>4.6280000000000002E-2</v>
      </c>
      <c r="F87" s="4">
        <v>1.1900000000000001E-3</v>
      </c>
      <c r="G87" s="4">
        <v>0.95372000000000001</v>
      </c>
      <c r="H87" s="3">
        <v>62827</v>
      </c>
      <c r="I87" s="3">
        <v>606113</v>
      </c>
      <c r="J87" s="26">
        <v>9.4</v>
      </c>
      <c r="K87" s="26">
        <v>0</v>
      </c>
    </row>
    <row r="88" spans="2:11" x14ac:dyDescent="0.2">
      <c r="B88" s="48" t="s">
        <v>155</v>
      </c>
      <c r="C88" s="3">
        <v>61339</v>
      </c>
      <c r="D88" s="3">
        <v>3155</v>
      </c>
      <c r="E88" s="4">
        <v>5.144E-2</v>
      </c>
      <c r="F88" s="4">
        <v>1.2899999999999999E-3</v>
      </c>
      <c r="G88" s="4">
        <v>0.94855999999999996</v>
      </c>
      <c r="H88" s="3">
        <v>59761</v>
      </c>
      <c r="I88" s="3">
        <v>543286</v>
      </c>
      <c r="J88" s="26">
        <v>8.9</v>
      </c>
      <c r="K88" s="26">
        <v>0</v>
      </c>
    </row>
    <row r="89" spans="2:11" x14ac:dyDescent="0.2">
      <c r="B89" s="48" t="s">
        <v>156</v>
      </c>
      <c r="C89" s="3">
        <v>58183</v>
      </c>
      <c r="D89" s="3">
        <v>3328</v>
      </c>
      <c r="E89" s="4">
        <v>5.7200000000000001E-2</v>
      </c>
      <c r="F89" s="4">
        <v>1.39E-3</v>
      </c>
      <c r="G89" s="4">
        <v>0.94279999999999997</v>
      </c>
      <c r="H89" s="3">
        <v>56519</v>
      </c>
      <c r="I89" s="3">
        <v>483525</v>
      </c>
      <c r="J89" s="26">
        <v>8.3000000000000007</v>
      </c>
      <c r="K89" s="26">
        <v>0</v>
      </c>
    </row>
    <row r="90" spans="2:11" x14ac:dyDescent="0.2">
      <c r="B90" s="48" t="s">
        <v>157</v>
      </c>
      <c r="C90" s="3">
        <v>54855</v>
      </c>
      <c r="D90" s="3">
        <v>3490</v>
      </c>
      <c r="E90" s="4">
        <v>6.3630000000000006E-2</v>
      </c>
      <c r="F90" s="4">
        <v>1.5E-3</v>
      </c>
      <c r="G90" s="4">
        <v>0.93637000000000004</v>
      </c>
      <c r="H90" s="3">
        <v>53110</v>
      </c>
      <c r="I90" s="3">
        <v>427006</v>
      </c>
      <c r="J90" s="26">
        <v>7.8</v>
      </c>
      <c r="K90" s="26">
        <v>0</v>
      </c>
    </row>
    <row r="91" spans="2:11" x14ac:dyDescent="0.2">
      <c r="B91" s="48" t="s">
        <v>158</v>
      </c>
      <c r="C91" s="3">
        <v>51365</v>
      </c>
      <c r="D91" s="3">
        <v>3637</v>
      </c>
      <c r="E91" s="4">
        <v>7.0800000000000002E-2</v>
      </c>
      <c r="F91" s="4">
        <v>1.6299999999999999E-3</v>
      </c>
      <c r="G91" s="4">
        <v>0.92920000000000003</v>
      </c>
      <c r="H91" s="3">
        <v>49546</v>
      </c>
      <c r="I91" s="3">
        <v>373896</v>
      </c>
      <c r="J91" s="26">
        <v>7.3</v>
      </c>
      <c r="K91" s="26">
        <v>0</v>
      </c>
    </row>
    <row r="92" spans="2:11" x14ac:dyDescent="0.2">
      <c r="B92" s="48" t="s">
        <v>159</v>
      </c>
      <c r="C92" s="3">
        <v>47728</v>
      </c>
      <c r="D92" s="3">
        <v>3761</v>
      </c>
      <c r="E92" s="4">
        <v>7.8810000000000005E-2</v>
      </c>
      <c r="F92" s="4">
        <v>1.7899999999999999E-3</v>
      </c>
      <c r="G92" s="4">
        <v>0.92118999999999995</v>
      </c>
      <c r="H92" s="3">
        <v>45848</v>
      </c>
      <c r="I92" s="3">
        <v>324350</v>
      </c>
      <c r="J92" s="26">
        <v>6.8</v>
      </c>
      <c r="K92" s="26">
        <v>0</v>
      </c>
    </row>
    <row r="93" spans="2:11" x14ac:dyDescent="0.2">
      <c r="B93" s="48" t="s">
        <v>160</v>
      </c>
      <c r="C93" s="3">
        <v>43967</v>
      </c>
      <c r="D93" s="3">
        <v>3858</v>
      </c>
      <c r="E93" s="4">
        <v>8.7749999999999995E-2</v>
      </c>
      <c r="F93" s="4">
        <v>2E-3</v>
      </c>
      <c r="G93" s="4">
        <v>0.91225000000000001</v>
      </c>
      <c r="H93" s="3">
        <v>42038</v>
      </c>
      <c r="I93" s="3">
        <v>278502</v>
      </c>
      <c r="J93" s="26">
        <v>6.3</v>
      </c>
      <c r="K93" s="26">
        <v>0</v>
      </c>
    </row>
    <row r="94" spans="2:11" x14ac:dyDescent="0.2">
      <c r="B94" s="48" t="s">
        <v>161</v>
      </c>
      <c r="C94" s="3">
        <v>40109</v>
      </c>
      <c r="D94" s="3">
        <v>3920</v>
      </c>
      <c r="E94" s="4">
        <v>9.7739999999999994E-2</v>
      </c>
      <c r="F94" s="4">
        <v>2.2399999999999998E-3</v>
      </c>
      <c r="G94" s="4">
        <v>0.90225999999999995</v>
      </c>
      <c r="H94" s="3">
        <v>38149</v>
      </c>
      <c r="I94" s="3">
        <v>236464</v>
      </c>
      <c r="J94" s="26">
        <v>5.9</v>
      </c>
      <c r="K94" s="26">
        <v>0</v>
      </c>
    </row>
    <row r="95" spans="2:11" x14ac:dyDescent="0.2">
      <c r="B95" s="48" t="s">
        <v>162</v>
      </c>
      <c r="C95" s="3">
        <v>36189</v>
      </c>
      <c r="D95" s="3">
        <v>3941</v>
      </c>
      <c r="E95" s="4">
        <v>0.1089</v>
      </c>
      <c r="F95" s="4">
        <v>2.5300000000000001E-3</v>
      </c>
      <c r="G95" s="4">
        <v>0.8911</v>
      </c>
      <c r="H95" s="3">
        <v>34218</v>
      </c>
      <c r="I95" s="3">
        <v>198315</v>
      </c>
      <c r="J95" s="26">
        <v>5.5</v>
      </c>
      <c r="K95" s="26">
        <v>0</v>
      </c>
    </row>
    <row r="96" spans="2:11" x14ac:dyDescent="0.2">
      <c r="B96" s="48" t="s">
        <v>163</v>
      </c>
      <c r="C96" s="3">
        <v>32248</v>
      </c>
      <c r="D96" s="3">
        <v>3914</v>
      </c>
      <c r="E96" s="4">
        <v>0.12138</v>
      </c>
      <c r="F96" s="4">
        <v>2.8600000000000001E-3</v>
      </c>
      <c r="G96" s="4">
        <v>0.87861999999999996</v>
      </c>
      <c r="H96" s="3">
        <v>30291</v>
      </c>
      <c r="I96" s="3">
        <v>164097</v>
      </c>
      <c r="J96" s="26">
        <v>5.0999999999999996</v>
      </c>
      <c r="K96" s="26">
        <v>0</v>
      </c>
    </row>
    <row r="97" spans="2:11" x14ac:dyDescent="0.2">
      <c r="B97" s="48" t="s">
        <v>164</v>
      </c>
      <c r="C97" s="3">
        <v>28334</v>
      </c>
      <c r="D97" s="3">
        <v>3827</v>
      </c>
      <c r="E97" s="4">
        <v>0.13505</v>
      </c>
      <c r="F97" s="4">
        <v>3.2399999999999998E-3</v>
      </c>
      <c r="G97" s="4">
        <v>0.86495</v>
      </c>
      <c r="H97" s="3">
        <v>26420</v>
      </c>
      <c r="I97" s="3">
        <v>133806</v>
      </c>
      <c r="J97" s="26">
        <v>4.7</v>
      </c>
      <c r="K97" s="26">
        <v>0</v>
      </c>
    </row>
    <row r="98" spans="2:11" x14ac:dyDescent="0.2">
      <c r="B98" s="48" t="s">
        <v>165</v>
      </c>
      <c r="C98" s="3">
        <v>24507</v>
      </c>
      <c r="D98" s="3">
        <v>3669</v>
      </c>
      <c r="E98" s="4">
        <v>0.14971000000000001</v>
      </c>
      <c r="F98" s="4">
        <v>3.7000000000000002E-3</v>
      </c>
      <c r="G98" s="4">
        <v>0.85028999999999999</v>
      </c>
      <c r="H98" s="3">
        <v>22673</v>
      </c>
      <c r="I98" s="3">
        <v>107386</v>
      </c>
      <c r="J98" s="26">
        <v>4.4000000000000004</v>
      </c>
      <c r="K98" s="26">
        <v>0</v>
      </c>
    </row>
    <row r="99" spans="2:11" x14ac:dyDescent="0.2">
      <c r="B99" s="48" t="s">
        <v>166</v>
      </c>
      <c r="C99" s="3">
        <v>20838</v>
      </c>
      <c r="D99" s="3">
        <v>3445</v>
      </c>
      <c r="E99" s="4">
        <v>0.16533</v>
      </c>
      <c r="F99" s="4">
        <v>4.28E-3</v>
      </c>
      <c r="G99" s="4">
        <v>0.83467000000000002</v>
      </c>
      <c r="H99" s="3">
        <v>19116</v>
      </c>
      <c r="I99" s="3">
        <v>84713</v>
      </c>
      <c r="J99" s="26">
        <v>4.0999999999999996</v>
      </c>
      <c r="K99" s="26">
        <v>0</v>
      </c>
    </row>
    <row r="100" spans="2:11" x14ac:dyDescent="0.2">
      <c r="B100" s="48" t="s">
        <v>167</v>
      </c>
      <c r="C100" s="3">
        <v>17393</v>
      </c>
      <c r="D100" s="3">
        <v>3164</v>
      </c>
      <c r="E100" s="4">
        <v>0.18190000000000001</v>
      </c>
      <c r="F100" s="4">
        <v>5.0200000000000002E-3</v>
      </c>
      <c r="G100" s="4">
        <v>0.81810000000000005</v>
      </c>
      <c r="H100" s="3">
        <v>15811</v>
      </c>
      <c r="I100" s="3">
        <v>65597</v>
      </c>
      <c r="J100" s="26">
        <v>3.8</v>
      </c>
      <c r="K100" s="26">
        <v>0</v>
      </c>
    </row>
    <row r="101" spans="2:11" x14ac:dyDescent="0.2">
      <c r="B101" s="48" t="s">
        <v>168</v>
      </c>
      <c r="C101" s="3">
        <v>14229</v>
      </c>
      <c r="D101" s="3">
        <v>2863</v>
      </c>
      <c r="E101" s="4">
        <v>0.20122999999999999</v>
      </c>
      <c r="F101" s="4">
        <v>6.0000000000000001E-3</v>
      </c>
      <c r="G101" s="4">
        <v>0.79876999999999998</v>
      </c>
      <c r="H101" s="3">
        <v>12798</v>
      </c>
      <c r="I101" s="3">
        <v>49786</v>
      </c>
      <c r="J101" s="26">
        <v>3.5</v>
      </c>
      <c r="K101" s="26">
        <v>0.1</v>
      </c>
    </row>
    <row r="102" spans="2:11" x14ac:dyDescent="0.2">
      <c r="B102" s="48" t="s">
        <v>169</v>
      </c>
      <c r="C102" s="3">
        <v>11366</v>
      </c>
      <c r="D102" s="3">
        <v>2497</v>
      </c>
      <c r="E102" s="4">
        <v>0.21970000000000001</v>
      </c>
      <c r="F102" s="4">
        <v>7.2100000000000003E-3</v>
      </c>
      <c r="G102" s="4">
        <v>0.78029999999999999</v>
      </c>
      <c r="H102" s="3">
        <v>10117</v>
      </c>
      <c r="I102" s="3">
        <v>36989</v>
      </c>
      <c r="J102" s="26">
        <v>3.3</v>
      </c>
      <c r="K102" s="26">
        <v>0.1</v>
      </c>
    </row>
    <row r="103" spans="2:11" x14ac:dyDescent="0.2">
      <c r="B103" s="48" t="s">
        <v>170</v>
      </c>
      <c r="C103" s="3">
        <v>8869</v>
      </c>
      <c r="D103" s="3">
        <v>2120</v>
      </c>
      <c r="E103" s="4">
        <v>0.23899999999999999</v>
      </c>
      <c r="F103" s="4">
        <v>8.8400000000000006E-3</v>
      </c>
      <c r="G103" s="4">
        <v>0.76100000000000001</v>
      </c>
      <c r="H103" s="3">
        <v>7809</v>
      </c>
      <c r="I103" s="3">
        <v>26871</v>
      </c>
      <c r="J103" s="26">
        <v>3</v>
      </c>
      <c r="K103" s="26">
        <v>0.1</v>
      </c>
    </row>
    <row r="104" spans="2:11" x14ac:dyDescent="0.2">
      <c r="B104" s="48" t="s">
        <v>171</v>
      </c>
      <c r="C104" s="3">
        <v>6749</v>
      </c>
      <c r="D104" s="3">
        <v>1748</v>
      </c>
      <c r="E104" s="4">
        <v>0.25901000000000002</v>
      </c>
      <c r="F104" s="4">
        <v>1.074E-2</v>
      </c>
      <c r="G104" s="4">
        <v>0.74099000000000004</v>
      </c>
      <c r="H104" s="3">
        <v>5875</v>
      </c>
      <c r="I104" s="3">
        <v>19062</v>
      </c>
      <c r="J104" s="26">
        <v>2.8</v>
      </c>
      <c r="K104" s="26">
        <v>0.1</v>
      </c>
    </row>
    <row r="105" spans="2:11" x14ac:dyDescent="0.2">
      <c r="B105" s="48" t="s">
        <v>172</v>
      </c>
      <c r="C105" s="3">
        <v>5001</v>
      </c>
      <c r="D105" s="3">
        <v>1398</v>
      </c>
      <c r="E105" s="4">
        <v>0.27960000000000002</v>
      </c>
      <c r="F105" s="4">
        <v>1.3429999999999999E-2</v>
      </c>
      <c r="G105" s="4">
        <v>0.72040000000000004</v>
      </c>
      <c r="H105" s="3">
        <v>4302</v>
      </c>
      <c r="I105" s="3">
        <v>13187</v>
      </c>
      <c r="J105" s="26">
        <v>2.6</v>
      </c>
      <c r="K105" s="26">
        <v>0.1</v>
      </c>
    </row>
    <row r="106" spans="2:11" x14ac:dyDescent="0.2">
      <c r="B106" s="48" t="s">
        <v>173</v>
      </c>
      <c r="C106" s="3">
        <v>3603</v>
      </c>
      <c r="D106" s="3">
        <v>1083</v>
      </c>
      <c r="E106" s="4">
        <v>0.30062</v>
      </c>
      <c r="F106" s="4">
        <v>1.626E-2</v>
      </c>
      <c r="G106" s="4">
        <v>0.69938</v>
      </c>
      <c r="H106" s="3">
        <v>3061</v>
      </c>
      <c r="I106" s="3">
        <v>8885</v>
      </c>
      <c r="J106" s="26">
        <v>2.5</v>
      </c>
      <c r="K106" s="26">
        <v>0.1</v>
      </c>
    </row>
    <row r="107" spans="2:11" x14ac:dyDescent="0.2">
      <c r="B107" s="48" t="s">
        <v>174</v>
      </c>
      <c r="C107" s="3">
        <v>2520</v>
      </c>
      <c r="D107" s="3">
        <v>811</v>
      </c>
      <c r="E107" s="4">
        <v>0.32190000000000002</v>
      </c>
      <c r="F107" s="4">
        <v>2.052E-2</v>
      </c>
      <c r="G107" s="4">
        <v>0.67810000000000004</v>
      </c>
      <c r="H107" s="3">
        <v>2114</v>
      </c>
      <c r="I107" s="3">
        <v>5824</v>
      </c>
      <c r="J107" s="26">
        <v>2.2999999999999998</v>
      </c>
      <c r="K107" s="26">
        <v>0.1</v>
      </c>
    </row>
    <row r="108" spans="2:11" x14ac:dyDescent="0.2">
      <c r="B108" s="48" t="s">
        <v>175</v>
      </c>
      <c r="C108" s="3">
        <v>1709</v>
      </c>
      <c r="D108" s="3">
        <v>587</v>
      </c>
      <c r="E108" s="4">
        <v>0.34327999999999997</v>
      </c>
      <c r="F108" s="4">
        <v>2.707E-2</v>
      </c>
      <c r="G108" s="4">
        <v>0.65671999999999997</v>
      </c>
      <c r="H108" s="3">
        <v>1415</v>
      </c>
      <c r="I108" s="3">
        <v>3710</v>
      </c>
      <c r="J108" s="26">
        <v>2.2000000000000002</v>
      </c>
      <c r="K108" s="26">
        <v>0.1</v>
      </c>
    </row>
    <row r="109" spans="2:11" x14ac:dyDescent="0.2">
      <c r="B109" s="48" t="s">
        <v>176</v>
      </c>
      <c r="C109" s="3">
        <v>1122</v>
      </c>
      <c r="D109" s="3">
        <v>409</v>
      </c>
      <c r="E109" s="4">
        <v>0.36458000000000002</v>
      </c>
      <c r="F109" s="4">
        <v>3.7130000000000003E-2</v>
      </c>
      <c r="G109" s="4">
        <v>0.63541999999999998</v>
      </c>
      <c r="H109" s="3">
        <v>918</v>
      </c>
      <c r="I109" s="3">
        <v>2295</v>
      </c>
      <c r="J109" s="26">
        <v>2</v>
      </c>
      <c r="K109" s="26">
        <v>0.2</v>
      </c>
    </row>
    <row r="110" spans="2:11" x14ac:dyDescent="0.2">
      <c r="B110" s="48" t="s">
        <v>177</v>
      </c>
      <c r="C110" s="3">
        <v>713</v>
      </c>
      <c r="D110" s="3">
        <v>275</v>
      </c>
      <c r="E110" s="4">
        <v>0.38562000000000002</v>
      </c>
      <c r="F110" s="4">
        <v>4.2750000000000003E-2</v>
      </c>
      <c r="G110" s="4">
        <v>0.61438000000000004</v>
      </c>
      <c r="H110" s="3">
        <v>576</v>
      </c>
      <c r="I110" s="3">
        <v>1377</v>
      </c>
      <c r="J110" s="26">
        <v>1.9</v>
      </c>
      <c r="K110" s="26">
        <v>0.2</v>
      </c>
    </row>
    <row r="111" spans="2:11" x14ac:dyDescent="0.2">
      <c r="B111" s="48" t="s">
        <v>178</v>
      </c>
      <c r="C111" s="3">
        <v>438</v>
      </c>
      <c r="D111" s="3">
        <v>178</v>
      </c>
      <c r="E111" s="4">
        <v>0.40623999999999999</v>
      </c>
      <c r="F111" s="4">
        <v>7.5550000000000006E-2</v>
      </c>
      <c r="G111" s="4">
        <v>0.59375999999999995</v>
      </c>
      <c r="H111" s="3">
        <v>349</v>
      </c>
      <c r="I111" s="3">
        <v>801</v>
      </c>
      <c r="J111" s="26">
        <v>1.8</v>
      </c>
      <c r="K111" s="26">
        <v>0.3</v>
      </c>
    </row>
    <row r="112" spans="2:11" x14ac:dyDescent="0.2">
      <c r="B112" s="48" t="s">
        <v>179</v>
      </c>
      <c r="C112" s="3">
        <v>260</v>
      </c>
      <c r="D112" s="3">
        <v>111</v>
      </c>
      <c r="E112" s="4">
        <v>0.42630000000000001</v>
      </c>
      <c r="F112" s="4">
        <v>9.5880000000000007E-2</v>
      </c>
      <c r="G112" s="4">
        <v>0.57369999999999999</v>
      </c>
      <c r="H112" s="3">
        <v>205</v>
      </c>
      <c r="I112" s="3">
        <v>452</v>
      </c>
      <c r="J112" s="26">
        <v>1.7</v>
      </c>
      <c r="K112" s="26">
        <v>0.3</v>
      </c>
    </row>
    <row r="113" spans="2:11" x14ac:dyDescent="0.2">
      <c r="B113" s="48" t="s">
        <v>180</v>
      </c>
      <c r="C113" s="3">
        <v>149</v>
      </c>
      <c r="D113" s="3">
        <v>66</v>
      </c>
      <c r="E113" s="4">
        <v>0.44564999999999999</v>
      </c>
      <c r="F113" s="4">
        <v>0.13849</v>
      </c>
      <c r="G113" s="4">
        <v>0.55435000000000001</v>
      </c>
      <c r="H113" s="3">
        <v>116</v>
      </c>
      <c r="I113" s="3">
        <v>248</v>
      </c>
      <c r="J113" s="26">
        <v>1.7</v>
      </c>
      <c r="K113" s="26">
        <v>0.4</v>
      </c>
    </row>
    <row r="114" spans="2:11" x14ac:dyDescent="0.2">
      <c r="B114" s="48" t="s">
        <v>181</v>
      </c>
      <c r="C114" s="3">
        <v>83</v>
      </c>
      <c r="D114" s="3">
        <v>38</v>
      </c>
      <c r="E114" s="4">
        <v>0.46417999999999998</v>
      </c>
      <c r="F114" s="4">
        <v>0.14487</v>
      </c>
      <c r="G114" s="4">
        <v>0.53581999999999996</v>
      </c>
      <c r="H114" s="3">
        <v>64</v>
      </c>
      <c r="I114" s="3">
        <v>132</v>
      </c>
      <c r="J114" s="26">
        <v>1.6</v>
      </c>
      <c r="K114" s="26">
        <v>0.5</v>
      </c>
    </row>
    <row r="115" spans="2:11" x14ac:dyDescent="0.2">
      <c r="B115" s="48" t="s">
        <v>182</v>
      </c>
      <c r="C115" s="3">
        <v>44</v>
      </c>
      <c r="D115" s="3">
        <v>21</v>
      </c>
      <c r="E115" s="4">
        <v>0.48180000000000001</v>
      </c>
      <c r="F115" s="4">
        <v>0.32268000000000002</v>
      </c>
      <c r="G115" s="4">
        <v>0.51819999999999999</v>
      </c>
      <c r="H115" s="3">
        <v>34</v>
      </c>
      <c r="I115" s="3">
        <v>68</v>
      </c>
      <c r="J115" s="26">
        <v>1.5</v>
      </c>
      <c r="K115" s="26">
        <v>0.7</v>
      </c>
    </row>
    <row r="116" spans="2:11" ht="13.5" thickBot="1" x14ac:dyDescent="0.25">
      <c r="B116" s="24" t="s">
        <v>183</v>
      </c>
      <c r="C116" s="5">
        <v>23</v>
      </c>
      <c r="D116" s="5">
        <v>23</v>
      </c>
      <c r="E116" s="6">
        <v>1</v>
      </c>
      <c r="F116" s="6">
        <v>0</v>
      </c>
      <c r="G116" s="6">
        <v>0</v>
      </c>
      <c r="H116" s="5">
        <v>35</v>
      </c>
      <c r="I116" s="5">
        <v>35</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20"/>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47</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12">
        <v>100000</v>
      </c>
      <c r="D6" s="12">
        <v>483</v>
      </c>
      <c r="E6" s="13">
        <v>4.8300000000000001E-3</v>
      </c>
      <c r="F6" s="13">
        <v>2.9E-4</v>
      </c>
      <c r="G6" s="13">
        <v>0.99517</v>
      </c>
      <c r="H6" s="12">
        <v>99557</v>
      </c>
      <c r="I6" s="12">
        <v>8028812</v>
      </c>
      <c r="J6" s="31">
        <v>80.3</v>
      </c>
      <c r="K6" s="31">
        <v>0.1</v>
      </c>
    </row>
    <row r="7" spans="2:11" x14ac:dyDescent="0.2">
      <c r="B7" s="48" t="s">
        <v>74</v>
      </c>
      <c r="C7" s="12">
        <v>99517</v>
      </c>
      <c r="D7" s="12">
        <v>27</v>
      </c>
      <c r="E7" s="13">
        <v>2.7E-4</v>
      </c>
      <c r="F7" s="13">
        <v>6.9999999999999994E-5</v>
      </c>
      <c r="G7" s="13">
        <v>0.99973000000000001</v>
      </c>
      <c r="H7" s="12">
        <v>99504</v>
      </c>
      <c r="I7" s="12">
        <v>7929256</v>
      </c>
      <c r="J7" s="31">
        <v>79.7</v>
      </c>
      <c r="K7" s="31">
        <v>0.1</v>
      </c>
    </row>
    <row r="8" spans="2:11" x14ac:dyDescent="0.2">
      <c r="B8" s="48" t="s">
        <v>75</v>
      </c>
      <c r="C8" s="12">
        <v>99490</v>
      </c>
      <c r="D8" s="12">
        <v>19</v>
      </c>
      <c r="E8" s="13">
        <v>1.9000000000000001E-4</v>
      </c>
      <c r="F8" s="13">
        <v>6.0000000000000002E-5</v>
      </c>
      <c r="G8" s="13">
        <v>0.99980999999999998</v>
      </c>
      <c r="H8" s="12">
        <v>99481</v>
      </c>
      <c r="I8" s="12">
        <v>7829752</v>
      </c>
      <c r="J8" s="31">
        <v>78.7</v>
      </c>
      <c r="K8" s="31">
        <v>0.1</v>
      </c>
    </row>
    <row r="9" spans="2:11" x14ac:dyDescent="0.2">
      <c r="B9" s="48" t="s">
        <v>76</v>
      </c>
      <c r="C9" s="12">
        <v>99471</v>
      </c>
      <c r="D9" s="12">
        <v>14</v>
      </c>
      <c r="E9" s="13">
        <v>1.3999999999999999E-4</v>
      </c>
      <c r="F9" s="13">
        <v>5.0000000000000002E-5</v>
      </c>
      <c r="G9" s="13">
        <v>0.99985999999999997</v>
      </c>
      <c r="H9" s="12">
        <v>99464</v>
      </c>
      <c r="I9" s="12">
        <v>7730271</v>
      </c>
      <c r="J9" s="31">
        <v>77.7</v>
      </c>
      <c r="K9" s="31">
        <v>0.1</v>
      </c>
    </row>
    <row r="10" spans="2:11" x14ac:dyDescent="0.2">
      <c r="B10" s="48" t="s">
        <v>77</v>
      </c>
      <c r="C10" s="12">
        <v>99457</v>
      </c>
      <c r="D10" s="12">
        <v>11</v>
      </c>
      <c r="E10" s="13">
        <v>1.1E-4</v>
      </c>
      <c r="F10" s="13">
        <v>4.0000000000000003E-5</v>
      </c>
      <c r="G10" s="13">
        <v>0.99988999999999995</v>
      </c>
      <c r="H10" s="12">
        <v>99451</v>
      </c>
      <c r="I10" s="12">
        <v>7630807</v>
      </c>
      <c r="J10" s="31">
        <v>76.7</v>
      </c>
      <c r="K10" s="31">
        <v>0.1</v>
      </c>
    </row>
    <row r="11" spans="2:11" x14ac:dyDescent="0.2">
      <c r="B11" s="48" t="s">
        <v>78</v>
      </c>
      <c r="C11" s="12">
        <v>99446</v>
      </c>
      <c r="D11" s="12">
        <v>9</v>
      </c>
      <c r="E11" s="13">
        <v>9.0000000000000006E-5</v>
      </c>
      <c r="F11" s="13">
        <v>4.0000000000000003E-5</v>
      </c>
      <c r="G11" s="13">
        <v>0.99990999999999997</v>
      </c>
      <c r="H11" s="12">
        <v>99441</v>
      </c>
      <c r="I11" s="12">
        <v>7531356</v>
      </c>
      <c r="J11" s="31">
        <v>75.7</v>
      </c>
      <c r="K11" s="31">
        <v>0.1</v>
      </c>
    </row>
    <row r="12" spans="2:11" x14ac:dyDescent="0.2">
      <c r="B12" s="48" t="s">
        <v>79</v>
      </c>
      <c r="C12" s="12">
        <v>99436</v>
      </c>
      <c r="D12" s="12">
        <v>8</v>
      </c>
      <c r="E12" s="13">
        <v>8.0000000000000007E-5</v>
      </c>
      <c r="F12" s="13">
        <v>4.0000000000000003E-5</v>
      </c>
      <c r="G12" s="13">
        <v>0.99992000000000003</v>
      </c>
      <c r="H12" s="12">
        <v>99432</v>
      </c>
      <c r="I12" s="12">
        <v>7431915</v>
      </c>
      <c r="J12" s="31">
        <v>74.7</v>
      </c>
      <c r="K12" s="31">
        <v>0.1</v>
      </c>
    </row>
    <row r="13" spans="2:11" x14ac:dyDescent="0.2">
      <c r="B13" s="48" t="s">
        <v>80</v>
      </c>
      <c r="C13" s="12">
        <v>99428</v>
      </c>
      <c r="D13" s="12">
        <v>7</v>
      </c>
      <c r="E13" s="13">
        <v>6.9999999999999994E-5</v>
      </c>
      <c r="F13" s="13">
        <v>4.0000000000000003E-5</v>
      </c>
      <c r="G13" s="13">
        <v>0.99992999999999999</v>
      </c>
      <c r="H13" s="12">
        <v>99424</v>
      </c>
      <c r="I13" s="12">
        <v>7332482</v>
      </c>
      <c r="J13" s="31">
        <v>73.8</v>
      </c>
      <c r="K13" s="31">
        <v>0.1</v>
      </c>
    </row>
    <row r="14" spans="2:11" x14ac:dyDescent="0.2">
      <c r="B14" s="48" t="s">
        <v>81</v>
      </c>
      <c r="C14" s="12">
        <v>99421</v>
      </c>
      <c r="D14" s="12">
        <v>7</v>
      </c>
      <c r="E14" s="13">
        <v>6.9999999999999994E-5</v>
      </c>
      <c r="F14" s="13">
        <v>3.0000000000000001E-5</v>
      </c>
      <c r="G14" s="13">
        <v>0.99992999999999999</v>
      </c>
      <c r="H14" s="12">
        <v>99417</v>
      </c>
      <c r="I14" s="12">
        <v>7233058</v>
      </c>
      <c r="J14" s="31">
        <v>72.8</v>
      </c>
      <c r="K14" s="31">
        <v>0.1</v>
      </c>
    </row>
    <row r="15" spans="2:11" x14ac:dyDescent="0.2">
      <c r="B15" s="48" t="s">
        <v>82</v>
      </c>
      <c r="C15" s="12">
        <v>99414</v>
      </c>
      <c r="D15" s="12">
        <v>7</v>
      </c>
      <c r="E15" s="13">
        <v>6.9999999999999994E-5</v>
      </c>
      <c r="F15" s="13">
        <v>3.0000000000000001E-5</v>
      </c>
      <c r="G15" s="13">
        <v>0.99992999999999999</v>
      </c>
      <c r="H15" s="12">
        <v>99410</v>
      </c>
      <c r="I15" s="12">
        <v>7133641</v>
      </c>
      <c r="J15" s="31">
        <v>71.8</v>
      </c>
      <c r="K15" s="31">
        <v>0.1</v>
      </c>
    </row>
    <row r="16" spans="2:11" x14ac:dyDescent="0.2">
      <c r="B16" s="48" t="s">
        <v>83</v>
      </c>
      <c r="C16" s="12">
        <v>99406</v>
      </c>
      <c r="D16" s="12">
        <v>8</v>
      </c>
      <c r="E16" s="13">
        <v>8.0000000000000007E-5</v>
      </c>
      <c r="F16" s="13">
        <v>4.0000000000000003E-5</v>
      </c>
      <c r="G16" s="13">
        <v>0.99992000000000003</v>
      </c>
      <c r="H16" s="12">
        <v>99402</v>
      </c>
      <c r="I16" s="12">
        <v>7034231</v>
      </c>
      <c r="J16" s="31">
        <v>70.8</v>
      </c>
      <c r="K16" s="31">
        <v>0.1</v>
      </c>
    </row>
    <row r="17" spans="2:11" x14ac:dyDescent="0.2">
      <c r="B17" s="48" t="s">
        <v>84</v>
      </c>
      <c r="C17" s="12">
        <v>99398</v>
      </c>
      <c r="D17" s="12">
        <v>9</v>
      </c>
      <c r="E17" s="13">
        <v>9.0000000000000006E-5</v>
      </c>
      <c r="F17" s="13">
        <v>4.0000000000000003E-5</v>
      </c>
      <c r="G17" s="13">
        <v>0.99990999999999997</v>
      </c>
      <c r="H17" s="12">
        <v>99394</v>
      </c>
      <c r="I17" s="12">
        <v>6934829</v>
      </c>
      <c r="J17" s="31">
        <v>69.8</v>
      </c>
      <c r="K17" s="31">
        <v>0.1</v>
      </c>
    </row>
    <row r="18" spans="2:11" x14ac:dyDescent="0.2">
      <c r="B18" s="48" t="s">
        <v>85</v>
      </c>
      <c r="C18" s="12">
        <v>99389</v>
      </c>
      <c r="D18" s="12">
        <v>10</v>
      </c>
      <c r="E18" s="13">
        <v>1E-4</v>
      </c>
      <c r="F18" s="13">
        <v>4.0000000000000003E-5</v>
      </c>
      <c r="G18" s="13">
        <v>0.99990000000000001</v>
      </c>
      <c r="H18" s="12">
        <v>99384</v>
      </c>
      <c r="I18" s="12">
        <v>6835435</v>
      </c>
      <c r="J18" s="31">
        <v>68.8</v>
      </c>
      <c r="K18" s="31">
        <v>0.1</v>
      </c>
    </row>
    <row r="19" spans="2:11" x14ac:dyDescent="0.2">
      <c r="B19" s="48" t="s">
        <v>86</v>
      </c>
      <c r="C19" s="12">
        <v>99379</v>
      </c>
      <c r="D19" s="12">
        <v>12</v>
      </c>
      <c r="E19" s="13">
        <v>1.2E-4</v>
      </c>
      <c r="F19" s="13">
        <v>4.0000000000000003E-5</v>
      </c>
      <c r="G19" s="13">
        <v>0.99987999999999999</v>
      </c>
      <c r="H19" s="12">
        <v>99373</v>
      </c>
      <c r="I19" s="12">
        <v>6736050</v>
      </c>
      <c r="J19" s="31">
        <v>67.8</v>
      </c>
      <c r="K19" s="31">
        <v>0.1</v>
      </c>
    </row>
    <row r="20" spans="2:11" x14ac:dyDescent="0.2">
      <c r="B20" s="48" t="s">
        <v>87</v>
      </c>
      <c r="C20" s="12">
        <v>99367</v>
      </c>
      <c r="D20" s="12">
        <v>15</v>
      </c>
      <c r="E20" s="13">
        <v>1.6000000000000001E-4</v>
      </c>
      <c r="F20" s="13">
        <v>5.0000000000000002E-5</v>
      </c>
      <c r="G20" s="13">
        <v>0.99983999999999995</v>
      </c>
      <c r="H20" s="12">
        <v>99359</v>
      </c>
      <c r="I20" s="12">
        <v>6636677</v>
      </c>
      <c r="J20" s="31">
        <v>66.8</v>
      </c>
      <c r="K20" s="31">
        <v>0.1</v>
      </c>
    </row>
    <row r="21" spans="2:11" x14ac:dyDescent="0.2">
      <c r="B21" s="48" t="s">
        <v>88</v>
      </c>
      <c r="C21" s="12">
        <v>99352</v>
      </c>
      <c r="D21" s="12">
        <v>20</v>
      </c>
      <c r="E21" s="13">
        <v>2.0000000000000001E-4</v>
      </c>
      <c r="F21" s="13">
        <v>6.0000000000000002E-5</v>
      </c>
      <c r="G21" s="13">
        <v>0.99980000000000002</v>
      </c>
      <c r="H21" s="12">
        <v>99341</v>
      </c>
      <c r="I21" s="12">
        <v>6537318</v>
      </c>
      <c r="J21" s="31">
        <v>65.8</v>
      </c>
      <c r="K21" s="31">
        <v>0.1</v>
      </c>
    </row>
    <row r="22" spans="2:11" x14ac:dyDescent="0.2">
      <c r="B22" s="48" t="s">
        <v>89</v>
      </c>
      <c r="C22" s="12">
        <v>99331</v>
      </c>
      <c r="D22" s="12">
        <v>26</v>
      </c>
      <c r="E22" s="13">
        <v>2.7E-4</v>
      </c>
      <c r="F22" s="13">
        <v>6.0000000000000002E-5</v>
      </c>
      <c r="G22" s="13">
        <v>0.99973000000000001</v>
      </c>
      <c r="H22" s="12">
        <v>99318</v>
      </c>
      <c r="I22" s="12">
        <v>6437977</v>
      </c>
      <c r="J22" s="31">
        <v>64.8</v>
      </c>
      <c r="K22" s="31">
        <v>0.1</v>
      </c>
    </row>
    <row r="23" spans="2:11" x14ac:dyDescent="0.2">
      <c r="B23" s="48" t="s">
        <v>90</v>
      </c>
      <c r="C23" s="12">
        <v>99305</v>
      </c>
      <c r="D23" s="12">
        <v>33</v>
      </c>
      <c r="E23" s="13">
        <v>3.4000000000000002E-4</v>
      </c>
      <c r="F23" s="13">
        <v>6.9999999999999994E-5</v>
      </c>
      <c r="G23" s="13">
        <v>0.99965999999999999</v>
      </c>
      <c r="H23" s="12">
        <v>99288</v>
      </c>
      <c r="I23" s="12">
        <v>6338659</v>
      </c>
      <c r="J23" s="31">
        <v>63.8</v>
      </c>
      <c r="K23" s="31">
        <v>0.1</v>
      </c>
    </row>
    <row r="24" spans="2:11" x14ac:dyDescent="0.2">
      <c r="B24" s="48" t="s">
        <v>91</v>
      </c>
      <c r="C24" s="12">
        <v>99272</v>
      </c>
      <c r="D24" s="12">
        <v>40</v>
      </c>
      <c r="E24" s="13">
        <v>4.0999999999999999E-4</v>
      </c>
      <c r="F24" s="13">
        <v>8.0000000000000007E-5</v>
      </c>
      <c r="G24" s="13">
        <v>0.99958999999999998</v>
      </c>
      <c r="H24" s="12">
        <v>99251</v>
      </c>
      <c r="I24" s="12">
        <v>6239370</v>
      </c>
      <c r="J24" s="31">
        <v>62.9</v>
      </c>
      <c r="K24" s="31">
        <v>0.1</v>
      </c>
    </row>
    <row r="25" spans="2:11" x14ac:dyDescent="0.2">
      <c r="B25" s="48" t="s">
        <v>92</v>
      </c>
      <c r="C25" s="12">
        <v>99231</v>
      </c>
      <c r="D25" s="12">
        <v>48</v>
      </c>
      <c r="E25" s="13">
        <v>4.8000000000000001E-4</v>
      </c>
      <c r="F25" s="13">
        <v>8.0000000000000007E-5</v>
      </c>
      <c r="G25" s="13">
        <v>0.99951999999999996</v>
      </c>
      <c r="H25" s="12">
        <v>99207</v>
      </c>
      <c r="I25" s="12">
        <v>6140119</v>
      </c>
      <c r="J25" s="31">
        <v>61.9</v>
      </c>
      <c r="K25" s="31">
        <v>0.1</v>
      </c>
    </row>
    <row r="26" spans="2:11" x14ac:dyDescent="0.2">
      <c r="B26" s="48" t="s">
        <v>93</v>
      </c>
      <c r="C26" s="12">
        <v>99184</v>
      </c>
      <c r="D26" s="12">
        <v>55</v>
      </c>
      <c r="E26" s="13">
        <v>5.5000000000000003E-4</v>
      </c>
      <c r="F26" s="13">
        <v>8.0000000000000007E-5</v>
      </c>
      <c r="G26" s="13">
        <v>0.99944999999999995</v>
      </c>
      <c r="H26" s="12">
        <v>99156</v>
      </c>
      <c r="I26" s="12">
        <v>6040912</v>
      </c>
      <c r="J26" s="31">
        <v>60.9</v>
      </c>
      <c r="K26" s="31">
        <v>0.1</v>
      </c>
    </row>
    <row r="27" spans="2:11" x14ac:dyDescent="0.2">
      <c r="B27" s="48" t="s">
        <v>94</v>
      </c>
      <c r="C27" s="12">
        <v>99129</v>
      </c>
      <c r="D27" s="12">
        <v>61</v>
      </c>
      <c r="E27" s="13">
        <v>6.2E-4</v>
      </c>
      <c r="F27" s="13">
        <v>9.0000000000000006E-5</v>
      </c>
      <c r="G27" s="13">
        <v>0.99938000000000005</v>
      </c>
      <c r="H27" s="12">
        <v>99098</v>
      </c>
      <c r="I27" s="12">
        <v>5941755</v>
      </c>
      <c r="J27" s="31">
        <v>59.9</v>
      </c>
      <c r="K27" s="31">
        <v>0.1</v>
      </c>
    </row>
    <row r="28" spans="2:11" x14ac:dyDescent="0.2">
      <c r="B28" s="48" t="s">
        <v>95</v>
      </c>
      <c r="C28" s="12">
        <v>99067</v>
      </c>
      <c r="D28" s="12">
        <v>67</v>
      </c>
      <c r="E28" s="13">
        <v>6.8000000000000005E-4</v>
      </c>
      <c r="F28" s="13">
        <v>9.0000000000000006E-5</v>
      </c>
      <c r="G28" s="13">
        <v>0.99931999999999999</v>
      </c>
      <c r="H28" s="12">
        <v>99034</v>
      </c>
      <c r="I28" s="12">
        <v>5842657</v>
      </c>
      <c r="J28" s="31">
        <v>59</v>
      </c>
      <c r="K28" s="31">
        <v>0.1</v>
      </c>
    </row>
    <row r="29" spans="2:11" x14ac:dyDescent="0.2">
      <c r="B29" s="48" t="s">
        <v>96</v>
      </c>
      <c r="C29" s="12">
        <v>99000</v>
      </c>
      <c r="D29" s="12">
        <v>72</v>
      </c>
      <c r="E29" s="13">
        <v>7.2999999999999996E-4</v>
      </c>
      <c r="F29" s="13">
        <v>9.0000000000000006E-5</v>
      </c>
      <c r="G29" s="13">
        <v>0.99926999999999999</v>
      </c>
      <c r="H29" s="12">
        <v>98964</v>
      </c>
      <c r="I29" s="12">
        <v>5743624</v>
      </c>
      <c r="J29" s="31">
        <v>58</v>
      </c>
      <c r="K29" s="31">
        <v>0.1</v>
      </c>
    </row>
    <row r="30" spans="2:11" x14ac:dyDescent="0.2">
      <c r="B30" s="48" t="s">
        <v>97</v>
      </c>
      <c r="C30" s="12">
        <v>98928</v>
      </c>
      <c r="D30" s="12">
        <v>75</v>
      </c>
      <c r="E30" s="13">
        <v>7.6000000000000004E-4</v>
      </c>
      <c r="F30" s="13">
        <v>1E-4</v>
      </c>
      <c r="G30" s="13">
        <v>0.99924000000000002</v>
      </c>
      <c r="H30" s="12">
        <v>98891</v>
      </c>
      <c r="I30" s="12">
        <v>5644659</v>
      </c>
      <c r="J30" s="31">
        <v>57.1</v>
      </c>
      <c r="K30" s="31">
        <v>0.1</v>
      </c>
    </row>
    <row r="31" spans="2:11" x14ac:dyDescent="0.2">
      <c r="B31" s="48" t="s">
        <v>98</v>
      </c>
      <c r="C31" s="12">
        <v>98853</v>
      </c>
      <c r="D31" s="12">
        <v>77</v>
      </c>
      <c r="E31" s="13">
        <v>7.7999999999999999E-4</v>
      </c>
      <c r="F31" s="13">
        <v>1E-4</v>
      </c>
      <c r="G31" s="13">
        <v>0.99922</v>
      </c>
      <c r="H31" s="12">
        <v>98815</v>
      </c>
      <c r="I31" s="12">
        <v>5545768</v>
      </c>
      <c r="J31" s="31">
        <v>56.1</v>
      </c>
      <c r="K31" s="31">
        <v>0.1</v>
      </c>
    </row>
    <row r="32" spans="2:11" x14ac:dyDescent="0.2">
      <c r="B32" s="48" t="s">
        <v>99</v>
      </c>
      <c r="C32" s="12">
        <v>98776</v>
      </c>
      <c r="D32" s="12">
        <v>80</v>
      </c>
      <c r="E32" s="13">
        <v>8.0999999999999996E-4</v>
      </c>
      <c r="F32" s="13">
        <v>1E-4</v>
      </c>
      <c r="G32" s="13">
        <v>0.99919000000000002</v>
      </c>
      <c r="H32" s="12">
        <v>98736</v>
      </c>
      <c r="I32" s="12">
        <v>5446954</v>
      </c>
      <c r="J32" s="31">
        <v>55.1</v>
      </c>
      <c r="K32" s="31">
        <v>0.1</v>
      </c>
    </row>
    <row r="33" spans="2:11" x14ac:dyDescent="0.2">
      <c r="B33" s="48" t="s">
        <v>100</v>
      </c>
      <c r="C33" s="12">
        <v>98696</v>
      </c>
      <c r="D33" s="12">
        <v>82</v>
      </c>
      <c r="E33" s="13">
        <v>8.3000000000000001E-4</v>
      </c>
      <c r="F33" s="13">
        <v>1E-4</v>
      </c>
      <c r="G33" s="13">
        <v>0.99917</v>
      </c>
      <c r="H33" s="12">
        <v>98655</v>
      </c>
      <c r="I33" s="12">
        <v>5348218</v>
      </c>
      <c r="J33" s="31">
        <v>54.2</v>
      </c>
      <c r="K33" s="31">
        <v>0.1</v>
      </c>
    </row>
    <row r="34" spans="2:11" x14ac:dyDescent="0.2">
      <c r="B34" s="48" t="s">
        <v>101</v>
      </c>
      <c r="C34" s="12">
        <v>98614</v>
      </c>
      <c r="D34" s="12">
        <v>85</v>
      </c>
      <c r="E34" s="13">
        <v>8.5999999999999998E-4</v>
      </c>
      <c r="F34" s="13">
        <v>1.1E-4</v>
      </c>
      <c r="G34" s="13">
        <v>0.99914000000000003</v>
      </c>
      <c r="H34" s="12">
        <v>98571</v>
      </c>
      <c r="I34" s="12">
        <v>5249562</v>
      </c>
      <c r="J34" s="31">
        <v>53.2</v>
      </c>
      <c r="K34" s="31">
        <v>0.1</v>
      </c>
    </row>
    <row r="35" spans="2:11" x14ac:dyDescent="0.2">
      <c r="B35" s="48" t="s">
        <v>102</v>
      </c>
      <c r="C35" s="12">
        <v>98529</v>
      </c>
      <c r="D35" s="12">
        <v>88</v>
      </c>
      <c r="E35" s="13">
        <v>8.8999999999999995E-4</v>
      </c>
      <c r="F35" s="13">
        <v>1.1E-4</v>
      </c>
      <c r="G35" s="13">
        <v>0.99911000000000005</v>
      </c>
      <c r="H35" s="12">
        <v>98485</v>
      </c>
      <c r="I35" s="12">
        <v>5150991</v>
      </c>
      <c r="J35" s="31">
        <v>52.3</v>
      </c>
      <c r="K35" s="31">
        <v>0.1</v>
      </c>
    </row>
    <row r="36" spans="2:11" x14ac:dyDescent="0.2">
      <c r="B36" s="48" t="s">
        <v>103</v>
      </c>
      <c r="C36" s="12">
        <v>98441</v>
      </c>
      <c r="D36" s="12">
        <v>91</v>
      </c>
      <c r="E36" s="13">
        <v>9.2000000000000003E-4</v>
      </c>
      <c r="F36" s="13">
        <v>1.1E-4</v>
      </c>
      <c r="G36" s="13">
        <v>0.99907999999999997</v>
      </c>
      <c r="H36" s="12">
        <v>98396</v>
      </c>
      <c r="I36" s="12">
        <v>5052506</v>
      </c>
      <c r="J36" s="31">
        <v>51.3</v>
      </c>
      <c r="K36" s="31">
        <v>0.1</v>
      </c>
    </row>
    <row r="37" spans="2:11" x14ac:dyDescent="0.2">
      <c r="B37" s="48" t="s">
        <v>104</v>
      </c>
      <c r="C37" s="12">
        <v>98350</v>
      </c>
      <c r="D37" s="12">
        <v>94</v>
      </c>
      <c r="E37" s="13">
        <v>9.5E-4</v>
      </c>
      <c r="F37" s="13">
        <v>1.1E-4</v>
      </c>
      <c r="G37" s="13">
        <v>0.99904999999999999</v>
      </c>
      <c r="H37" s="12">
        <v>98303</v>
      </c>
      <c r="I37" s="12">
        <v>4954110</v>
      </c>
      <c r="J37" s="31">
        <v>50.4</v>
      </c>
      <c r="K37" s="31">
        <v>0.1</v>
      </c>
    </row>
    <row r="38" spans="2:11" x14ac:dyDescent="0.2">
      <c r="B38" s="48" t="s">
        <v>105</v>
      </c>
      <c r="C38" s="12">
        <v>98256</v>
      </c>
      <c r="D38" s="12">
        <v>97</v>
      </c>
      <c r="E38" s="13">
        <v>9.7999999999999997E-4</v>
      </c>
      <c r="F38" s="13">
        <v>1.1E-4</v>
      </c>
      <c r="G38" s="13">
        <v>0.99902000000000002</v>
      </c>
      <c r="H38" s="12">
        <v>98208</v>
      </c>
      <c r="I38" s="12">
        <v>4855807</v>
      </c>
      <c r="J38" s="31">
        <v>49.4</v>
      </c>
      <c r="K38" s="31">
        <v>0.1</v>
      </c>
    </row>
    <row r="39" spans="2:11" x14ac:dyDescent="0.2">
      <c r="B39" s="48" t="s">
        <v>106</v>
      </c>
      <c r="C39" s="12">
        <v>98160</v>
      </c>
      <c r="D39" s="12">
        <v>99</v>
      </c>
      <c r="E39" s="13">
        <v>1.01E-3</v>
      </c>
      <c r="F39" s="13">
        <v>1.2E-4</v>
      </c>
      <c r="G39" s="13">
        <v>0.99899000000000004</v>
      </c>
      <c r="H39" s="12">
        <v>98110</v>
      </c>
      <c r="I39" s="12">
        <v>4757599</v>
      </c>
      <c r="J39" s="31">
        <v>48.5</v>
      </c>
      <c r="K39" s="31">
        <v>0.1</v>
      </c>
    </row>
    <row r="40" spans="2:11" x14ac:dyDescent="0.2">
      <c r="B40" s="48" t="s">
        <v>107</v>
      </c>
      <c r="C40" s="12">
        <v>98060</v>
      </c>
      <c r="D40" s="12">
        <v>102</v>
      </c>
      <c r="E40" s="13">
        <v>1.0399999999999999E-3</v>
      </c>
      <c r="F40" s="13">
        <v>1.2E-4</v>
      </c>
      <c r="G40" s="13">
        <v>0.99895999999999996</v>
      </c>
      <c r="H40" s="12">
        <v>98010</v>
      </c>
      <c r="I40" s="12">
        <v>4659489</v>
      </c>
      <c r="J40" s="31">
        <v>47.5</v>
      </c>
      <c r="K40" s="31">
        <v>0.1</v>
      </c>
    </row>
    <row r="41" spans="2:11" x14ac:dyDescent="0.2">
      <c r="B41" s="48" t="s">
        <v>108</v>
      </c>
      <c r="C41" s="12">
        <v>97959</v>
      </c>
      <c r="D41" s="12">
        <v>104</v>
      </c>
      <c r="E41" s="13">
        <v>1.06E-3</v>
      </c>
      <c r="F41" s="13">
        <v>1.2E-4</v>
      </c>
      <c r="G41" s="13">
        <v>0.99894000000000005</v>
      </c>
      <c r="H41" s="12">
        <v>97907</v>
      </c>
      <c r="I41" s="12">
        <v>4561480</v>
      </c>
      <c r="J41" s="31">
        <v>46.6</v>
      </c>
      <c r="K41" s="31">
        <v>0.1</v>
      </c>
    </row>
    <row r="42" spans="2:11" x14ac:dyDescent="0.2">
      <c r="B42" s="48" t="s">
        <v>109</v>
      </c>
      <c r="C42" s="12">
        <v>97855</v>
      </c>
      <c r="D42" s="12">
        <v>106</v>
      </c>
      <c r="E42" s="13">
        <v>1.08E-3</v>
      </c>
      <c r="F42" s="13">
        <v>1.2E-4</v>
      </c>
      <c r="G42" s="13">
        <v>0.99892000000000003</v>
      </c>
      <c r="H42" s="12">
        <v>97802</v>
      </c>
      <c r="I42" s="12">
        <v>4463573</v>
      </c>
      <c r="J42" s="31">
        <v>45.6</v>
      </c>
      <c r="K42" s="31">
        <v>0.1</v>
      </c>
    </row>
    <row r="43" spans="2:11" x14ac:dyDescent="0.2">
      <c r="B43" s="48" t="s">
        <v>110</v>
      </c>
      <c r="C43" s="12">
        <v>97749</v>
      </c>
      <c r="D43" s="12">
        <v>110</v>
      </c>
      <c r="E43" s="13">
        <v>1.1199999999999999E-3</v>
      </c>
      <c r="F43" s="13">
        <v>1.2999999999999999E-4</v>
      </c>
      <c r="G43" s="13">
        <v>0.99887999999999999</v>
      </c>
      <c r="H43" s="12">
        <v>97695</v>
      </c>
      <c r="I43" s="12">
        <v>4365770</v>
      </c>
      <c r="J43" s="31">
        <v>44.7</v>
      </c>
      <c r="K43" s="31">
        <v>0.1</v>
      </c>
    </row>
    <row r="44" spans="2:11" x14ac:dyDescent="0.2">
      <c r="B44" s="48" t="s">
        <v>111</v>
      </c>
      <c r="C44" s="12">
        <v>97640</v>
      </c>
      <c r="D44" s="12">
        <v>114</v>
      </c>
      <c r="E44" s="13">
        <v>1.17E-3</v>
      </c>
      <c r="F44" s="13">
        <v>1.2999999999999999E-4</v>
      </c>
      <c r="G44" s="13">
        <v>0.99883</v>
      </c>
      <c r="H44" s="12">
        <v>97583</v>
      </c>
      <c r="I44" s="12">
        <v>4268076</v>
      </c>
      <c r="J44" s="31">
        <v>43.7</v>
      </c>
      <c r="K44" s="31">
        <v>0.1</v>
      </c>
    </row>
    <row r="45" spans="2:11" x14ac:dyDescent="0.2">
      <c r="B45" s="48" t="s">
        <v>112</v>
      </c>
      <c r="C45" s="12">
        <v>97525</v>
      </c>
      <c r="D45" s="12">
        <v>121</v>
      </c>
      <c r="E45" s="13">
        <v>1.24E-3</v>
      </c>
      <c r="F45" s="13">
        <v>1.3999999999999999E-4</v>
      </c>
      <c r="G45" s="13">
        <v>0.99875999999999998</v>
      </c>
      <c r="H45" s="12">
        <v>97465</v>
      </c>
      <c r="I45" s="12">
        <v>4170493</v>
      </c>
      <c r="J45" s="31">
        <v>42.8</v>
      </c>
      <c r="K45" s="31">
        <v>0.1</v>
      </c>
    </row>
    <row r="46" spans="2:11" x14ac:dyDescent="0.2">
      <c r="B46" s="48" t="s">
        <v>113</v>
      </c>
      <c r="C46" s="12">
        <v>97404</v>
      </c>
      <c r="D46" s="12">
        <v>129</v>
      </c>
      <c r="E46" s="13">
        <v>1.32E-3</v>
      </c>
      <c r="F46" s="13">
        <v>1.3999999999999999E-4</v>
      </c>
      <c r="G46" s="13">
        <v>0.99868000000000001</v>
      </c>
      <c r="H46" s="12">
        <v>97340</v>
      </c>
      <c r="I46" s="12">
        <v>4073028</v>
      </c>
      <c r="J46" s="31">
        <v>41.8</v>
      </c>
      <c r="K46" s="31">
        <v>0.1</v>
      </c>
    </row>
    <row r="47" spans="2:11" x14ac:dyDescent="0.2">
      <c r="B47" s="48" t="s">
        <v>114</v>
      </c>
      <c r="C47" s="12">
        <v>97276</v>
      </c>
      <c r="D47" s="12">
        <v>138</v>
      </c>
      <c r="E47" s="13">
        <v>1.42E-3</v>
      </c>
      <c r="F47" s="13">
        <v>1.3999999999999999E-4</v>
      </c>
      <c r="G47" s="13">
        <v>0.99858000000000002</v>
      </c>
      <c r="H47" s="12">
        <v>97207</v>
      </c>
      <c r="I47" s="12">
        <v>3975688</v>
      </c>
      <c r="J47" s="31">
        <v>40.9</v>
      </c>
      <c r="K47" s="31">
        <v>0.1</v>
      </c>
    </row>
    <row r="48" spans="2:11" x14ac:dyDescent="0.2">
      <c r="B48" s="48" t="s">
        <v>115</v>
      </c>
      <c r="C48" s="12">
        <v>97137</v>
      </c>
      <c r="D48" s="12">
        <v>148</v>
      </c>
      <c r="E48" s="13">
        <v>1.5299999999999999E-3</v>
      </c>
      <c r="F48" s="13">
        <v>1.4999999999999999E-4</v>
      </c>
      <c r="G48" s="13">
        <v>0.99846999999999997</v>
      </c>
      <c r="H48" s="12">
        <v>97063</v>
      </c>
      <c r="I48" s="12">
        <v>3878482</v>
      </c>
      <c r="J48" s="31">
        <v>39.9</v>
      </c>
      <c r="K48" s="31">
        <v>0.1</v>
      </c>
    </row>
    <row r="49" spans="2:11" x14ac:dyDescent="0.2">
      <c r="B49" s="48" t="s">
        <v>116</v>
      </c>
      <c r="C49" s="12">
        <v>96989</v>
      </c>
      <c r="D49" s="12">
        <v>159</v>
      </c>
      <c r="E49" s="13">
        <v>1.64E-3</v>
      </c>
      <c r="F49" s="13">
        <v>1.4999999999999999E-4</v>
      </c>
      <c r="G49" s="13">
        <v>0.99836000000000003</v>
      </c>
      <c r="H49" s="12">
        <v>96909</v>
      </c>
      <c r="I49" s="12">
        <v>3781418</v>
      </c>
      <c r="J49" s="31">
        <v>39</v>
      </c>
      <c r="K49" s="31">
        <v>0.1</v>
      </c>
    </row>
    <row r="50" spans="2:11" x14ac:dyDescent="0.2">
      <c r="B50" s="48" t="s">
        <v>117</v>
      </c>
      <c r="C50" s="12">
        <v>96830</v>
      </c>
      <c r="D50" s="12">
        <v>172</v>
      </c>
      <c r="E50" s="13">
        <v>1.7700000000000001E-3</v>
      </c>
      <c r="F50" s="13">
        <v>1.6000000000000001E-4</v>
      </c>
      <c r="G50" s="13">
        <v>0.99822999999999995</v>
      </c>
      <c r="H50" s="12">
        <v>96744</v>
      </c>
      <c r="I50" s="12">
        <v>3684509</v>
      </c>
      <c r="J50" s="31">
        <v>38.1</v>
      </c>
      <c r="K50" s="31">
        <v>0.1</v>
      </c>
    </row>
    <row r="51" spans="2:11" x14ac:dyDescent="0.2">
      <c r="B51" s="48" t="s">
        <v>118</v>
      </c>
      <c r="C51" s="12">
        <v>96658</v>
      </c>
      <c r="D51" s="12">
        <v>185</v>
      </c>
      <c r="E51" s="13">
        <v>1.91E-3</v>
      </c>
      <c r="F51" s="13">
        <v>1.6000000000000001E-4</v>
      </c>
      <c r="G51" s="13">
        <v>0.99809000000000003</v>
      </c>
      <c r="H51" s="12">
        <v>96565</v>
      </c>
      <c r="I51" s="12">
        <v>3587765</v>
      </c>
      <c r="J51" s="31">
        <v>37.1</v>
      </c>
      <c r="K51" s="31">
        <v>0.1</v>
      </c>
    </row>
    <row r="52" spans="2:11" x14ac:dyDescent="0.2">
      <c r="B52" s="48" t="s">
        <v>119</v>
      </c>
      <c r="C52" s="12">
        <v>96473</v>
      </c>
      <c r="D52" s="12">
        <v>200</v>
      </c>
      <c r="E52" s="13">
        <v>2.0699999999999998E-3</v>
      </c>
      <c r="F52" s="13">
        <v>1.7000000000000001E-4</v>
      </c>
      <c r="G52" s="13">
        <v>0.99792999999999998</v>
      </c>
      <c r="H52" s="12">
        <v>96373</v>
      </c>
      <c r="I52" s="12">
        <v>3491200</v>
      </c>
      <c r="J52" s="31">
        <v>36.200000000000003</v>
      </c>
      <c r="K52" s="31">
        <v>0.1</v>
      </c>
    </row>
    <row r="53" spans="2:11" x14ac:dyDescent="0.2">
      <c r="B53" s="48" t="s">
        <v>120</v>
      </c>
      <c r="C53" s="12">
        <v>96273</v>
      </c>
      <c r="D53" s="12">
        <v>216</v>
      </c>
      <c r="E53" s="13">
        <v>2.2399999999999998E-3</v>
      </c>
      <c r="F53" s="13">
        <v>1.7000000000000001E-4</v>
      </c>
      <c r="G53" s="13">
        <v>0.99775999999999998</v>
      </c>
      <c r="H53" s="12">
        <v>96165</v>
      </c>
      <c r="I53" s="12">
        <v>3394827</v>
      </c>
      <c r="J53" s="31">
        <v>35.299999999999997</v>
      </c>
      <c r="K53" s="31">
        <v>0.1</v>
      </c>
    </row>
    <row r="54" spans="2:11" x14ac:dyDescent="0.2">
      <c r="B54" s="48" t="s">
        <v>121</v>
      </c>
      <c r="C54" s="12">
        <v>96058</v>
      </c>
      <c r="D54" s="12">
        <v>233</v>
      </c>
      <c r="E54" s="13">
        <v>2.4299999999999999E-3</v>
      </c>
      <c r="F54" s="13">
        <v>1.8000000000000001E-4</v>
      </c>
      <c r="G54" s="13">
        <v>0.99756999999999996</v>
      </c>
      <c r="H54" s="12">
        <v>95941</v>
      </c>
      <c r="I54" s="12">
        <v>3298661</v>
      </c>
      <c r="J54" s="31">
        <v>34.299999999999997</v>
      </c>
      <c r="K54" s="31">
        <v>0.1</v>
      </c>
    </row>
    <row r="55" spans="2:11" x14ac:dyDescent="0.2">
      <c r="B55" s="48" t="s">
        <v>122</v>
      </c>
      <c r="C55" s="12">
        <v>95824</v>
      </c>
      <c r="D55" s="12">
        <v>253</v>
      </c>
      <c r="E55" s="13">
        <v>2.64E-3</v>
      </c>
      <c r="F55" s="13">
        <v>1.9000000000000001E-4</v>
      </c>
      <c r="G55" s="13">
        <v>0.99736000000000002</v>
      </c>
      <c r="H55" s="12">
        <v>95698</v>
      </c>
      <c r="I55" s="12">
        <v>3202720</v>
      </c>
      <c r="J55" s="31">
        <v>33.4</v>
      </c>
      <c r="K55" s="31">
        <v>0.1</v>
      </c>
    </row>
    <row r="56" spans="2:11" x14ac:dyDescent="0.2">
      <c r="B56" s="48" t="s">
        <v>123</v>
      </c>
      <c r="C56" s="12">
        <v>95572</v>
      </c>
      <c r="D56" s="12">
        <v>274</v>
      </c>
      <c r="E56" s="13">
        <v>2.8600000000000001E-3</v>
      </c>
      <c r="F56" s="13">
        <v>1.9000000000000001E-4</v>
      </c>
      <c r="G56" s="13">
        <v>0.99714000000000003</v>
      </c>
      <c r="H56" s="12">
        <v>95435</v>
      </c>
      <c r="I56" s="12">
        <v>3107022</v>
      </c>
      <c r="J56" s="31">
        <v>32.5</v>
      </c>
      <c r="K56" s="31">
        <v>0.1</v>
      </c>
    </row>
    <row r="57" spans="2:11" x14ac:dyDescent="0.2">
      <c r="B57" s="48" t="s">
        <v>124</v>
      </c>
      <c r="C57" s="12">
        <v>95298</v>
      </c>
      <c r="D57" s="12">
        <v>297</v>
      </c>
      <c r="E57" s="13">
        <v>3.1199999999999999E-3</v>
      </c>
      <c r="F57" s="13">
        <v>2.0000000000000001E-4</v>
      </c>
      <c r="G57" s="13">
        <v>0.99687999999999999</v>
      </c>
      <c r="H57" s="12">
        <v>95150</v>
      </c>
      <c r="I57" s="12">
        <v>3011587</v>
      </c>
      <c r="J57" s="31">
        <v>31.6</v>
      </c>
      <c r="K57" s="31">
        <v>0.1</v>
      </c>
    </row>
    <row r="58" spans="2:11" x14ac:dyDescent="0.2">
      <c r="B58" s="48" t="s">
        <v>125</v>
      </c>
      <c r="C58" s="12">
        <v>95001</v>
      </c>
      <c r="D58" s="12">
        <v>322</v>
      </c>
      <c r="E58" s="13">
        <v>3.3899999999999998E-3</v>
      </c>
      <c r="F58" s="13">
        <v>2.0000000000000001E-4</v>
      </c>
      <c r="G58" s="13">
        <v>0.99661</v>
      </c>
      <c r="H58" s="12">
        <v>94840</v>
      </c>
      <c r="I58" s="12">
        <v>2916437</v>
      </c>
      <c r="J58" s="31">
        <v>30.7</v>
      </c>
      <c r="K58" s="31">
        <v>0.1</v>
      </c>
    </row>
    <row r="59" spans="2:11" x14ac:dyDescent="0.2">
      <c r="B59" s="48" t="s">
        <v>126</v>
      </c>
      <c r="C59" s="12">
        <v>94679</v>
      </c>
      <c r="D59" s="12">
        <v>350</v>
      </c>
      <c r="E59" s="13">
        <v>3.7000000000000002E-3</v>
      </c>
      <c r="F59" s="13">
        <v>2.1000000000000001E-4</v>
      </c>
      <c r="G59" s="13">
        <v>0.99629999999999996</v>
      </c>
      <c r="H59" s="12">
        <v>94504</v>
      </c>
      <c r="I59" s="12">
        <v>2821597</v>
      </c>
      <c r="J59" s="31">
        <v>29.8</v>
      </c>
      <c r="K59" s="31">
        <v>0.1</v>
      </c>
    </row>
    <row r="60" spans="2:11" x14ac:dyDescent="0.2">
      <c r="B60" s="48" t="s">
        <v>127</v>
      </c>
      <c r="C60" s="12">
        <v>94329</v>
      </c>
      <c r="D60" s="12">
        <v>380</v>
      </c>
      <c r="E60" s="13">
        <v>4.0299999999999997E-3</v>
      </c>
      <c r="F60" s="13">
        <v>2.2000000000000001E-4</v>
      </c>
      <c r="G60" s="13">
        <v>0.99597000000000002</v>
      </c>
      <c r="H60" s="12">
        <v>94139</v>
      </c>
      <c r="I60" s="12">
        <v>2727093</v>
      </c>
      <c r="J60" s="31">
        <v>28.9</v>
      </c>
      <c r="K60" s="31">
        <v>0.1</v>
      </c>
    </row>
    <row r="61" spans="2:11" x14ac:dyDescent="0.2">
      <c r="B61" s="48" t="s">
        <v>128</v>
      </c>
      <c r="C61" s="12">
        <v>93949</v>
      </c>
      <c r="D61" s="12">
        <v>413</v>
      </c>
      <c r="E61" s="13">
        <v>4.4000000000000003E-3</v>
      </c>
      <c r="F61" s="13">
        <v>2.3000000000000001E-4</v>
      </c>
      <c r="G61" s="13">
        <v>0.99560000000000004</v>
      </c>
      <c r="H61" s="12">
        <v>93742</v>
      </c>
      <c r="I61" s="12">
        <v>2632954</v>
      </c>
      <c r="J61" s="31">
        <v>28</v>
      </c>
      <c r="K61" s="31">
        <v>0.1</v>
      </c>
    </row>
    <row r="62" spans="2:11" x14ac:dyDescent="0.2">
      <c r="B62" s="48" t="s">
        <v>129</v>
      </c>
      <c r="C62" s="12">
        <v>93536</v>
      </c>
      <c r="D62" s="12">
        <v>449</v>
      </c>
      <c r="E62" s="13">
        <v>4.7999999999999996E-3</v>
      </c>
      <c r="F62" s="13">
        <v>2.4000000000000001E-4</v>
      </c>
      <c r="G62" s="13">
        <v>0.99519999999999997</v>
      </c>
      <c r="H62" s="12">
        <v>93312</v>
      </c>
      <c r="I62" s="12">
        <v>2539212</v>
      </c>
      <c r="J62" s="31">
        <v>27.2</v>
      </c>
      <c r="K62" s="31">
        <v>0.1</v>
      </c>
    </row>
    <row r="63" spans="2:11" x14ac:dyDescent="0.2">
      <c r="B63" s="48" t="s">
        <v>130</v>
      </c>
      <c r="C63" s="12">
        <v>93087</v>
      </c>
      <c r="D63" s="12">
        <v>488</v>
      </c>
      <c r="E63" s="13">
        <v>5.2399999999999999E-3</v>
      </c>
      <c r="F63" s="13">
        <v>2.5999999999999998E-4</v>
      </c>
      <c r="G63" s="13">
        <v>0.99475999999999998</v>
      </c>
      <c r="H63" s="12">
        <v>92843</v>
      </c>
      <c r="I63" s="12">
        <v>2445900</v>
      </c>
      <c r="J63" s="31">
        <v>26.3</v>
      </c>
      <c r="K63" s="31">
        <v>0.1</v>
      </c>
    </row>
    <row r="64" spans="2:11" x14ac:dyDescent="0.2">
      <c r="B64" s="48" t="s">
        <v>131</v>
      </c>
      <c r="C64" s="12">
        <v>92599</v>
      </c>
      <c r="D64" s="12">
        <v>530</v>
      </c>
      <c r="E64" s="13">
        <v>5.7299999999999999E-3</v>
      </c>
      <c r="F64" s="13">
        <v>2.7E-4</v>
      </c>
      <c r="G64" s="13">
        <v>0.99426999999999999</v>
      </c>
      <c r="H64" s="12">
        <v>92334</v>
      </c>
      <c r="I64" s="12">
        <v>2353057</v>
      </c>
      <c r="J64" s="31">
        <v>25.4</v>
      </c>
      <c r="K64" s="31">
        <v>0.1</v>
      </c>
    </row>
    <row r="65" spans="2:11" x14ac:dyDescent="0.2">
      <c r="B65" s="48" t="s">
        <v>132</v>
      </c>
      <c r="C65" s="12">
        <v>92069</v>
      </c>
      <c r="D65" s="12">
        <v>577</v>
      </c>
      <c r="E65" s="13">
        <v>6.2700000000000004E-3</v>
      </c>
      <c r="F65" s="13">
        <v>2.9E-4</v>
      </c>
      <c r="G65" s="13">
        <v>0.99373</v>
      </c>
      <c r="H65" s="12">
        <v>91781</v>
      </c>
      <c r="I65" s="12">
        <v>2260723</v>
      </c>
      <c r="J65" s="31">
        <v>24.6</v>
      </c>
      <c r="K65" s="31">
        <v>0.1</v>
      </c>
    </row>
    <row r="66" spans="2:11" x14ac:dyDescent="0.2">
      <c r="B66" s="48" t="s">
        <v>133</v>
      </c>
      <c r="C66" s="12">
        <v>91492</v>
      </c>
      <c r="D66" s="12">
        <v>627</v>
      </c>
      <c r="E66" s="13">
        <v>6.8599999999999998E-3</v>
      </c>
      <c r="F66" s="13">
        <v>3.1E-4</v>
      </c>
      <c r="G66" s="13">
        <v>0.99314000000000002</v>
      </c>
      <c r="H66" s="12">
        <v>91178</v>
      </c>
      <c r="I66" s="12">
        <v>2168942</v>
      </c>
      <c r="J66" s="31">
        <v>23.7</v>
      </c>
      <c r="K66" s="31">
        <v>0.1</v>
      </c>
    </row>
    <row r="67" spans="2:11" x14ac:dyDescent="0.2">
      <c r="B67" s="48" t="s">
        <v>134</v>
      </c>
      <c r="C67" s="12">
        <v>90865</v>
      </c>
      <c r="D67" s="12">
        <v>682</v>
      </c>
      <c r="E67" s="13">
        <v>7.5100000000000002E-3</v>
      </c>
      <c r="F67" s="13">
        <v>3.3E-4</v>
      </c>
      <c r="G67" s="13">
        <v>0.99248999999999998</v>
      </c>
      <c r="H67" s="12">
        <v>90523</v>
      </c>
      <c r="I67" s="12">
        <v>2077764</v>
      </c>
      <c r="J67" s="31">
        <v>22.9</v>
      </c>
      <c r="K67" s="31">
        <v>0</v>
      </c>
    </row>
    <row r="68" spans="2:11" x14ac:dyDescent="0.2">
      <c r="B68" s="48" t="s">
        <v>135</v>
      </c>
      <c r="C68" s="12">
        <v>90182</v>
      </c>
      <c r="D68" s="12">
        <v>742</v>
      </c>
      <c r="E68" s="13">
        <v>8.2299999999999995E-3</v>
      </c>
      <c r="F68" s="13">
        <v>3.5E-4</v>
      </c>
      <c r="G68" s="13">
        <v>0.99177000000000004</v>
      </c>
      <c r="H68" s="12">
        <v>89811</v>
      </c>
      <c r="I68" s="12">
        <v>1987240</v>
      </c>
      <c r="J68" s="31">
        <v>22</v>
      </c>
      <c r="K68" s="31">
        <v>0</v>
      </c>
    </row>
    <row r="69" spans="2:11" x14ac:dyDescent="0.2">
      <c r="B69" s="48" t="s">
        <v>136</v>
      </c>
      <c r="C69" s="12">
        <v>89440</v>
      </c>
      <c r="D69" s="12">
        <v>807</v>
      </c>
      <c r="E69" s="13">
        <v>9.0299999999999998E-3</v>
      </c>
      <c r="F69" s="13">
        <v>3.6999999999999999E-4</v>
      </c>
      <c r="G69" s="13">
        <v>0.99097000000000002</v>
      </c>
      <c r="H69" s="12">
        <v>89036</v>
      </c>
      <c r="I69" s="12">
        <v>1897430</v>
      </c>
      <c r="J69" s="31">
        <v>21.2</v>
      </c>
      <c r="K69" s="31">
        <v>0</v>
      </c>
    </row>
    <row r="70" spans="2:11" x14ac:dyDescent="0.2">
      <c r="B70" s="48" t="s">
        <v>137</v>
      </c>
      <c r="C70" s="12">
        <v>88632</v>
      </c>
      <c r="D70" s="12">
        <v>878</v>
      </c>
      <c r="E70" s="13">
        <v>9.9100000000000004E-3</v>
      </c>
      <c r="F70" s="13">
        <v>4.0000000000000002E-4</v>
      </c>
      <c r="G70" s="13">
        <v>0.99009000000000003</v>
      </c>
      <c r="H70" s="12">
        <v>88193</v>
      </c>
      <c r="I70" s="12">
        <v>1808394</v>
      </c>
      <c r="J70" s="31">
        <v>20.399999999999999</v>
      </c>
      <c r="K70" s="31">
        <v>0</v>
      </c>
    </row>
    <row r="71" spans="2:11" x14ac:dyDescent="0.2">
      <c r="B71" s="48" t="s">
        <v>138</v>
      </c>
      <c r="C71" s="12">
        <v>87754</v>
      </c>
      <c r="D71" s="12">
        <v>955</v>
      </c>
      <c r="E71" s="13">
        <v>1.0880000000000001E-2</v>
      </c>
      <c r="F71" s="13">
        <v>4.2999999999999999E-4</v>
      </c>
      <c r="G71" s="13">
        <v>0.98912</v>
      </c>
      <c r="H71" s="12">
        <v>87277</v>
      </c>
      <c r="I71" s="12">
        <v>1720200</v>
      </c>
      <c r="J71" s="31">
        <v>19.600000000000001</v>
      </c>
      <c r="K71" s="31">
        <v>0</v>
      </c>
    </row>
    <row r="72" spans="2:11" x14ac:dyDescent="0.2">
      <c r="B72" s="48" t="s">
        <v>139</v>
      </c>
      <c r="C72" s="12">
        <v>86799</v>
      </c>
      <c r="D72" s="12">
        <v>1038</v>
      </c>
      <c r="E72" s="13">
        <v>1.196E-2</v>
      </c>
      <c r="F72" s="13">
        <v>4.4999999999999999E-4</v>
      </c>
      <c r="G72" s="13">
        <v>0.98804000000000003</v>
      </c>
      <c r="H72" s="12">
        <v>86280</v>
      </c>
      <c r="I72" s="12">
        <v>1632924</v>
      </c>
      <c r="J72" s="31">
        <v>18.8</v>
      </c>
      <c r="K72" s="31">
        <v>0</v>
      </c>
    </row>
    <row r="73" spans="2:11" x14ac:dyDescent="0.2">
      <c r="B73" s="48" t="s">
        <v>140</v>
      </c>
      <c r="C73" s="12">
        <v>85761</v>
      </c>
      <c r="D73" s="12">
        <v>1128</v>
      </c>
      <c r="E73" s="13">
        <v>1.315E-2</v>
      </c>
      <c r="F73" s="13">
        <v>4.8000000000000001E-4</v>
      </c>
      <c r="G73" s="13">
        <v>0.98685</v>
      </c>
      <c r="H73" s="12">
        <v>85198</v>
      </c>
      <c r="I73" s="12">
        <v>1546643</v>
      </c>
      <c r="J73" s="31">
        <v>18</v>
      </c>
      <c r="K73" s="31">
        <v>0</v>
      </c>
    </row>
    <row r="74" spans="2:11" x14ac:dyDescent="0.2">
      <c r="B74" s="48" t="s">
        <v>141</v>
      </c>
      <c r="C74" s="12">
        <v>84634</v>
      </c>
      <c r="D74" s="12">
        <v>1224</v>
      </c>
      <c r="E74" s="13">
        <v>1.447E-2</v>
      </c>
      <c r="F74" s="13">
        <v>5.1000000000000004E-4</v>
      </c>
      <c r="G74" s="13">
        <v>0.98553000000000002</v>
      </c>
      <c r="H74" s="12">
        <v>84022</v>
      </c>
      <c r="I74" s="12">
        <v>1461446</v>
      </c>
      <c r="J74" s="31">
        <v>17.3</v>
      </c>
      <c r="K74" s="31">
        <v>0</v>
      </c>
    </row>
    <row r="75" spans="2:11" x14ac:dyDescent="0.2">
      <c r="B75" s="48" t="s">
        <v>142</v>
      </c>
      <c r="C75" s="12">
        <v>83409</v>
      </c>
      <c r="D75" s="12">
        <v>1329</v>
      </c>
      <c r="E75" s="13">
        <v>1.593E-2</v>
      </c>
      <c r="F75" s="13">
        <v>5.4000000000000001E-4</v>
      </c>
      <c r="G75" s="13">
        <v>0.98407</v>
      </c>
      <c r="H75" s="12">
        <v>82745</v>
      </c>
      <c r="I75" s="12">
        <v>1377424</v>
      </c>
      <c r="J75" s="31">
        <v>16.5</v>
      </c>
      <c r="K75" s="31">
        <v>0</v>
      </c>
    </row>
    <row r="76" spans="2:11" x14ac:dyDescent="0.2">
      <c r="B76" s="48" t="s">
        <v>143</v>
      </c>
      <c r="C76" s="12">
        <v>82081</v>
      </c>
      <c r="D76" s="12">
        <v>1441</v>
      </c>
      <c r="E76" s="13">
        <v>1.755E-2</v>
      </c>
      <c r="F76" s="13">
        <v>5.8E-4</v>
      </c>
      <c r="G76" s="13">
        <v>0.98245000000000005</v>
      </c>
      <c r="H76" s="12">
        <v>81360</v>
      </c>
      <c r="I76" s="12">
        <v>1294679</v>
      </c>
      <c r="J76" s="31">
        <v>15.8</v>
      </c>
      <c r="K76" s="31">
        <v>0</v>
      </c>
    </row>
    <row r="77" spans="2:11" x14ac:dyDescent="0.2">
      <c r="B77" s="48" t="s">
        <v>144</v>
      </c>
      <c r="C77" s="12">
        <v>80640</v>
      </c>
      <c r="D77" s="12">
        <v>1561</v>
      </c>
      <c r="E77" s="13">
        <v>1.9349999999999999E-2</v>
      </c>
      <c r="F77" s="13">
        <v>6.4000000000000005E-4</v>
      </c>
      <c r="G77" s="13">
        <v>0.98065000000000002</v>
      </c>
      <c r="H77" s="12">
        <v>79860</v>
      </c>
      <c r="I77" s="12">
        <v>1213318</v>
      </c>
      <c r="J77" s="31">
        <v>15.1</v>
      </c>
      <c r="K77" s="31">
        <v>0</v>
      </c>
    </row>
    <row r="78" spans="2:11" x14ac:dyDescent="0.2">
      <c r="B78" s="48" t="s">
        <v>145</v>
      </c>
      <c r="C78" s="12">
        <v>79079</v>
      </c>
      <c r="D78" s="12">
        <v>1688</v>
      </c>
      <c r="E78" s="13">
        <v>2.1350000000000001E-2</v>
      </c>
      <c r="F78" s="13">
        <v>7.1000000000000002E-4</v>
      </c>
      <c r="G78" s="13">
        <v>0.97865000000000002</v>
      </c>
      <c r="H78" s="12">
        <v>78235</v>
      </c>
      <c r="I78" s="12">
        <v>1133459</v>
      </c>
      <c r="J78" s="31">
        <v>14.3</v>
      </c>
      <c r="K78" s="31">
        <v>0</v>
      </c>
    </row>
    <row r="79" spans="2:11" x14ac:dyDescent="0.2">
      <c r="B79" s="48" t="s">
        <v>146</v>
      </c>
      <c r="C79" s="12">
        <v>77391</v>
      </c>
      <c r="D79" s="12">
        <v>1824</v>
      </c>
      <c r="E79" s="13">
        <v>2.3570000000000001E-2</v>
      </c>
      <c r="F79" s="13">
        <v>7.6999999999999996E-4</v>
      </c>
      <c r="G79" s="13">
        <v>0.97643000000000002</v>
      </c>
      <c r="H79" s="12">
        <v>76479</v>
      </c>
      <c r="I79" s="12">
        <v>1055223</v>
      </c>
      <c r="J79" s="31">
        <v>13.6</v>
      </c>
      <c r="K79" s="31">
        <v>0</v>
      </c>
    </row>
    <row r="80" spans="2:11" x14ac:dyDescent="0.2">
      <c r="B80" s="48" t="s">
        <v>147</v>
      </c>
      <c r="C80" s="12">
        <v>75567</v>
      </c>
      <c r="D80" s="12">
        <v>1968</v>
      </c>
      <c r="E80" s="13">
        <v>2.6040000000000001E-2</v>
      </c>
      <c r="F80" s="13">
        <v>8.3000000000000001E-4</v>
      </c>
      <c r="G80" s="13">
        <v>0.97396000000000005</v>
      </c>
      <c r="H80" s="12">
        <v>74583</v>
      </c>
      <c r="I80" s="12">
        <v>978745</v>
      </c>
      <c r="J80" s="31">
        <v>13</v>
      </c>
      <c r="K80" s="31">
        <v>0</v>
      </c>
    </row>
    <row r="81" spans="2:11" x14ac:dyDescent="0.2">
      <c r="B81" s="48" t="s">
        <v>148</v>
      </c>
      <c r="C81" s="12">
        <v>73599</v>
      </c>
      <c r="D81" s="12">
        <v>2119</v>
      </c>
      <c r="E81" s="13">
        <v>2.879E-2</v>
      </c>
      <c r="F81" s="13">
        <v>8.9999999999999998E-4</v>
      </c>
      <c r="G81" s="13">
        <v>0.97121000000000002</v>
      </c>
      <c r="H81" s="12">
        <v>72539</v>
      </c>
      <c r="I81" s="12">
        <v>904162</v>
      </c>
      <c r="J81" s="31">
        <v>12.3</v>
      </c>
      <c r="K81" s="31">
        <v>0</v>
      </c>
    </row>
    <row r="82" spans="2:11" x14ac:dyDescent="0.2">
      <c r="B82" s="48" t="s">
        <v>149</v>
      </c>
      <c r="C82" s="12">
        <v>71480</v>
      </c>
      <c r="D82" s="12">
        <v>2277</v>
      </c>
      <c r="E82" s="13">
        <v>3.1850000000000003E-2</v>
      </c>
      <c r="F82" s="13">
        <v>9.8999999999999999E-4</v>
      </c>
      <c r="G82" s="13">
        <v>0.96814999999999996</v>
      </c>
      <c r="H82" s="12">
        <v>70341</v>
      </c>
      <c r="I82" s="12">
        <v>831623</v>
      </c>
      <c r="J82" s="31">
        <v>11.6</v>
      </c>
      <c r="K82" s="31">
        <v>0</v>
      </c>
    </row>
    <row r="83" spans="2:11" x14ac:dyDescent="0.2">
      <c r="B83" s="48" t="s">
        <v>150</v>
      </c>
      <c r="C83" s="12">
        <v>69203</v>
      </c>
      <c r="D83" s="12">
        <v>2440</v>
      </c>
      <c r="E83" s="13">
        <v>3.526E-2</v>
      </c>
      <c r="F83" s="13">
        <v>1.08E-3</v>
      </c>
      <c r="G83" s="13">
        <v>0.96474000000000004</v>
      </c>
      <c r="H83" s="12">
        <v>67983</v>
      </c>
      <c r="I83" s="12">
        <v>761281</v>
      </c>
      <c r="J83" s="31">
        <v>11</v>
      </c>
      <c r="K83" s="31">
        <v>0</v>
      </c>
    </row>
    <row r="84" spans="2:11" x14ac:dyDescent="0.2">
      <c r="B84" s="48" t="s">
        <v>151</v>
      </c>
      <c r="C84" s="12">
        <v>66763</v>
      </c>
      <c r="D84" s="12">
        <v>2607</v>
      </c>
      <c r="E84" s="13">
        <v>3.9059999999999997E-2</v>
      </c>
      <c r="F84" s="13">
        <v>1.17E-3</v>
      </c>
      <c r="G84" s="13">
        <v>0.96094000000000002</v>
      </c>
      <c r="H84" s="12">
        <v>65459</v>
      </c>
      <c r="I84" s="12">
        <v>693298</v>
      </c>
      <c r="J84" s="31">
        <v>10.4</v>
      </c>
      <c r="K84" s="31">
        <v>0</v>
      </c>
    </row>
    <row r="85" spans="2:11" x14ac:dyDescent="0.2">
      <c r="B85" s="48" t="s">
        <v>152</v>
      </c>
      <c r="C85" s="12">
        <v>64156</v>
      </c>
      <c r="D85" s="12">
        <v>2777</v>
      </c>
      <c r="E85" s="13">
        <v>4.3290000000000002E-2</v>
      </c>
      <c r="F85" s="13">
        <v>1.2600000000000001E-3</v>
      </c>
      <c r="G85" s="13">
        <v>0.95670999999999995</v>
      </c>
      <c r="H85" s="12">
        <v>62767</v>
      </c>
      <c r="I85" s="12">
        <v>627839</v>
      </c>
      <c r="J85" s="31">
        <v>9.8000000000000007</v>
      </c>
      <c r="K85" s="31">
        <v>0</v>
      </c>
    </row>
    <row r="86" spans="2:11" x14ac:dyDescent="0.2">
      <c r="B86" s="48" t="s">
        <v>153</v>
      </c>
      <c r="C86" s="12">
        <v>61378</v>
      </c>
      <c r="D86" s="12">
        <v>2947</v>
      </c>
      <c r="E86" s="13">
        <v>4.802E-2</v>
      </c>
      <c r="F86" s="13">
        <v>1.3699999999999999E-3</v>
      </c>
      <c r="G86" s="13">
        <v>0.95198000000000005</v>
      </c>
      <c r="H86" s="12">
        <v>59905</v>
      </c>
      <c r="I86" s="12">
        <v>565072</v>
      </c>
      <c r="J86" s="31">
        <v>9.1999999999999993</v>
      </c>
      <c r="K86" s="31">
        <v>0</v>
      </c>
    </row>
    <row r="87" spans="2:11" x14ac:dyDescent="0.2">
      <c r="B87" s="48" t="s">
        <v>154</v>
      </c>
      <c r="C87" s="12">
        <v>58431</v>
      </c>
      <c r="D87" s="12">
        <v>3114</v>
      </c>
      <c r="E87" s="13">
        <v>5.33E-2</v>
      </c>
      <c r="F87" s="13">
        <v>1.5E-3</v>
      </c>
      <c r="G87" s="13">
        <v>0.94669999999999999</v>
      </c>
      <c r="H87" s="12">
        <v>56874</v>
      </c>
      <c r="I87" s="12">
        <v>505167</v>
      </c>
      <c r="J87" s="31">
        <v>8.6999999999999993</v>
      </c>
      <c r="K87" s="31">
        <v>0</v>
      </c>
    </row>
    <row r="88" spans="2:11" x14ac:dyDescent="0.2">
      <c r="B88" s="48" t="s">
        <v>155</v>
      </c>
      <c r="C88" s="12">
        <v>55317</v>
      </c>
      <c r="D88" s="12">
        <v>3275</v>
      </c>
      <c r="E88" s="13">
        <v>5.9200000000000003E-2</v>
      </c>
      <c r="F88" s="13">
        <v>1.64E-3</v>
      </c>
      <c r="G88" s="13">
        <v>0.94079999999999997</v>
      </c>
      <c r="H88" s="12">
        <v>53679</v>
      </c>
      <c r="I88" s="12">
        <v>448293</v>
      </c>
      <c r="J88" s="31">
        <v>8.1</v>
      </c>
      <c r="K88" s="31">
        <v>0</v>
      </c>
    </row>
    <row r="89" spans="2:11" x14ac:dyDescent="0.2">
      <c r="B89" s="48" t="s">
        <v>156</v>
      </c>
      <c r="C89" s="12">
        <v>52042</v>
      </c>
      <c r="D89" s="12">
        <v>3424</v>
      </c>
      <c r="E89" s="13">
        <v>6.5790000000000001E-2</v>
      </c>
      <c r="F89" s="13">
        <v>1.8E-3</v>
      </c>
      <c r="G89" s="13">
        <v>0.93420999999999998</v>
      </c>
      <c r="H89" s="12">
        <v>50330</v>
      </c>
      <c r="I89" s="12">
        <v>394614</v>
      </c>
      <c r="J89" s="31">
        <v>7.6</v>
      </c>
      <c r="K89" s="31">
        <v>0</v>
      </c>
    </row>
    <row r="90" spans="2:11" x14ac:dyDescent="0.2">
      <c r="B90" s="48" t="s">
        <v>157</v>
      </c>
      <c r="C90" s="12">
        <v>48618</v>
      </c>
      <c r="D90" s="12">
        <v>3557</v>
      </c>
      <c r="E90" s="13">
        <v>7.3169999999999999E-2</v>
      </c>
      <c r="F90" s="13">
        <v>1.97E-3</v>
      </c>
      <c r="G90" s="13">
        <v>0.92683000000000004</v>
      </c>
      <c r="H90" s="12">
        <v>46839</v>
      </c>
      <c r="I90" s="12">
        <v>344284</v>
      </c>
      <c r="J90" s="31">
        <v>7.1</v>
      </c>
      <c r="K90" s="31">
        <v>0</v>
      </c>
    </row>
    <row r="91" spans="2:11" x14ac:dyDescent="0.2">
      <c r="B91" s="48" t="s">
        <v>158</v>
      </c>
      <c r="C91" s="12">
        <v>45061</v>
      </c>
      <c r="D91" s="12">
        <v>3669</v>
      </c>
      <c r="E91" s="13">
        <v>8.1430000000000002E-2</v>
      </c>
      <c r="F91" s="13">
        <v>2.16E-3</v>
      </c>
      <c r="G91" s="13">
        <v>0.91857</v>
      </c>
      <c r="H91" s="12">
        <v>43226</v>
      </c>
      <c r="I91" s="12">
        <v>297444</v>
      </c>
      <c r="J91" s="31">
        <v>6.6</v>
      </c>
      <c r="K91" s="31">
        <v>0</v>
      </c>
    </row>
    <row r="92" spans="2:11" x14ac:dyDescent="0.2">
      <c r="B92" s="48" t="s">
        <v>159</v>
      </c>
      <c r="C92" s="12">
        <v>41391</v>
      </c>
      <c r="D92" s="12">
        <v>3754</v>
      </c>
      <c r="E92" s="13">
        <v>9.0690000000000007E-2</v>
      </c>
      <c r="F92" s="13">
        <v>2.3999999999999998E-3</v>
      </c>
      <c r="G92" s="13">
        <v>0.90930999999999995</v>
      </c>
      <c r="H92" s="12">
        <v>39514</v>
      </c>
      <c r="I92" s="12">
        <v>254218</v>
      </c>
      <c r="J92" s="31">
        <v>6.1</v>
      </c>
      <c r="K92" s="31">
        <v>0</v>
      </c>
    </row>
    <row r="93" spans="2:11" x14ac:dyDescent="0.2">
      <c r="B93" s="48" t="s">
        <v>160</v>
      </c>
      <c r="C93" s="12">
        <v>37638</v>
      </c>
      <c r="D93" s="12">
        <v>3804</v>
      </c>
      <c r="E93" s="13">
        <v>0.10106</v>
      </c>
      <c r="F93" s="13">
        <v>2.7100000000000002E-3</v>
      </c>
      <c r="G93" s="13">
        <v>0.89893999999999996</v>
      </c>
      <c r="H93" s="12">
        <v>35736</v>
      </c>
      <c r="I93" s="12">
        <v>214704</v>
      </c>
      <c r="J93" s="31">
        <v>5.7</v>
      </c>
      <c r="K93" s="31">
        <v>0</v>
      </c>
    </row>
    <row r="94" spans="2:11" x14ac:dyDescent="0.2">
      <c r="B94" s="48" t="s">
        <v>161</v>
      </c>
      <c r="C94" s="12">
        <v>33834</v>
      </c>
      <c r="D94" s="12">
        <v>3813</v>
      </c>
      <c r="E94" s="13">
        <v>0.11269999999999999</v>
      </c>
      <c r="F94" s="13">
        <v>3.0699999999999998E-3</v>
      </c>
      <c r="G94" s="13">
        <v>0.88729999999999998</v>
      </c>
      <c r="H94" s="12">
        <v>31927</v>
      </c>
      <c r="I94" s="12">
        <v>178968</v>
      </c>
      <c r="J94" s="31">
        <v>5.3</v>
      </c>
      <c r="K94" s="31">
        <v>0</v>
      </c>
    </row>
    <row r="95" spans="2:11" x14ac:dyDescent="0.2">
      <c r="B95" s="48" t="s">
        <v>162</v>
      </c>
      <c r="C95" s="12">
        <v>30021</v>
      </c>
      <c r="D95" s="12">
        <v>3775</v>
      </c>
      <c r="E95" s="13">
        <v>0.12576000000000001</v>
      </c>
      <c r="F95" s="13">
        <v>3.5100000000000001E-3</v>
      </c>
      <c r="G95" s="13">
        <v>0.87424000000000002</v>
      </c>
      <c r="H95" s="12">
        <v>28133</v>
      </c>
      <c r="I95" s="12">
        <v>147041</v>
      </c>
      <c r="J95" s="31">
        <v>4.9000000000000004</v>
      </c>
      <c r="K95" s="31">
        <v>0</v>
      </c>
    </row>
    <row r="96" spans="2:11" x14ac:dyDescent="0.2">
      <c r="B96" s="48" t="s">
        <v>163</v>
      </c>
      <c r="C96" s="12">
        <v>26246</v>
      </c>
      <c r="D96" s="12">
        <v>3685</v>
      </c>
      <c r="E96" s="13">
        <v>0.14041999999999999</v>
      </c>
      <c r="F96" s="13">
        <v>4.0099999999999997E-3</v>
      </c>
      <c r="G96" s="13">
        <v>0.85958000000000001</v>
      </c>
      <c r="H96" s="12">
        <v>24403</v>
      </c>
      <c r="I96" s="12">
        <v>118908</v>
      </c>
      <c r="J96" s="31">
        <v>4.5</v>
      </c>
      <c r="K96" s="31">
        <v>0</v>
      </c>
    </row>
    <row r="97" spans="2:11" x14ac:dyDescent="0.2">
      <c r="B97" s="48" t="s">
        <v>164</v>
      </c>
      <c r="C97" s="12">
        <v>22560</v>
      </c>
      <c r="D97" s="12">
        <v>3531</v>
      </c>
      <c r="E97" s="13">
        <v>0.1565</v>
      </c>
      <c r="F97" s="13">
        <v>4.6299999999999996E-3</v>
      </c>
      <c r="G97" s="13">
        <v>0.84350000000000003</v>
      </c>
      <c r="H97" s="12">
        <v>20795</v>
      </c>
      <c r="I97" s="12">
        <v>94505</v>
      </c>
      <c r="J97" s="31">
        <v>4.2</v>
      </c>
      <c r="K97" s="31">
        <v>0.1</v>
      </c>
    </row>
    <row r="98" spans="2:11" x14ac:dyDescent="0.2">
      <c r="B98" s="48" t="s">
        <v>165</v>
      </c>
      <c r="C98" s="12">
        <v>19029</v>
      </c>
      <c r="D98" s="12">
        <v>3305</v>
      </c>
      <c r="E98" s="13">
        <v>0.17366999999999999</v>
      </c>
      <c r="F98" s="13">
        <v>5.4299999999999999E-3</v>
      </c>
      <c r="G98" s="13">
        <v>0.82633000000000001</v>
      </c>
      <c r="H98" s="12">
        <v>17377</v>
      </c>
      <c r="I98" s="12">
        <v>73710</v>
      </c>
      <c r="J98" s="31">
        <v>3.9</v>
      </c>
      <c r="K98" s="31">
        <v>0.1</v>
      </c>
    </row>
    <row r="99" spans="2:11" x14ac:dyDescent="0.2">
      <c r="B99" s="48" t="s">
        <v>166</v>
      </c>
      <c r="C99" s="12">
        <v>15725</v>
      </c>
      <c r="D99" s="12">
        <v>3017</v>
      </c>
      <c r="E99" s="13">
        <v>0.19187000000000001</v>
      </c>
      <c r="F99" s="13">
        <v>6.43E-3</v>
      </c>
      <c r="G99" s="13">
        <v>0.80813000000000001</v>
      </c>
      <c r="H99" s="12">
        <v>14216</v>
      </c>
      <c r="I99" s="12">
        <v>56333</v>
      </c>
      <c r="J99" s="31">
        <v>3.6</v>
      </c>
      <c r="K99" s="31">
        <v>0.1</v>
      </c>
    </row>
    <row r="100" spans="2:11" x14ac:dyDescent="0.2">
      <c r="B100" s="48" t="s">
        <v>167</v>
      </c>
      <c r="C100" s="12">
        <v>12708</v>
      </c>
      <c r="D100" s="12">
        <v>2682</v>
      </c>
      <c r="E100" s="13">
        <v>0.21104999999999999</v>
      </c>
      <c r="F100" s="13">
        <v>7.6899999999999998E-3</v>
      </c>
      <c r="G100" s="13">
        <v>0.78895000000000004</v>
      </c>
      <c r="H100" s="12">
        <v>11367</v>
      </c>
      <c r="I100" s="12">
        <v>42117</v>
      </c>
      <c r="J100" s="31">
        <v>3.3</v>
      </c>
      <c r="K100" s="31">
        <v>0.1</v>
      </c>
    </row>
    <row r="101" spans="2:11" x14ac:dyDescent="0.2">
      <c r="B101" s="48" t="s">
        <v>168</v>
      </c>
      <c r="C101" s="12">
        <v>10026</v>
      </c>
      <c r="D101" s="12">
        <v>2343</v>
      </c>
      <c r="E101" s="13">
        <v>0.23375000000000001</v>
      </c>
      <c r="F101" s="13">
        <v>9.2899999999999996E-3</v>
      </c>
      <c r="G101" s="13">
        <v>0.76624999999999999</v>
      </c>
      <c r="H101" s="12">
        <v>8854</v>
      </c>
      <c r="I101" s="12">
        <v>30750</v>
      </c>
      <c r="J101" s="31">
        <v>3.1</v>
      </c>
      <c r="K101" s="31">
        <v>0.1</v>
      </c>
    </row>
    <row r="102" spans="2:11" x14ac:dyDescent="0.2">
      <c r="B102" s="48" t="s">
        <v>169</v>
      </c>
      <c r="C102" s="12">
        <v>7682</v>
      </c>
      <c r="D102" s="12">
        <v>1956</v>
      </c>
      <c r="E102" s="13">
        <v>0.25456000000000001</v>
      </c>
      <c r="F102" s="13">
        <v>1.1350000000000001E-2</v>
      </c>
      <c r="G102" s="13">
        <v>0.74543999999999999</v>
      </c>
      <c r="H102" s="12">
        <v>6704</v>
      </c>
      <c r="I102" s="12">
        <v>21896</v>
      </c>
      <c r="J102" s="31">
        <v>2.9</v>
      </c>
      <c r="K102" s="31">
        <v>0.1</v>
      </c>
    </row>
    <row r="103" spans="2:11" x14ac:dyDescent="0.2">
      <c r="B103" s="48" t="s">
        <v>170</v>
      </c>
      <c r="C103" s="12">
        <v>5727</v>
      </c>
      <c r="D103" s="12">
        <v>1581</v>
      </c>
      <c r="E103" s="13">
        <v>0.27604000000000001</v>
      </c>
      <c r="F103" s="13">
        <v>1.448E-2</v>
      </c>
      <c r="G103" s="13">
        <v>0.72396000000000005</v>
      </c>
      <c r="H103" s="12">
        <v>4936</v>
      </c>
      <c r="I103" s="12">
        <v>15192</v>
      </c>
      <c r="J103" s="31">
        <v>2.7</v>
      </c>
      <c r="K103" s="31">
        <v>0.1</v>
      </c>
    </row>
    <row r="104" spans="2:11" x14ac:dyDescent="0.2">
      <c r="B104" s="48" t="s">
        <v>171</v>
      </c>
      <c r="C104" s="12">
        <v>4146</v>
      </c>
      <c r="D104" s="12">
        <v>1236</v>
      </c>
      <c r="E104" s="13">
        <v>0.29802000000000001</v>
      </c>
      <c r="F104" s="13">
        <v>1.908E-2</v>
      </c>
      <c r="G104" s="13">
        <v>0.70198000000000005</v>
      </c>
      <c r="H104" s="12">
        <v>3528</v>
      </c>
      <c r="I104" s="12">
        <v>10256</v>
      </c>
      <c r="J104" s="31">
        <v>2.5</v>
      </c>
      <c r="K104" s="31">
        <v>0.1</v>
      </c>
    </row>
    <row r="105" spans="2:11" x14ac:dyDescent="0.2">
      <c r="B105" s="48" t="s">
        <v>172</v>
      </c>
      <c r="C105" s="12">
        <v>2910</v>
      </c>
      <c r="D105" s="12">
        <v>932</v>
      </c>
      <c r="E105" s="13">
        <v>0.32030999999999998</v>
      </c>
      <c r="F105" s="13">
        <v>2.5069999999999999E-2</v>
      </c>
      <c r="G105" s="13">
        <v>0.67969000000000002</v>
      </c>
      <c r="H105" s="12">
        <v>2444</v>
      </c>
      <c r="I105" s="12">
        <v>6728</v>
      </c>
      <c r="J105" s="31">
        <v>2.2999999999999998</v>
      </c>
      <c r="K105" s="31">
        <v>0.1</v>
      </c>
    </row>
    <row r="106" spans="2:11" x14ac:dyDescent="0.2">
      <c r="B106" s="48" t="s">
        <v>173</v>
      </c>
      <c r="C106" s="12">
        <v>1978</v>
      </c>
      <c r="D106" s="12">
        <v>678</v>
      </c>
      <c r="E106" s="13">
        <v>0.34272999999999998</v>
      </c>
      <c r="F106" s="13">
        <v>3.1449999999999999E-2</v>
      </c>
      <c r="G106" s="13">
        <v>0.65727000000000002</v>
      </c>
      <c r="H106" s="12">
        <v>1639</v>
      </c>
      <c r="I106" s="12">
        <v>4284</v>
      </c>
      <c r="J106" s="31">
        <v>2.2000000000000002</v>
      </c>
      <c r="K106" s="31">
        <v>0.1</v>
      </c>
    </row>
    <row r="107" spans="2:11" x14ac:dyDescent="0.2">
      <c r="B107" s="48" t="s">
        <v>174</v>
      </c>
      <c r="C107" s="12">
        <v>1300</v>
      </c>
      <c r="D107" s="12">
        <v>475</v>
      </c>
      <c r="E107" s="13">
        <v>0.36506</v>
      </c>
      <c r="F107" s="13">
        <v>4.3200000000000002E-2</v>
      </c>
      <c r="G107" s="13">
        <v>0.63493999999999995</v>
      </c>
      <c r="H107" s="12">
        <v>1063</v>
      </c>
      <c r="I107" s="12">
        <v>2645</v>
      </c>
      <c r="J107" s="31">
        <v>2</v>
      </c>
      <c r="K107" s="31">
        <v>0.2</v>
      </c>
    </row>
    <row r="108" spans="2:11" x14ac:dyDescent="0.2">
      <c r="B108" s="48" t="s">
        <v>175</v>
      </c>
      <c r="C108" s="12">
        <v>826</v>
      </c>
      <c r="D108" s="12">
        <v>320</v>
      </c>
      <c r="E108" s="13">
        <v>0.3871</v>
      </c>
      <c r="F108" s="13">
        <v>5.2249999999999998E-2</v>
      </c>
      <c r="G108" s="13">
        <v>0.6129</v>
      </c>
      <c r="H108" s="12">
        <v>666</v>
      </c>
      <c r="I108" s="12">
        <v>1582</v>
      </c>
      <c r="J108" s="31">
        <v>1.9</v>
      </c>
      <c r="K108" s="31">
        <v>0.2</v>
      </c>
    </row>
    <row r="109" spans="2:11" x14ac:dyDescent="0.2">
      <c r="B109" s="48" t="s">
        <v>176</v>
      </c>
      <c r="C109" s="12">
        <v>506</v>
      </c>
      <c r="D109" s="12">
        <v>207</v>
      </c>
      <c r="E109" s="13">
        <v>0.40866999999999998</v>
      </c>
      <c r="F109" s="13">
        <v>6.1809999999999997E-2</v>
      </c>
      <c r="G109" s="13">
        <v>0.59133000000000002</v>
      </c>
      <c r="H109" s="12">
        <v>403</v>
      </c>
      <c r="I109" s="12">
        <v>916</v>
      </c>
      <c r="J109" s="31">
        <v>1.8</v>
      </c>
      <c r="K109" s="31">
        <v>0.2</v>
      </c>
    </row>
    <row r="110" spans="2:11" x14ac:dyDescent="0.2">
      <c r="B110" s="48" t="s">
        <v>177</v>
      </c>
      <c r="C110" s="12">
        <v>299</v>
      </c>
      <c r="D110" s="12">
        <v>129</v>
      </c>
      <c r="E110" s="13">
        <v>0.42959999999999998</v>
      </c>
      <c r="F110" s="13">
        <v>0.11223</v>
      </c>
      <c r="G110" s="13">
        <v>0.57040000000000002</v>
      </c>
      <c r="H110" s="12">
        <v>235</v>
      </c>
      <c r="I110" s="12">
        <v>514</v>
      </c>
      <c r="J110" s="31">
        <v>1.7</v>
      </c>
      <c r="K110" s="31">
        <v>0.3</v>
      </c>
    </row>
    <row r="111" spans="2:11" x14ac:dyDescent="0.2">
      <c r="B111" s="48" t="s">
        <v>178</v>
      </c>
      <c r="C111" s="12">
        <v>171</v>
      </c>
      <c r="D111" s="12">
        <v>77</v>
      </c>
      <c r="E111" s="13">
        <v>0.44973000000000002</v>
      </c>
      <c r="F111" s="13">
        <v>0.12584000000000001</v>
      </c>
      <c r="G111" s="13">
        <v>0.55027000000000004</v>
      </c>
      <c r="H111" s="12">
        <v>132</v>
      </c>
      <c r="I111" s="12">
        <v>279</v>
      </c>
      <c r="J111" s="31">
        <v>1.6</v>
      </c>
      <c r="K111" s="31">
        <v>0.4</v>
      </c>
    </row>
    <row r="112" spans="2:11" x14ac:dyDescent="0.2">
      <c r="B112" s="48" t="s">
        <v>179</v>
      </c>
      <c r="C112" s="12">
        <v>94</v>
      </c>
      <c r="D112" s="12">
        <v>44</v>
      </c>
      <c r="E112" s="13">
        <v>0.46894000000000002</v>
      </c>
      <c r="F112" s="13">
        <v>0.26593</v>
      </c>
      <c r="G112" s="13">
        <v>0.53105999999999998</v>
      </c>
      <c r="H112" s="12">
        <v>72</v>
      </c>
      <c r="I112" s="12">
        <v>146</v>
      </c>
      <c r="J112" s="31">
        <v>1.6</v>
      </c>
      <c r="K112" s="31">
        <v>0.6</v>
      </c>
    </row>
    <row r="113" spans="2:11" x14ac:dyDescent="0.2">
      <c r="B113" s="48" t="s">
        <v>180</v>
      </c>
      <c r="C113" s="12">
        <v>50</v>
      </c>
      <c r="D113" s="12">
        <v>24</v>
      </c>
      <c r="E113" s="13">
        <v>0.48712</v>
      </c>
      <c r="F113" s="13">
        <v>0.26477000000000001</v>
      </c>
      <c r="G113" s="13">
        <v>0.51288</v>
      </c>
      <c r="H113" s="12">
        <v>38</v>
      </c>
      <c r="I113" s="12">
        <v>75</v>
      </c>
      <c r="J113" s="31">
        <v>1.5</v>
      </c>
      <c r="K113" s="31">
        <v>0.6</v>
      </c>
    </row>
    <row r="114" spans="2:11" x14ac:dyDescent="0.2">
      <c r="B114" s="48" t="s">
        <v>181</v>
      </c>
      <c r="C114" s="12">
        <v>26</v>
      </c>
      <c r="D114" s="12">
        <v>13</v>
      </c>
      <c r="E114" s="13">
        <v>0.50422</v>
      </c>
      <c r="F114" s="13">
        <v>0.32252999999999998</v>
      </c>
      <c r="G114" s="13">
        <v>0.49578</v>
      </c>
      <c r="H114" s="12">
        <v>19</v>
      </c>
      <c r="I114" s="12">
        <v>37</v>
      </c>
      <c r="J114" s="31">
        <v>1.4</v>
      </c>
      <c r="K114" s="31">
        <v>0.7</v>
      </c>
    </row>
    <row r="115" spans="2:11" x14ac:dyDescent="0.2">
      <c r="B115" s="48" t="s">
        <v>182</v>
      </c>
      <c r="C115" s="12">
        <v>13</v>
      </c>
      <c r="D115" s="12">
        <v>7</v>
      </c>
      <c r="E115" s="13">
        <v>0.52017000000000002</v>
      </c>
      <c r="F115" s="13">
        <v>0.26173000000000002</v>
      </c>
      <c r="G115" s="13">
        <v>0.47982999999999998</v>
      </c>
      <c r="H115" s="12">
        <v>9</v>
      </c>
      <c r="I115" s="12">
        <v>18</v>
      </c>
      <c r="J115" s="31">
        <v>1.4</v>
      </c>
      <c r="K115" s="31">
        <v>0.5</v>
      </c>
    </row>
    <row r="116" spans="2:11" ht="13.5" thickBot="1" x14ac:dyDescent="0.25">
      <c r="B116" s="24" t="s">
        <v>183</v>
      </c>
      <c r="C116" s="5">
        <v>6</v>
      </c>
      <c r="D116" s="5">
        <v>6</v>
      </c>
      <c r="E116" s="6">
        <v>1</v>
      </c>
      <c r="F116" s="6">
        <v>0</v>
      </c>
      <c r="G116" s="6">
        <v>0</v>
      </c>
      <c r="H116" s="5">
        <v>8</v>
      </c>
      <c r="I116" s="5">
        <v>8</v>
      </c>
      <c r="J116" s="27">
        <v>1.4</v>
      </c>
      <c r="K116" s="28" t="s">
        <v>1</v>
      </c>
    </row>
    <row r="117" spans="2:11" s="34" customFormat="1" ht="13.5" thickTop="1" x14ac:dyDescent="0.2">
      <c r="B117" s="33"/>
    </row>
    <row r="118" spans="2:11" x14ac:dyDescent="0.2">
      <c r="B118" s="52"/>
      <c r="C118" s="52"/>
      <c r="D118" s="52"/>
      <c r="E118" s="52"/>
      <c r="F118" s="52"/>
      <c r="G118" s="52"/>
      <c r="H118" s="52"/>
    </row>
    <row r="119" spans="2:11" x14ac:dyDescent="0.2">
      <c r="B119" s="65"/>
      <c r="C119" s="65"/>
      <c r="D119" s="65"/>
      <c r="E119" s="65"/>
      <c r="F119" s="65"/>
      <c r="G119" s="65"/>
      <c r="H119" s="65"/>
      <c r="I119" s="65"/>
      <c r="J119" s="65"/>
      <c r="K119" s="65"/>
    </row>
    <row r="120" spans="2:11" x14ac:dyDescent="0.2">
      <c r="B120" s="65"/>
      <c r="C120" s="65"/>
      <c r="D120" s="65"/>
      <c r="E120" s="65"/>
      <c r="F120" s="65"/>
      <c r="G120" s="65"/>
      <c r="H120" s="65"/>
      <c r="I120" s="65"/>
      <c r="J120" s="65"/>
      <c r="K120" s="65"/>
    </row>
  </sheetData>
  <mergeCells count="8">
    <mergeCell ref="B120:K120"/>
    <mergeCell ref="B119:K119"/>
    <mergeCell ref="B2:K2"/>
    <mergeCell ref="B4:B5"/>
    <mergeCell ref="C5:D5"/>
    <mergeCell ref="E5:G5"/>
    <mergeCell ref="H5:I5"/>
    <mergeCell ref="J5:K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9"/>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46</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434</v>
      </c>
      <c r="E6" s="4">
        <v>4.3400000000000001E-3</v>
      </c>
      <c r="F6" s="4">
        <v>2.9E-4</v>
      </c>
      <c r="G6" s="4">
        <v>0.99565999999999999</v>
      </c>
      <c r="H6" s="3">
        <v>99603</v>
      </c>
      <c r="I6" s="3">
        <v>8441207</v>
      </c>
      <c r="J6" s="26">
        <v>84.4</v>
      </c>
      <c r="K6" s="26">
        <v>0.1</v>
      </c>
    </row>
    <row r="7" spans="2:11" x14ac:dyDescent="0.2">
      <c r="B7" s="48" t="s">
        <v>74</v>
      </c>
      <c r="C7" s="3">
        <v>99566</v>
      </c>
      <c r="D7" s="3">
        <v>21</v>
      </c>
      <c r="E7" s="4">
        <v>2.1000000000000001E-4</v>
      </c>
      <c r="F7" s="4">
        <v>6.0000000000000002E-5</v>
      </c>
      <c r="G7" s="4">
        <v>0.99978999999999996</v>
      </c>
      <c r="H7" s="3">
        <v>99554</v>
      </c>
      <c r="I7" s="3">
        <v>8341604</v>
      </c>
      <c r="J7" s="26">
        <v>83.8</v>
      </c>
      <c r="K7" s="26">
        <v>0.1</v>
      </c>
    </row>
    <row r="8" spans="2:11" x14ac:dyDescent="0.2">
      <c r="B8" s="48" t="s">
        <v>75</v>
      </c>
      <c r="C8" s="3">
        <v>99545</v>
      </c>
      <c r="D8" s="3">
        <v>15</v>
      </c>
      <c r="E8" s="4">
        <v>1.4999999999999999E-4</v>
      </c>
      <c r="F8" s="4">
        <v>5.0000000000000002E-5</v>
      </c>
      <c r="G8" s="4">
        <v>0.99985000000000002</v>
      </c>
      <c r="H8" s="3">
        <v>99537</v>
      </c>
      <c r="I8" s="3">
        <v>8242050</v>
      </c>
      <c r="J8" s="26">
        <v>82.8</v>
      </c>
      <c r="K8" s="26">
        <v>0.1</v>
      </c>
    </row>
    <row r="9" spans="2:11" x14ac:dyDescent="0.2">
      <c r="B9" s="48" t="s">
        <v>76</v>
      </c>
      <c r="C9" s="3">
        <v>99530</v>
      </c>
      <c r="D9" s="3">
        <v>11</v>
      </c>
      <c r="E9" s="4">
        <v>1.1E-4</v>
      </c>
      <c r="F9" s="4">
        <v>5.0000000000000002E-5</v>
      </c>
      <c r="G9" s="4">
        <v>0.99988999999999995</v>
      </c>
      <c r="H9" s="3">
        <v>99522</v>
      </c>
      <c r="I9" s="3">
        <v>8142512</v>
      </c>
      <c r="J9" s="26">
        <v>81.8</v>
      </c>
      <c r="K9" s="26">
        <v>0.1</v>
      </c>
    </row>
    <row r="10" spans="2:11" x14ac:dyDescent="0.2">
      <c r="B10" s="48" t="s">
        <v>77</v>
      </c>
      <c r="C10" s="3">
        <v>99518</v>
      </c>
      <c r="D10" s="3">
        <v>9</v>
      </c>
      <c r="E10" s="4">
        <v>9.0000000000000006E-5</v>
      </c>
      <c r="F10" s="4">
        <v>4.0000000000000003E-5</v>
      </c>
      <c r="G10" s="4">
        <v>0.99990999999999997</v>
      </c>
      <c r="H10" s="3">
        <v>99513</v>
      </c>
      <c r="I10" s="3">
        <v>8042991</v>
      </c>
      <c r="J10" s="26">
        <v>80.8</v>
      </c>
      <c r="K10" s="26">
        <v>0.1</v>
      </c>
    </row>
    <row r="11" spans="2:11" x14ac:dyDescent="0.2">
      <c r="B11" s="48" t="s">
        <v>78</v>
      </c>
      <c r="C11" s="3">
        <v>99510</v>
      </c>
      <c r="D11" s="3">
        <v>7</v>
      </c>
      <c r="E11" s="4">
        <v>6.9999999999999994E-5</v>
      </c>
      <c r="F11" s="4">
        <v>4.0000000000000003E-5</v>
      </c>
      <c r="G11" s="4">
        <v>0.99992999999999999</v>
      </c>
      <c r="H11" s="3">
        <v>99506</v>
      </c>
      <c r="I11" s="3">
        <v>7943477</v>
      </c>
      <c r="J11" s="26">
        <v>79.8</v>
      </c>
      <c r="K11" s="26">
        <v>0.1</v>
      </c>
    </row>
    <row r="12" spans="2:11" x14ac:dyDescent="0.2">
      <c r="B12" s="48" t="s">
        <v>79</v>
      </c>
      <c r="C12" s="3">
        <v>99502</v>
      </c>
      <c r="D12" s="3">
        <v>7</v>
      </c>
      <c r="E12" s="4">
        <v>6.9999999999999994E-5</v>
      </c>
      <c r="F12" s="4">
        <v>3.0000000000000001E-5</v>
      </c>
      <c r="G12" s="4">
        <v>0.99992999999999999</v>
      </c>
      <c r="H12" s="3">
        <v>99499</v>
      </c>
      <c r="I12" s="3">
        <v>7843972</v>
      </c>
      <c r="J12" s="26">
        <v>78.8</v>
      </c>
      <c r="K12" s="26">
        <v>0.1</v>
      </c>
    </row>
    <row r="13" spans="2:11" x14ac:dyDescent="0.2">
      <c r="B13" s="48" t="s">
        <v>80</v>
      </c>
      <c r="C13" s="3">
        <v>99495</v>
      </c>
      <c r="D13" s="3">
        <v>6</v>
      </c>
      <c r="E13" s="4">
        <v>6.0000000000000002E-5</v>
      </c>
      <c r="F13" s="4">
        <v>3.0000000000000001E-5</v>
      </c>
      <c r="G13" s="4">
        <v>0.99994000000000005</v>
      </c>
      <c r="H13" s="3">
        <v>99492</v>
      </c>
      <c r="I13" s="3">
        <v>7744473</v>
      </c>
      <c r="J13" s="26">
        <v>77.8</v>
      </c>
      <c r="K13" s="26">
        <v>0.1</v>
      </c>
    </row>
    <row r="14" spans="2:11" x14ac:dyDescent="0.2">
      <c r="B14" s="48" t="s">
        <v>81</v>
      </c>
      <c r="C14" s="3">
        <v>99489</v>
      </c>
      <c r="D14" s="3">
        <v>6</v>
      </c>
      <c r="E14" s="4">
        <v>6.0000000000000002E-5</v>
      </c>
      <c r="F14" s="4">
        <v>3.0000000000000001E-5</v>
      </c>
      <c r="G14" s="4">
        <v>0.99994000000000005</v>
      </c>
      <c r="H14" s="3">
        <v>99486</v>
      </c>
      <c r="I14" s="3">
        <v>7644980</v>
      </c>
      <c r="J14" s="26">
        <v>76.8</v>
      </c>
      <c r="K14" s="26">
        <v>0.1</v>
      </c>
    </row>
    <row r="15" spans="2:11" x14ac:dyDescent="0.2">
      <c r="B15" s="48" t="s">
        <v>82</v>
      </c>
      <c r="C15" s="3">
        <v>99483</v>
      </c>
      <c r="D15" s="3">
        <v>7</v>
      </c>
      <c r="E15" s="4">
        <v>6.9999999999999994E-5</v>
      </c>
      <c r="F15" s="4">
        <v>3.0000000000000001E-5</v>
      </c>
      <c r="G15" s="4">
        <v>0.99992999999999999</v>
      </c>
      <c r="H15" s="3">
        <v>99479</v>
      </c>
      <c r="I15" s="3">
        <v>7545495</v>
      </c>
      <c r="J15" s="26">
        <v>75.900000000000006</v>
      </c>
      <c r="K15" s="26">
        <v>0.1</v>
      </c>
    </row>
    <row r="16" spans="2:11" x14ac:dyDescent="0.2">
      <c r="B16" s="48" t="s">
        <v>83</v>
      </c>
      <c r="C16" s="3">
        <v>99476</v>
      </c>
      <c r="D16" s="3">
        <v>8</v>
      </c>
      <c r="E16" s="4">
        <v>8.0000000000000007E-5</v>
      </c>
      <c r="F16" s="4">
        <v>4.0000000000000003E-5</v>
      </c>
      <c r="G16" s="4">
        <v>0.99992000000000003</v>
      </c>
      <c r="H16" s="3">
        <v>99472</v>
      </c>
      <c r="I16" s="3">
        <v>7446015</v>
      </c>
      <c r="J16" s="26">
        <v>74.900000000000006</v>
      </c>
      <c r="K16" s="26">
        <v>0.1</v>
      </c>
    </row>
    <row r="17" spans="2:11" x14ac:dyDescent="0.2">
      <c r="B17" s="48" t="s">
        <v>84</v>
      </c>
      <c r="C17" s="3">
        <v>99468</v>
      </c>
      <c r="D17" s="3">
        <v>8</v>
      </c>
      <c r="E17" s="4">
        <v>8.0000000000000007E-5</v>
      </c>
      <c r="F17" s="4">
        <v>4.0000000000000003E-5</v>
      </c>
      <c r="G17" s="4">
        <v>0.99992000000000003</v>
      </c>
      <c r="H17" s="3">
        <v>99464</v>
      </c>
      <c r="I17" s="3">
        <v>7346543</v>
      </c>
      <c r="J17" s="26">
        <v>73.900000000000006</v>
      </c>
      <c r="K17" s="26">
        <v>0.1</v>
      </c>
    </row>
    <row r="18" spans="2:11" x14ac:dyDescent="0.2">
      <c r="B18" s="48" t="s">
        <v>85</v>
      </c>
      <c r="C18" s="3">
        <v>99460</v>
      </c>
      <c r="D18" s="3">
        <v>9</v>
      </c>
      <c r="E18" s="4">
        <v>9.0000000000000006E-5</v>
      </c>
      <c r="F18" s="4">
        <v>4.0000000000000003E-5</v>
      </c>
      <c r="G18" s="4">
        <v>0.99990999999999997</v>
      </c>
      <c r="H18" s="3">
        <v>99455</v>
      </c>
      <c r="I18" s="3">
        <v>7247079</v>
      </c>
      <c r="J18" s="26">
        <v>72.900000000000006</v>
      </c>
      <c r="K18" s="26">
        <v>0.1</v>
      </c>
    </row>
    <row r="19" spans="2:11" x14ac:dyDescent="0.2">
      <c r="B19" s="48" t="s">
        <v>86</v>
      </c>
      <c r="C19" s="3">
        <v>99451</v>
      </c>
      <c r="D19" s="3">
        <v>10</v>
      </c>
      <c r="E19" s="4">
        <v>1.1E-4</v>
      </c>
      <c r="F19" s="4">
        <v>4.0000000000000003E-5</v>
      </c>
      <c r="G19" s="4">
        <v>0.99988999999999995</v>
      </c>
      <c r="H19" s="3">
        <v>99446</v>
      </c>
      <c r="I19" s="3">
        <v>7147623</v>
      </c>
      <c r="J19" s="26">
        <v>71.900000000000006</v>
      </c>
      <c r="K19" s="26">
        <v>0.1</v>
      </c>
    </row>
    <row r="20" spans="2:11" x14ac:dyDescent="0.2">
      <c r="B20" s="48" t="s">
        <v>87</v>
      </c>
      <c r="C20" s="3">
        <v>99440</v>
      </c>
      <c r="D20" s="3">
        <v>12</v>
      </c>
      <c r="E20" s="4">
        <v>1.2E-4</v>
      </c>
      <c r="F20" s="4">
        <v>4.0000000000000003E-5</v>
      </c>
      <c r="G20" s="4">
        <v>0.99987999999999999</v>
      </c>
      <c r="H20" s="3">
        <v>99434</v>
      </c>
      <c r="I20" s="3">
        <v>7048178</v>
      </c>
      <c r="J20" s="26">
        <v>70.900000000000006</v>
      </c>
      <c r="K20" s="26">
        <v>0.1</v>
      </c>
    </row>
    <row r="21" spans="2:11" x14ac:dyDescent="0.2">
      <c r="B21" s="48" t="s">
        <v>88</v>
      </c>
      <c r="C21" s="3">
        <v>99429</v>
      </c>
      <c r="D21" s="3">
        <v>13</v>
      </c>
      <c r="E21" s="4">
        <v>1.2999999999999999E-4</v>
      </c>
      <c r="F21" s="4">
        <v>5.0000000000000002E-5</v>
      </c>
      <c r="G21" s="4">
        <v>0.99987000000000004</v>
      </c>
      <c r="H21" s="3">
        <v>99422</v>
      </c>
      <c r="I21" s="3">
        <v>6948743</v>
      </c>
      <c r="J21" s="26">
        <v>69.900000000000006</v>
      </c>
      <c r="K21" s="26">
        <v>0.1</v>
      </c>
    </row>
    <row r="22" spans="2:11" x14ac:dyDescent="0.2">
      <c r="B22" s="48" t="s">
        <v>89</v>
      </c>
      <c r="C22" s="3">
        <v>99415</v>
      </c>
      <c r="D22" s="3">
        <v>15</v>
      </c>
      <c r="E22" s="4">
        <v>1.4999999999999999E-4</v>
      </c>
      <c r="F22" s="4">
        <v>5.0000000000000002E-5</v>
      </c>
      <c r="G22" s="4">
        <v>0.99985000000000002</v>
      </c>
      <c r="H22" s="3">
        <v>99408</v>
      </c>
      <c r="I22" s="3">
        <v>6849321</v>
      </c>
      <c r="J22" s="26">
        <v>68.900000000000006</v>
      </c>
      <c r="K22" s="26">
        <v>0.1</v>
      </c>
    </row>
    <row r="23" spans="2:11" x14ac:dyDescent="0.2">
      <c r="B23" s="48" t="s">
        <v>90</v>
      </c>
      <c r="C23" s="3">
        <v>99400</v>
      </c>
      <c r="D23" s="3">
        <v>18</v>
      </c>
      <c r="E23" s="4">
        <v>1.8000000000000001E-4</v>
      </c>
      <c r="F23" s="4">
        <v>5.0000000000000002E-5</v>
      </c>
      <c r="G23" s="4">
        <v>0.99982000000000004</v>
      </c>
      <c r="H23" s="3">
        <v>99391</v>
      </c>
      <c r="I23" s="3">
        <v>6749914</v>
      </c>
      <c r="J23" s="26">
        <v>67.900000000000006</v>
      </c>
      <c r="K23" s="26">
        <v>0.1</v>
      </c>
    </row>
    <row r="24" spans="2:11" x14ac:dyDescent="0.2">
      <c r="B24" s="48" t="s">
        <v>91</v>
      </c>
      <c r="C24" s="3">
        <v>99382</v>
      </c>
      <c r="D24" s="3">
        <v>20</v>
      </c>
      <c r="E24" s="4">
        <v>2.0000000000000001E-4</v>
      </c>
      <c r="F24" s="4">
        <v>6.0000000000000002E-5</v>
      </c>
      <c r="G24" s="4">
        <v>0.99980000000000002</v>
      </c>
      <c r="H24" s="3">
        <v>99372</v>
      </c>
      <c r="I24" s="3">
        <v>6650523</v>
      </c>
      <c r="J24" s="26">
        <v>66.900000000000006</v>
      </c>
      <c r="K24" s="26">
        <v>0.1</v>
      </c>
    </row>
    <row r="25" spans="2:11" x14ac:dyDescent="0.2">
      <c r="B25" s="48" t="s">
        <v>92</v>
      </c>
      <c r="C25" s="3">
        <v>99362</v>
      </c>
      <c r="D25" s="3">
        <v>23</v>
      </c>
      <c r="E25" s="4">
        <v>2.3000000000000001E-4</v>
      </c>
      <c r="F25" s="4">
        <v>6.0000000000000002E-5</v>
      </c>
      <c r="G25" s="4">
        <v>0.99977000000000005</v>
      </c>
      <c r="H25" s="3">
        <v>99351</v>
      </c>
      <c r="I25" s="3">
        <v>6551150</v>
      </c>
      <c r="J25" s="26">
        <v>65.900000000000006</v>
      </c>
      <c r="K25" s="26">
        <v>0.1</v>
      </c>
    </row>
    <row r="26" spans="2:11" x14ac:dyDescent="0.2">
      <c r="B26" s="48" t="s">
        <v>93</v>
      </c>
      <c r="C26" s="3">
        <v>99339</v>
      </c>
      <c r="D26" s="3">
        <v>26</v>
      </c>
      <c r="E26" s="4">
        <v>2.5999999999999998E-4</v>
      </c>
      <c r="F26" s="4">
        <v>6.0000000000000002E-5</v>
      </c>
      <c r="G26" s="4">
        <v>0.99973999999999996</v>
      </c>
      <c r="H26" s="3">
        <v>99326</v>
      </c>
      <c r="I26" s="3">
        <v>6451800</v>
      </c>
      <c r="J26" s="26">
        <v>65</v>
      </c>
      <c r="K26" s="26">
        <v>0.1</v>
      </c>
    </row>
    <row r="27" spans="2:11" x14ac:dyDescent="0.2">
      <c r="B27" s="48" t="s">
        <v>94</v>
      </c>
      <c r="C27" s="3">
        <v>99313</v>
      </c>
      <c r="D27" s="3">
        <v>28</v>
      </c>
      <c r="E27" s="4">
        <v>2.9E-4</v>
      </c>
      <c r="F27" s="4">
        <v>6.0000000000000002E-5</v>
      </c>
      <c r="G27" s="4">
        <v>0.99970999999999999</v>
      </c>
      <c r="H27" s="3">
        <v>99299</v>
      </c>
      <c r="I27" s="3">
        <v>6352474</v>
      </c>
      <c r="J27" s="26">
        <v>64</v>
      </c>
      <c r="K27" s="26">
        <v>0.1</v>
      </c>
    </row>
    <row r="28" spans="2:11" x14ac:dyDescent="0.2">
      <c r="B28" s="48" t="s">
        <v>95</v>
      </c>
      <c r="C28" s="3">
        <v>99285</v>
      </c>
      <c r="D28" s="3">
        <v>31</v>
      </c>
      <c r="E28" s="4">
        <v>3.1E-4</v>
      </c>
      <c r="F28" s="4">
        <v>6.0000000000000002E-5</v>
      </c>
      <c r="G28" s="4">
        <v>0.99968999999999997</v>
      </c>
      <c r="H28" s="3">
        <v>99270</v>
      </c>
      <c r="I28" s="3">
        <v>6253175</v>
      </c>
      <c r="J28" s="26">
        <v>63</v>
      </c>
      <c r="K28" s="26">
        <v>0.1</v>
      </c>
    </row>
    <row r="29" spans="2:11" x14ac:dyDescent="0.2">
      <c r="B29" s="48" t="s">
        <v>96</v>
      </c>
      <c r="C29" s="3">
        <v>99254</v>
      </c>
      <c r="D29" s="3">
        <v>32</v>
      </c>
      <c r="E29" s="4">
        <v>3.3E-4</v>
      </c>
      <c r="F29" s="4">
        <v>6.9999999999999994E-5</v>
      </c>
      <c r="G29" s="4">
        <v>0.99966999999999995</v>
      </c>
      <c r="H29" s="3">
        <v>99238</v>
      </c>
      <c r="I29" s="3">
        <v>6153905</v>
      </c>
      <c r="J29" s="26">
        <v>62</v>
      </c>
      <c r="K29" s="26">
        <v>0.1</v>
      </c>
    </row>
    <row r="30" spans="2:11" x14ac:dyDescent="0.2">
      <c r="B30" s="48" t="s">
        <v>97</v>
      </c>
      <c r="C30" s="3">
        <v>99222</v>
      </c>
      <c r="D30" s="3">
        <v>33</v>
      </c>
      <c r="E30" s="4">
        <v>3.4000000000000002E-4</v>
      </c>
      <c r="F30" s="4">
        <v>6.9999999999999994E-5</v>
      </c>
      <c r="G30" s="4">
        <v>0.99965999999999999</v>
      </c>
      <c r="H30" s="3">
        <v>99205</v>
      </c>
      <c r="I30" s="3">
        <v>6054667</v>
      </c>
      <c r="J30" s="26">
        <v>61</v>
      </c>
      <c r="K30" s="26">
        <v>0.1</v>
      </c>
    </row>
    <row r="31" spans="2:11" x14ac:dyDescent="0.2">
      <c r="B31" s="48" t="s">
        <v>98</v>
      </c>
      <c r="C31" s="3">
        <v>99189</v>
      </c>
      <c r="D31" s="3">
        <v>34</v>
      </c>
      <c r="E31" s="4">
        <v>3.5E-4</v>
      </c>
      <c r="F31" s="4">
        <v>6.9999999999999994E-5</v>
      </c>
      <c r="G31" s="4">
        <v>0.99965000000000004</v>
      </c>
      <c r="H31" s="3">
        <v>99171</v>
      </c>
      <c r="I31" s="3">
        <v>5955462</v>
      </c>
      <c r="J31" s="26">
        <v>60</v>
      </c>
      <c r="K31" s="26">
        <v>0.1</v>
      </c>
    </row>
    <row r="32" spans="2:11" x14ac:dyDescent="0.2">
      <c r="B32" s="48" t="s">
        <v>99</v>
      </c>
      <c r="C32" s="3">
        <v>99154</v>
      </c>
      <c r="D32" s="3">
        <v>36</v>
      </c>
      <c r="E32" s="4">
        <v>3.6000000000000002E-4</v>
      </c>
      <c r="F32" s="4">
        <v>6.9999999999999994E-5</v>
      </c>
      <c r="G32" s="4">
        <v>0.99963999999999997</v>
      </c>
      <c r="H32" s="3">
        <v>99136</v>
      </c>
      <c r="I32" s="3">
        <v>5856290</v>
      </c>
      <c r="J32" s="26">
        <v>59.1</v>
      </c>
      <c r="K32" s="26">
        <v>0.1</v>
      </c>
    </row>
    <row r="33" spans="2:11" x14ac:dyDescent="0.2">
      <c r="B33" s="48" t="s">
        <v>100</v>
      </c>
      <c r="C33" s="3">
        <v>99118</v>
      </c>
      <c r="D33" s="3">
        <v>37</v>
      </c>
      <c r="E33" s="4">
        <v>3.8000000000000002E-4</v>
      </c>
      <c r="F33" s="4">
        <v>6.9999999999999994E-5</v>
      </c>
      <c r="G33" s="4">
        <v>0.99961999999999995</v>
      </c>
      <c r="H33" s="3">
        <v>99100</v>
      </c>
      <c r="I33" s="3">
        <v>5757154</v>
      </c>
      <c r="J33" s="26">
        <v>58.1</v>
      </c>
      <c r="K33" s="26">
        <v>0.1</v>
      </c>
    </row>
    <row r="34" spans="2:11" x14ac:dyDescent="0.2">
      <c r="B34" s="48" t="s">
        <v>101</v>
      </c>
      <c r="C34" s="3">
        <v>99081</v>
      </c>
      <c r="D34" s="3">
        <v>39</v>
      </c>
      <c r="E34" s="4">
        <v>3.8999999999999999E-4</v>
      </c>
      <c r="F34" s="4">
        <v>6.9999999999999994E-5</v>
      </c>
      <c r="G34" s="4">
        <v>0.99961</v>
      </c>
      <c r="H34" s="3">
        <v>99062</v>
      </c>
      <c r="I34" s="3">
        <v>5658054</v>
      </c>
      <c r="J34" s="26">
        <v>57.1</v>
      </c>
      <c r="K34" s="26">
        <v>0.1</v>
      </c>
    </row>
    <row r="35" spans="2:11" x14ac:dyDescent="0.2">
      <c r="B35" s="48" t="s">
        <v>102</v>
      </c>
      <c r="C35" s="3">
        <v>99042</v>
      </c>
      <c r="D35" s="3">
        <v>41</v>
      </c>
      <c r="E35" s="4">
        <v>4.2000000000000002E-4</v>
      </c>
      <c r="F35" s="4">
        <v>8.0000000000000007E-5</v>
      </c>
      <c r="G35" s="4">
        <v>0.99958000000000002</v>
      </c>
      <c r="H35" s="3">
        <v>99021</v>
      </c>
      <c r="I35" s="3">
        <v>5558993</v>
      </c>
      <c r="J35" s="26">
        <v>56.1</v>
      </c>
      <c r="K35" s="26">
        <v>0.1</v>
      </c>
    </row>
    <row r="36" spans="2:11" x14ac:dyDescent="0.2">
      <c r="B36" s="48" t="s">
        <v>103</v>
      </c>
      <c r="C36" s="3">
        <v>99001</v>
      </c>
      <c r="D36" s="3">
        <v>44</v>
      </c>
      <c r="E36" s="4">
        <v>4.4000000000000002E-4</v>
      </c>
      <c r="F36" s="4">
        <v>8.0000000000000007E-5</v>
      </c>
      <c r="G36" s="4">
        <v>0.99956</v>
      </c>
      <c r="H36" s="3">
        <v>98979</v>
      </c>
      <c r="I36" s="3">
        <v>5459971</v>
      </c>
      <c r="J36" s="26">
        <v>55.2</v>
      </c>
      <c r="K36" s="26">
        <v>0.1</v>
      </c>
    </row>
    <row r="37" spans="2:11" x14ac:dyDescent="0.2">
      <c r="B37" s="48" t="s">
        <v>104</v>
      </c>
      <c r="C37" s="3">
        <v>98957</v>
      </c>
      <c r="D37" s="3">
        <v>47</v>
      </c>
      <c r="E37" s="4">
        <v>4.6999999999999999E-4</v>
      </c>
      <c r="F37" s="4">
        <v>8.0000000000000007E-5</v>
      </c>
      <c r="G37" s="4">
        <v>0.99953000000000003</v>
      </c>
      <c r="H37" s="3">
        <v>98933</v>
      </c>
      <c r="I37" s="3">
        <v>5360993</v>
      </c>
      <c r="J37" s="26">
        <v>54.2</v>
      </c>
      <c r="K37" s="26">
        <v>0.1</v>
      </c>
    </row>
    <row r="38" spans="2:11" x14ac:dyDescent="0.2">
      <c r="B38" s="48" t="s">
        <v>105</v>
      </c>
      <c r="C38" s="3">
        <v>98910</v>
      </c>
      <c r="D38" s="3">
        <v>49</v>
      </c>
      <c r="E38" s="4">
        <v>5.0000000000000001E-4</v>
      </c>
      <c r="F38" s="4">
        <v>8.0000000000000007E-5</v>
      </c>
      <c r="G38" s="4">
        <v>0.99950000000000006</v>
      </c>
      <c r="H38" s="3">
        <v>98885</v>
      </c>
      <c r="I38" s="3">
        <v>5262059</v>
      </c>
      <c r="J38" s="26">
        <v>53.2</v>
      </c>
      <c r="K38" s="26">
        <v>0.1</v>
      </c>
    </row>
    <row r="39" spans="2:11" x14ac:dyDescent="0.2">
      <c r="B39" s="48" t="s">
        <v>106</v>
      </c>
      <c r="C39" s="3">
        <v>98861</v>
      </c>
      <c r="D39" s="3">
        <v>51</v>
      </c>
      <c r="E39" s="4">
        <v>5.1999999999999995E-4</v>
      </c>
      <c r="F39" s="4">
        <v>8.0000000000000007E-5</v>
      </c>
      <c r="G39" s="4">
        <v>0.99948000000000004</v>
      </c>
      <c r="H39" s="3">
        <v>98835</v>
      </c>
      <c r="I39" s="3">
        <v>5163174</v>
      </c>
      <c r="J39" s="26">
        <v>52.2</v>
      </c>
      <c r="K39" s="26">
        <v>0.1</v>
      </c>
    </row>
    <row r="40" spans="2:11" x14ac:dyDescent="0.2">
      <c r="B40" s="48" t="s">
        <v>107</v>
      </c>
      <c r="C40" s="3">
        <v>98810</v>
      </c>
      <c r="D40" s="3">
        <v>52</v>
      </c>
      <c r="E40" s="4">
        <v>5.2999999999999998E-4</v>
      </c>
      <c r="F40" s="4">
        <v>8.0000000000000007E-5</v>
      </c>
      <c r="G40" s="4">
        <v>0.99946999999999997</v>
      </c>
      <c r="H40" s="3">
        <v>98783</v>
      </c>
      <c r="I40" s="3">
        <v>5064339</v>
      </c>
      <c r="J40" s="26">
        <v>51.3</v>
      </c>
      <c r="K40" s="26">
        <v>0.1</v>
      </c>
    </row>
    <row r="41" spans="2:11" x14ac:dyDescent="0.2">
      <c r="B41" s="48" t="s">
        <v>108</v>
      </c>
      <c r="C41" s="3">
        <v>98757</v>
      </c>
      <c r="D41" s="3">
        <v>53</v>
      </c>
      <c r="E41" s="4">
        <v>5.4000000000000001E-4</v>
      </c>
      <c r="F41" s="4">
        <v>9.0000000000000006E-5</v>
      </c>
      <c r="G41" s="4">
        <v>0.99946000000000002</v>
      </c>
      <c r="H41" s="3">
        <v>98730</v>
      </c>
      <c r="I41" s="3">
        <v>4965556</v>
      </c>
      <c r="J41" s="26">
        <v>50.3</v>
      </c>
      <c r="K41" s="26">
        <v>0.1</v>
      </c>
    </row>
    <row r="42" spans="2:11" x14ac:dyDescent="0.2">
      <c r="B42" s="48" t="s">
        <v>109</v>
      </c>
      <c r="C42" s="3">
        <v>98704</v>
      </c>
      <c r="D42" s="3">
        <v>54</v>
      </c>
      <c r="E42" s="4">
        <v>5.5000000000000003E-4</v>
      </c>
      <c r="F42" s="4">
        <v>9.0000000000000006E-5</v>
      </c>
      <c r="G42" s="4">
        <v>0.99944999999999995</v>
      </c>
      <c r="H42" s="3">
        <v>98677</v>
      </c>
      <c r="I42" s="3">
        <v>4866825</v>
      </c>
      <c r="J42" s="26">
        <v>49.3</v>
      </c>
      <c r="K42" s="26">
        <v>0.1</v>
      </c>
    </row>
    <row r="43" spans="2:11" x14ac:dyDescent="0.2">
      <c r="B43" s="48" t="s">
        <v>110</v>
      </c>
      <c r="C43" s="3">
        <v>98649</v>
      </c>
      <c r="D43" s="3">
        <v>56</v>
      </c>
      <c r="E43" s="4">
        <v>5.6999999999999998E-4</v>
      </c>
      <c r="F43" s="4">
        <v>9.0000000000000006E-5</v>
      </c>
      <c r="G43" s="4">
        <v>0.99943000000000004</v>
      </c>
      <c r="H43" s="3">
        <v>98621</v>
      </c>
      <c r="I43" s="3">
        <v>4768148</v>
      </c>
      <c r="J43" s="26">
        <v>48.3</v>
      </c>
      <c r="K43" s="26">
        <v>0.1</v>
      </c>
    </row>
    <row r="44" spans="2:11" x14ac:dyDescent="0.2">
      <c r="B44" s="48" t="s">
        <v>111</v>
      </c>
      <c r="C44" s="3">
        <v>98593</v>
      </c>
      <c r="D44" s="3">
        <v>60</v>
      </c>
      <c r="E44" s="4">
        <v>6.0999999999999997E-4</v>
      </c>
      <c r="F44" s="4">
        <v>9.0000000000000006E-5</v>
      </c>
      <c r="G44" s="4">
        <v>0.99939</v>
      </c>
      <c r="H44" s="3">
        <v>98563</v>
      </c>
      <c r="I44" s="3">
        <v>4669527</v>
      </c>
      <c r="J44" s="26">
        <v>47.4</v>
      </c>
      <c r="K44" s="26">
        <v>0.1</v>
      </c>
    </row>
    <row r="45" spans="2:11" x14ac:dyDescent="0.2">
      <c r="B45" s="48" t="s">
        <v>112</v>
      </c>
      <c r="C45" s="3">
        <v>98533</v>
      </c>
      <c r="D45" s="3">
        <v>64</v>
      </c>
      <c r="E45" s="4">
        <v>6.4999999999999997E-4</v>
      </c>
      <c r="F45" s="4">
        <v>1E-4</v>
      </c>
      <c r="G45" s="4">
        <v>0.99934999999999996</v>
      </c>
      <c r="H45" s="3">
        <v>98501</v>
      </c>
      <c r="I45" s="3">
        <v>4570964</v>
      </c>
      <c r="J45" s="26">
        <v>46.4</v>
      </c>
      <c r="K45" s="26">
        <v>0.1</v>
      </c>
    </row>
    <row r="46" spans="2:11" x14ac:dyDescent="0.2">
      <c r="B46" s="48" t="s">
        <v>113</v>
      </c>
      <c r="C46" s="3">
        <v>98469</v>
      </c>
      <c r="D46" s="3">
        <v>71</v>
      </c>
      <c r="E46" s="4">
        <v>7.2000000000000005E-4</v>
      </c>
      <c r="F46" s="4">
        <v>1E-4</v>
      </c>
      <c r="G46" s="4">
        <v>0.99927999999999995</v>
      </c>
      <c r="H46" s="3">
        <v>98433</v>
      </c>
      <c r="I46" s="3">
        <v>4472463</v>
      </c>
      <c r="J46" s="26">
        <v>45.4</v>
      </c>
      <c r="K46" s="26">
        <v>0.1</v>
      </c>
    </row>
    <row r="47" spans="2:11" x14ac:dyDescent="0.2">
      <c r="B47" s="48" t="s">
        <v>114</v>
      </c>
      <c r="C47" s="3">
        <v>98398</v>
      </c>
      <c r="D47" s="3">
        <v>78</v>
      </c>
      <c r="E47" s="4">
        <v>8.0000000000000004E-4</v>
      </c>
      <c r="F47" s="4">
        <v>1E-4</v>
      </c>
      <c r="G47" s="4">
        <v>0.99919999999999998</v>
      </c>
      <c r="H47" s="3">
        <v>98359</v>
      </c>
      <c r="I47" s="3">
        <v>4374029</v>
      </c>
      <c r="J47" s="26">
        <v>44.5</v>
      </c>
      <c r="K47" s="26">
        <v>0.1</v>
      </c>
    </row>
    <row r="48" spans="2:11" x14ac:dyDescent="0.2">
      <c r="B48" s="48" t="s">
        <v>115</v>
      </c>
      <c r="C48" s="3">
        <v>98320</v>
      </c>
      <c r="D48" s="3">
        <v>87</v>
      </c>
      <c r="E48" s="4">
        <v>8.8000000000000003E-4</v>
      </c>
      <c r="F48" s="4">
        <v>1.1E-4</v>
      </c>
      <c r="G48" s="4">
        <v>0.99912000000000001</v>
      </c>
      <c r="H48" s="3">
        <v>98276</v>
      </c>
      <c r="I48" s="3">
        <v>4275671</v>
      </c>
      <c r="J48" s="26">
        <v>43.5</v>
      </c>
      <c r="K48" s="26">
        <v>0.1</v>
      </c>
    </row>
    <row r="49" spans="2:11" x14ac:dyDescent="0.2">
      <c r="B49" s="48" t="s">
        <v>116</v>
      </c>
      <c r="C49" s="3">
        <v>98233</v>
      </c>
      <c r="D49" s="3">
        <v>96</v>
      </c>
      <c r="E49" s="4">
        <v>9.7000000000000005E-4</v>
      </c>
      <c r="F49" s="4">
        <v>1.2E-4</v>
      </c>
      <c r="G49" s="4">
        <v>0.99902999999999997</v>
      </c>
      <c r="H49" s="3">
        <v>98185</v>
      </c>
      <c r="I49" s="3">
        <v>4177394</v>
      </c>
      <c r="J49" s="26">
        <v>42.5</v>
      </c>
      <c r="K49" s="26">
        <v>0.1</v>
      </c>
    </row>
    <row r="50" spans="2:11" x14ac:dyDescent="0.2">
      <c r="B50" s="48" t="s">
        <v>117</v>
      </c>
      <c r="C50" s="3">
        <v>98137</v>
      </c>
      <c r="D50" s="3">
        <v>105</v>
      </c>
      <c r="E50" s="4">
        <v>1.07E-3</v>
      </c>
      <c r="F50" s="4">
        <v>1.2E-4</v>
      </c>
      <c r="G50" s="4">
        <v>0.99892999999999998</v>
      </c>
      <c r="H50" s="3">
        <v>98085</v>
      </c>
      <c r="I50" s="3">
        <v>4079209</v>
      </c>
      <c r="J50" s="26">
        <v>41.6</v>
      </c>
      <c r="K50" s="26">
        <v>0.1</v>
      </c>
    </row>
    <row r="51" spans="2:11" x14ac:dyDescent="0.2">
      <c r="B51" s="48" t="s">
        <v>118</v>
      </c>
      <c r="C51" s="3">
        <v>98032</v>
      </c>
      <c r="D51" s="3">
        <v>115</v>
      </c>
      <c r="E51" s="4">
        <v>1.1800000000000001E-3</v>
      </c>
      <c r="F51" s="4">
        <v>1.2999999999999999E-4</v>
      </c>
      <c r="G51" s="4">
        <v>0.99882000000000004</v>
      </c>
      <c r="H51" s="3">
        <v>97975</v>
      </c>
      <c r="I51" s="3">
        <v>3981124</v>
      </c>
      <c r="J51" s="26">
        <v>40.6</v>
      </c>
      <c r="K51" s="26">
        <v>0.1</v>
      </c>
    </row>
    <row r="52" spans="2:11" x14ac:dyDescent="0.2">
      <c r="B52" s="48" t="s">
        <v>119</v>
      </c>
      <c r="C52" s="3">
        <v>97917</v>
      </c>
      <c r="D52" s="3">
        <v>126</v>
      </c>
      <c r="E52" s="4">
        <v>1.2899999999999999E-3</v>
      </c>
      <c r="F52" s="4">
        <v>1.2999999999999999E-4</v>
      </c>
      <c r="G52" s="4">
        <v>0.99870999999999999</v>
      </c>
      <c r="H52" s="3">
        <v>97854</v>
      </c>
      <c r="I52" s="3">
        <v>3883150</v>
      </c>
      <c r="J52" s="26">
        <v>39.700000000000003</v>
      </c>
      <c r="K52" s="26">
        <v>0.1</v>
      </c>
    </row>
    <row r="53" spans="2:11" x14ac:dyDescent="0.2">
      <c r="B53" s="48" t="s">
        <v>120</v>
      </c>
      <c r="C53" s="3">
        <v>97791</v>
      </c>
      <c r="D53" s="3">
        <v>138</v>
      </c>
      <c r="E53" s="4">
        <v>1.41E-3</v>
      </c>
      <c r="F53" s="4">
        <v>1.3999999999999999E-4</v>
      </c>
      <c r="G53" s="4">
        <v>0.99858999999999998</v>
      </c>
      <c r="H53" s="3">
        <v>97722</v>
      </c>
      <c r="I53" s="3">
        <v>3785296</v>
      </c>
      <c r="J53" s="26">
        <v>38.700000000000003</v>
      </c>
      <c r="K53" s="26">
        <v>0.1</v>
      </c>
    </row>
    <row r="54" spans="2:11" x14ac:dyDescent="0.2">
      <c r="B54" s="48" t="s">
        <v>121</v>
      </c>
      <c r="C54" s="3">
        <v>97653</v>
      </c>
      <c r="D54" s="3">
        <v>150</v>
      </c>
      <c r="E54" s="4">
        <v>1.5399999999999999E-3</v>
      </c>
      <c r="F54" s="4">
        <v>1.3999999999999999E-4</v>
      </c>
      <c r="G54" s="4">
        <v>0.99846000000000001</v>
      </c>
      <c r="H54" s="3">
        <v>97578</v>
      </c>
      <c r="I54" s="3">
        <v>3687574</v>
      </c>
      <c r="J54" s="26">
        <v>37.799999999999997</v>
      </c>
      <c r="K54" s="26">
        <v>0.1</v>
      </c>
    </row>
    <row r="55" spans="2:11" x14ac:dyDescent="0.2">
      <c r="B55" s="48" t="s">
        <v>122</v>
      </c>
      <c r="C55" s="3">
        <v>97503</v>
      </c>
      <c r="D55" s="3">
        <v>163</v>
      </c>
      <c r="E55" s="4">
        <v>1.67E-3</v>
      </c>
      <c r="F55" s="4">
        <v>1.4999999999999999E-4</v>
      </c>
      <c r="G55" s="4">
        <v>0.99833000000000005</v>
      </c>
      <c r="H55" s="3">
        <v>97421</v>
      </c>
      <c r="I55" s="3">
        <v>3589996</v>
      </c>
      <c r="J55" s="26">
        <v>36.799999999999997</v>
      </c>
      <c r="K55" s="26">
        <v>0.1</v>
      </c>
    </row>
    <row r="56" spans="2:11" x14ac:dyDescent="0.2">
      <c r="B56" s="48" t="s">
        <v>123</v>
      </c>
      <c r="C56" s="3">
        <v>97340</v>
      </c>
      <c r="D56" s="3">
        <v>177</v>
      </c>
      <c r="E56" s="4">
        <v>1.82E-3</v>
      </c>
      <c r="F56" s="4">
        <v>1.4999999999999999E-4</v>
      </c>
      <c r="G56" s="4">
        <v>0.99817999999999996</v>
      </c>
      <c r="H56" s="3">
        <v>97251</v>
      </c>
      <c r="I56" s="3">
        <v>3492575</v>
      </c>
      <c r="J56" s="26">
        <v>35.9</v>
      </c>
      <c r="K56" s="26">
        <v>0.1</v>
      </c>
    </row>
    <row r="57" spans="2:11" x14ac:dyDescent="0.2">
      <c r="B57" s="48" t="s">
        <v>124</v>
      </c>
      <c r="C57" s="3">
        <v>97162</v>
      </c>
      <c r="D57" s="3">
        <v>192</v>
      </c>
      <c r="E57" s="4">
        <v>1.97E-3</v>
      </c>
      <c r="F57" s="4">
        <v>1.6000000000000001E-4</v>
      </c>
      <c r="G57" s="4">
        <v>0.99802999999999997</v>
      </c>
      <c r="H57" s="3">
        <v>97067</v>
      </c>
      <c r="I57" s="3">
        <v>3395324</v>
      </c>
      <c r="J57" s="26">
        <v>34.9</v>
      </c>
      <c r="K57" s="26">
        <v>0.1</v>
      </c>
    </row>
    <row r="58" spans="2:11" x14ac:dyDescent="0.2">
      <c r="B58" s="48" t="s">
        <v>125</v>
      </c>
      <c r="C58" s="3">
        <v>96971</v>
      </c>
      <c r="D58" s="3">
        <v>208</v>
      </c>
      <c r="E58" s="4">
        <v>2.14E-3</v>
      </c>
      <c r="F58" s="4">
        <v>1.6000000000000001E-4</v>
      </c>
      <c r="G58" s="4">
        <v>0.99785999999999997</v>
      </c>
      <c r="H58" s="3">
        <v>96867</v>
      </c>
      <c r="I58" s="3">
        <v>3298257</v>
      </c>
      <c r="J58" s="26">
        <v>34</v>
      </c>
      <c r="K58" s="26">
        <v>0.1</v>
      </c>
    </row>
    <row r="59" spans="2:11" x14ac:dyDescent="0.2">
      <c r="B59" s="48" t="s">
        <v>126</v>
      </c>
      <c r="C59" s="3">
        <v>96763</v>
      </c>
      <c r="D59" s="3">
        <v>226</v>
      </c>
      <c r="E59" s="4">
        <v>2.33E-3</v>
      </c>
      <c r="F59" s="4">
        <v>1.6000000000000001E-4</v>
      </c>
      <c r="G59" s="4">
        <v>0.99766999999999995</v>
      </c>
      <c r="H59" s="3">
        <v>96650</v>
      </c>
      <c r="I59" s="3">
        <v>3201390</v>
      </c>
      <c r="J59" s="26">
        <v>33.1</v>
      </c>
      <c r="K59" s="26">
        <v>0.1</v>
      </c>
    </row>
    <row r="60" spans="2:11" x14ac:dyDescent="0.2">
      <c r="B60" s="48" t="s">
        <v>127</v>
      </c>
      <c r="C60" s="3">
        <v>96537</v>
      </c>
      <c r="D60" s="3">
        <v>245</v>
      </c>
      <c r="E60" s="4">
        <v>2.5400000000000002E-3</v>
      </c>
      <c r="F60" s="4">
        <v>1.7000000000000001E-4</v>
      </c>
      <c r="G60" s="4">
        <v>0.99746000000000001</v>
      </c>
      <c r="H60" s="3">
        <v>96414</v>
      </c>
      <c r="I60" s="3">
        <v>3104741</v>
      </c>
      <c r="J60" s="26">
        <v>32.200000000000003</v>
      </c>
      <c r="K60" s="26">
        <v>0.1</v>
      </c>
    </row>
    <row r="61" spans="2:11" x14ac:dyDescent="0.2">
      <c r="B61" s="48" t="s">
        <v>128</v>
      </c>
      <c r="C61" s="3">
        <v>96292</v>
      </c>
      <c r="D61" s="3">
        <v>267</v>
      </c>
      <c r="E61" s="4">
        <v>2.7699999999999999E-3</v>
      </c>
      <c r="F61" s="4">
        <v>1.8000000000000001E-4</v>
      </c>
      <c r="G61" s="4">
        <v>0.99722999999999995</v>
      </c>
      <c r="H61" s="3">
        <v>96158</v>
      </c>
      <c r="I61" s="3">
        <v>3008326</v>
      </c>
      <c r="J61" s="26">
        <v>31.2</v>
      </c>
      <c r="K61" s="26">
        <v>0.1</v>
      </c>
    </row>
    <row r="62" spans="2:11" x14ac:dyDescent="0.2">
      <c r="B62" s="48" t="s">
        <v>129</v>
      </c>
      <c r="C62" s="3">
        <v>96025</v>
      </c>
      <c r="D62" s="3">
        <v>290</v>
      </c>
      <c r="E62" s="4">
        <v>3.0200000000000001E-3</v>
      </c>
      <c r="F62" s="4">
        <v>1.9000000000000001E-4</v>
      </c>
      <c r="G62" s="4">
        <v>0.99697999999999998</v>
      </c>
      <c r="H62" s="3">
        <v>95880</v>
      </c>
      <c r="I62" s="3">
        <v>2912168</v>
      </c>
      <c r="J62" s="26">
        <v>30.3</v>
      </c>
      <c r="K62" s="26">
        <v>0.1</v>
      </c>
    </row>
    <row r="63" spans="2:11" x14ac:dyDescent="0.2">
      <c r="B63" s="48" t="s">
        <v>130</v>
      </c>
      <c r="C63" s="3">
        <v>95735</v>
      </c>
      <c r="D63" s="3">
        <v>316</v>
      </c>
      <c r="E63" s="4">
        <v>3.3E-3</v>
      </c>
      <c r="F63" s="4">
        <v>2.0000000000000001E-4</v>
      </c>
      <c r="G63" s="4">
        <v>0.99670000000000003</v>
      </c>
      <c r="H63" s="3">
        <v>95577</v>
      </c>
      <c r="I63" s="3">
        <v>2816288</v>
      </c>
      <c r="J63" s="26">
        <v>29.4</v>
      </c>
      <c r="K63" s="26">
        <v>0.1</v>
      </c>
    </row>
    <row r="64" spans="2:11" x14ac:dyDescent="0.2">
      <c r="B64" s="48" t="s">
        <v>131</v>
      </c>
      <c r="C64" s="3">
        <v>95419</v>
      </c>
      <c r="D64" s="3">
        <v>344</v>
      </c>
      <c r="E64" s="4">
        <v>3.6099999999999999E-3</v>
      </c>
      <c r="F64" s="4">
        <v>2.1000000000000001E-4</v>
      </c>
      <c r="G64" s="4">
        <v>0.99639</v>
      </c>
      <c r="H64" s="3">
        <v>95247</v>
      </c>
      <c r="I64" s="3">
        <v>2720711</v>
      </c>
      <c r="J64" s="26">
        <v>28.5</v>
      </c>
      <c r="K64" s="26">
        <v>0</v>
      </c>
    </row>
    <row r="65" spans="2:11" x14ac:dyDescent="0.2">
      <c r="B65" s="48" t="s">
        <v>132</v>
      </c>
      <c r="C65" s="3">
        <v>95075</v>
      </c>
      <c r="D65" s="3">
        <v>375</v>
      </c>
      <c r="E65" s="4">
        <v>3.9500000000000004E-3</v>
      </c>
      <c r="F65" s="4">
        <v>2.3000000000000001E-4</v>
      </c>
      <c r="G65" s="4">
        <v>0.99604999999999999</v>
      </c>
      <c r="H65" s="3">
        <v>94888</v>
      </c>
      <c r="I65" s="3">
        <v>2625463</v>
      </c>
      <c r="J65" s="26">
        <v>27.6</v>
      </c>
      <c r="K65" s="26">
        <v>0</v>
      </c>
    </row>
    <row r="66" spans="2:11" x14ac:dyDescent="0.2">
      <c r="B66" s="48" t="s">
        <v>133</v>
      </c>
      <c r="C66" s="3">
        <v>94700</v>
      </c>
      <c r="D66" s="3">
        <v>409</v>
      </c>
      <c r="E66" s="4">
        <v>4.3200000000000001E-3</v>
      </c>
      <c r="F66" s="4">
        <v>2.4000000000000001E-4</v>
      </c>
      <c r="G66" s="4">
        <v>0.99568000000000001</v>
      </c>
      <c r="H66" s="3">
        <v>94495</v>
      </c>
      <c r="I66" s="3">
        <v>2530576</v>
      </c>
      <c r="J66" s="26">
        <v>26.7</v>
      </c>
      <c r="K66" s="26">
        <v>0</v>
      </c>
    </row>
    <row r="67" spans="2:11" x14ac:dyDescent="0.2">
      <c r="B67" s="48" t="s">
        <v>134</v>
      </c>
      <c r="C67" s="3">
        <v>94291</v>
      </c>
      <c r="D67" s="3">
        <v>447</v>
      </c>
      <c r="E67" s="4">
        <v>4.7400000000000003E-3</v>
      </c>
      <c r="F67" s="4">
        <v>2.5000000000000001E-4</v>
      </c>
      <c r="G67" s="4">
        <v>0.99526000000000003</v>
      </c>
      <c r="H67" s="3">
        <v>94067</v>
      </c>
      <c r="I67" s="3">
        <v>2436081</v>
      </c>
      <c r="J67" s="26">
        <v>25.8</v>
      </c>
      <c r="K67" s="26">
        <v>0</v>
      </c>
    </row>
    <row r="68" spans="2:11" x14ac:dyDescent="0.2">
      <c r="B68" s="48" t="s">
        <v>135</v>
      </c>
      <c r="C68" s="3">
        <v>93844</v>
      </c>
      <c r="D68" s="3">
        <v>488</v>
      </c>
      <c r="E68" s="4">
        <v>5.1999999999999998E-3</v>
      </c>
      <c r="F68" s="4">
        <v>2.7E-4</v>
      </c>
      <c r="G68" s="4">
        <v>0.99480000000000002</v>
      </c>
      <c r="H68" s="3">
        <v>93599</v>
      </c>
      <c r="I68" s="3">
        <v>2342014</v>
      </c>
      <c r="J68" s="26">
        <v>25</v>
      </c>
      <c r="K68" s="26">
        <v>0</v>
      </c>
    </row>
    <row r="69" spans="2:11" x14ac:dyDescent="0.2">
      <c r="B69" s="48" t="s">
        <v>136</v>
      </c>
      <c r="C69" s="3">
        <v>93355</v>
      </c>
      <c r="D69" s="3">
        <v>534</v>
      </c>
      <c r="E69" s="4">
        <v>5.7200000000000003E-3</v>
      </c>
      <c r="F69" s="4">
        <v>2.9E-4</v>
      </c>
      <c r="G69" s="4">
        <v>0.99428000000000005</v>
      </c>
      <c r="H69" s="3">
        <v>93088</v>
      </c>
      <c r="I69" s="3">
        <v>2248414</v>
      </c>
      <c r="J69" s="26">
        <v>24.1</v>
      </c>
      <c r="K69" s="26">
        <v>0</v>
      </c>
    </row>
    <row r="70" spans="2:11" x14ac:dyDescent="0.2">
      <c r="B70" s="48" t="s">
        <v>137</v>
      </c>
      <c r="C70" s="3">
        <v>92821</v>
      </c>
      <c r="D70" s="3">
        <v>584</v>
      </c>
      <c r="E70" s="4">
        <v>6.2899999999999996E-3</v>
      </c>
      <c r="F70" s="4">
        <v>3.1E-4</v>
      </c>
      <c r="G70" s="4">
        <v>0.99370999999999998</v>
      </c>
      <c r="H70" s="3">
        <v>92529</v>
      </c>
      <c r="I70" s="3">
        <v>2155326</v>
      </c>
      <c r="J70" s="26">
        <v>23.2</v>
      </c>
      <c r="K70" s="26">
        <v>0</v>
      </c>
    </row>
    <row r="71" spans="2:11" x14ac:dyDescent="0.2">
      <c r="B71" s="48" t="s">
        <v>138</v>
      </c>
      <c r="C71" s="3">
        <v>92238</v>
      </c>
      <c r="D71" s="3">
        <v>639</v>
      </c>
      <c r="E71" s="4">
        <v>6.9199999999999999E-3</v>
      </c>
      <c r="F71" s="4">
        <v>3.3E-4</v>
      </c>
      <c r="G71" s="4">
        <v>0.99307999999999996</v>
      </c>
      <c r="H71" s="3">
        <v>91918</v>
      </c>
      <c r="I71" s="3">
        <v>2062797</v>
      </c>
      <c r="J71" s="26">
        <v>22.4</v>
      </c>
      <c r="K71" s="26">
        <v>0</v>
      </c>
    </row>
    <row r="72" spans="2:11" x14ac:dyDescent="0.2">
      <c r="B72" s="48" t="s">
        <v>139</v>
      </c>
      <c r="C72" s="3">
        <v>91599</v>
      </c>
      <c r="D72" s="3">
        <v>699</v>
      </c>
      <c r="E72" s="4">
        <v>7.6299999999999996E-3</v>
      </c>
      <c r="F72" s="4">
        <v>3.5E-4</v>
      </c>
      <c r="G72" s="4">
        <v>0.99236999999999997</v>
      </c>
      <c r="H72" s="3">
        <v>91249</v>
      </c>
      <c r="I72" s="3">
        <v>1970878</v>
      </c>
      <c r="J72" s="26">
        <v>21.5</v>
      </c>
      <c r="K72" s="26">
        <v>0</v>
      </c>
    </row>
    <row r="73" spans="2:11" x14ac:dyDescent="0.2">
      <c r="B73" s="48" t="s">
        <v>140</v>
      </c>
      <c r="C73" s="3">
        <v>90900</v>
      </c>
      <c r="D73" s="3">
        <v>765</v>
      </c>
      <c r="E73" s="4">
        <v>8.4200000000000004E-3</v>
      </c>
      <c r="F73" s="4">
        <v>3.6999999999999999E-4</v>
      </c>
      <c r="G73" s="4">
        <v>0.99158000000000002</v>
      </c>
      <c r="H73" s="3">
        <v>90517</v>
      </c>
      <c r="I73" s="3">
        <v>1879629</v>
      </c>
      <c r="J73" s="26">
        <v>20.7</v>
      </c>
      <c r="K73" s="26">
        <v>0</v>
      </c>
    </row>
    <row r="74" spans="2:11" x14ac:dyDescent="0.2">
      <c r="B74" s="48" t="s">
        <v>141</v>
      </c>
      <c r="C74" s="3">
        <v>90134</v>
      </c>
      <c r="D74" s="3">
        <v>838</v>
      </c>
      <c r="E74" s="4">
        <v>9.2999999999999992E-3</v>
      </c>
      <c r="F74" s="4">
        <v>3.8999999999999999E-4</v>
      </c>
      <c r="G74" s="4">
        <v>0.99070000000000003</v>
      </c>
      <c r="H74" s="3">
        <v>89715</v>
      </c>
      <c r="I74" s="3">
        <v>1789112</v>
      </c>
      <c r="J74" s="26">
        <v>19.899999999999999</v>
      </c>
      <c r="K74" s="26">
        <v>0</v>
      </c>
    </row>
    <row r="75" spans="2:11" x14ac:dyDescent="0.2">
      <c r="B75" s="48" t="s">
        <v>142</v>
      </c>
      <c r="C75" s="3">
        <v>89296</v>
      </c>
      <c r="D75" s="3">
        <v>918</v>
      </c>
      <c r="E75" s="4">
        <v>1.0279999999999999E-2</v>
      </c>
      <c r="F75" s="4">
        <v>4.0999999999999999E-4</v>
      </c>
      <c r="G75" s="4">
        <v>0.98972000000000004</v>
      </c>
      <c r="H75" s="3">
        <v>88837</v>
      </c>
      <c r="I75" s="3">
        <v>1699397</v>
      </c>
      <c r="J75" s="26">
        <v>19</v>
      </c>
      <c r="K75" s="26">
        <v>0</v>
      </c>
    </row>
    <row r="76" spans="2:11" x14ac:dyDescent="0.2">
      <c r="B76" s="48" t="s">
        <v>143</v>
      </c>
      <c r="C76" s="3">
        <v>88378</v>
      </c>
      <c r="D76" s="3">
        <v>1005</v>
      </c>
      <c r="E76" s="4">
        <v>1.1379999999999999E-2</v>
      </c>
      <c r="F76" s="4">
        <v>4.4999999999999999E-4</v>
      </c>
      <c r="G76" s="4">
        <v>0.98862000000000005</v>
      </c>
      <c r="H76" s="3">
        <v>87875</v>
      </c>
      <c r="I76" s="3">
        <v>1610559</v>
      </c>
      <c r="J76" s="26">
        <v>18.2</v>
      </c>
      <c r="K76" s="26">
        <v>0</v>
      </c>
    </row>
    <row r="77" spans="2:11" x14ac:dyDescent="0.2">
      <c r="B77" s="48" t="s">
        <v>144</v>
      </c>
      <c r="C77" s="3">
        <v>87373</v>
      </c>
      <c r="D77" s="3">
        <v>1101</v>
      </c>
      <c r="E77" s="4">
        <v>1.26E-2</v>
      </c>
      <c r="F77" s="4">
        <v>4.8999999999999998E-4</v>
      </c>
      <c r="G77" s="4">
        <v>0.98740000000000006</v>
      </c>
      <c r="H77" s="3">
        <v>86822</v>
      </c>
      <c r="I77" s="3">
        <v>1522684</v>
      </c>
      <c r="J77" s="26">
        <v>17.399999999999999</v>
      </c>
      <c r="K77" s="26">
        <v>0</v>
      </c>
    </row>
    <row r="78" spans="2:11" x14ac:dyDescent="0.2">
      <c r="B78" s="48" t="s">
        <v>145</v>
      </c>
      <c r="C78" s="3">
        <v>86272</v>
      </c>
      <c r="D78" s="3">
        <v>1206</v>
      </c>
      <c r="E78" s="4">
        <v>1.397E-2</v>
      </c>
      <c r="F78" s="4">
        <v>5.5000000000000003E-4</v>
      </c>
      <c r="G78" s="4">
        <v>0.98602999999999996</v>
      </c>
      <c r="H78" s="3">
        <v>85669</v>
      </c>
      <c r="I78" s="3">
        <v>1435862</v>
      </c>
      <c r="J78" s="26">
        <v>16.600000000000001</v>
      </c>
      <c r="K78" s="26">
        <v>0</v>
      </c>
    </row>
    <row r="79" spans="2:11" x14ac:dyDescent="0.2">
      <c r="B79" s="48" t="s">
        <v>146</v>
      </c>
      <c r="C79" s="3">
        <v>85066</v>
      </c>
      <c r="D79" s="3">
        <v>1320</v>
      </c>
      <c r="E79" s="4">
        <v>1.5509999999999999E-2</v>
      </c>
      <c r="F79" s="4">
        <v>5.9000000000000003E-4</v>
      </c>
      <c r="G79" s="4">
        <v>0.98448999999999998</v>
      </c>
      <c r="H79" s="3">
        <v>84406</v>
      </c>
      <c r="I79" s="3">
        <v>1350193</v>
      </c>
      <c r="J79" s="26">
        <v>15.9</v>
      </c>
      <c r="K79" s="26">
        <v>0</v>
      </c>
    </row>
    <row r="80" spans="2:11" x14ac:dyDescent="0.2">
      <c r="B80" s="48" t="s">
        <v>147</v>
      </c>
      <c r="C80" s="3">
        <v>83746</v>
      </c>
      <c r="D80" s="3">
        <v>1444</v>
      </c>
      <c r="E80" s="4">
        <v>1.7239999999999998E-2</v>
      </c>
      <c r="F80" s="4">
        <v>6.4000000000000005E-4</v>
      </c>
      <c r="G80" s="4">
        <v>0.98275999999999997</v>
      </c>
      <c r="H80" s="3">
        <v>83025</v>
      </c>
      <c r="I80" s="3">
        <v>1265787</v>
      </c>
      <c r="J80" s="26">
        <v>15.1</v>
      </c>
      <c r="K80" s="26">
        <v>0</v>
      </c>
    </row>
    <row r="81" spans="2:11" x14ac:dyDescent="0.2">
      <c r="B81" s="48" t="s">
        <v>148</v>
      </c>
      <c r="C81" s="3">
        <v>82303</v>
      </c>
      <c r="D81" s="3">
        <v>1578</v>
      </c>
      <c r="E81" s="4">
        <v>1.917E-2</v>
      </c>
      <c r="F81" s="4">
        <v>6.8999999999999997E-4</v>
      </c>
      <c r="G81" s="4">
        <v>0.98082999999999998</v>
      </c>
      <c r="H81" s="3">
        <v>81514</v>
      </c>
      <c r="I81" s="3">
        <v>1182762</v>
      </c>
      <c r="J81" s="26">
        <v>14.4</v>
      </c>
      <c r="K81" s="26">
        <v>0</v>
      </c>
    </row>
    <row r="82" spans="2:11" x14ac:dyDescent="0.2">
      <c r="B82" s="48" t="s">
        <v>149</v>
      </c>
      <c r="C82" s="3">
        <v>80725</v>
      </c>
      <c r="D82" s="3">
        <v>1723</v>
      </c>
      <c r="E82" s="4">
        <v>2.1350000000000001E-2</v>
      </c>
      <c r="F82" s="4">
        <v>7.5000000000000002E-4</v>
      </c>
      <c r="G82" s="4">
        <v>0.97865000000000002</v>
      </c>
      <c r="H82" s="3">
        <v>79863</v>
      </c>
      <c r="I82" s="3">
        <v>1101248</v>
      </c>
      <c r="J82" s="26">
        <v>13.6</v>
      </c>
      <c r="K82" s="26">
        <v>0</v>
      </c>
    </row>
    <row r="83" spans="2:11" x14ac:dyDescent="0.2">
      <c r="B83" s="48" t="s">
        <v>150</v>
      </c>
      <c r="C83" s="3">
        <v>79002</v>
      </c>
      <c r="D83" s="3">
        <v>1880</v>
      </c>
      <c r="E83" s="4">
        <v>2.3789999999999999E-2</v>
      </c>
      <c r="F83" s="4">
        <v>8.0999999999999996E-4</v>
      </c>
      <c r="G83" s="4">
        <v>0.97621000000000002</v>
      </c>
      <c r="H83" s="3">
        <v>78062</v>
      </c>
      <c r="I83" s="3">
        <v>1021385</v>
      </c>
      <c r="J83" s="26">
        <v>12.9</v>
      </c>
      <c r="K83" s="26">
        <v>0</v>
      </c>
    </row>
    <row r="84" spans="2:11" x14ac:dyDescent="0.2">
      <c r="B84" s="48" t="s">
        <v>151</v>
      </c>
      <c r="C84" s="3">
        <v>77122</v>
      </c>
      <c r="D84" s="3">
        <v>2047</v>
      </c>
      <c r="E84" s="4">
        <v>2.6540000000000001E-2</v>
      </c>
      <c r="F84" s="4">
        <v>8.8000000000000003E-4</v>
      </c>
      <c r="G84" s="4">
        <v>0.97345999999999999</v>
      </c>
      <c r="H84" s="3">
        <v>76099</v>
      </c>
      <c r="I84" s="3">
        <v>943322</v>
      </c>
      <c r="J84" s="26">
        <v>12.2</v>
      </c>
      <c r="K84" s="26">
        <v>0</v>
      </c>
    </row>
    <row r="85" spans="2:11" x14ac:dyDescent="0.2">
      <c r="B85" s="48" t="s">
        <v>152</v>
      </c>
      <c r="C85" s="3">
        <v>75075</v>
      </c>
      <c r="D85" s="3">
        <v>2225</v>
      </c>
      <c r="E85" s="4">
        <v>2.964E-2</v>
      </c>
      <c r="F85" s="4">
        <v>9.6000000000000002E-4</v>
      </c>
      <c r="G85" s="4">
        <v>0.97036</v>
      </c>
      <c r="H85" s="3">
        <v>73963</v>
      </c>
      <c r="I85" s="3">
        <v>867224</v>
      </c>
      <c r="J85" s="26">
        <v>11.6</v>
      </c>
      <c r="K85" s="26">
        <v>0</v>
      </c>
    </row>
    <row r="86" spans="2:11" x14ac:dyDescent="0.2">
      <c r="B86" s="48" t="s">
        <v>153</v>
      </c>
      <c r="C86" s="3">
        <v>72850</v>
      </c>
      <c r="D86" s="3">
        <v>2414</v>
      </c>
      <c r="E86" s="4">
        <v>3.3140000000000003E-2</v>
      </c>
      <c r="F86" s="4">
        <v>1.0399999999999999E-3</v>
      </c>
      <c r="G86" s="4">
        <v>0.96686000000000005</v>
      </c>
      <c r="H86" s="3">
        <v>71643</v>
      </c>
      <c r="I86" s="3">
        <v>793261</v>
      </c>
      <c r="J86" s="26">
        <v>10.9</v>
      </c>
      <c r="K86" s="26">
        <v>0</v>
      </c>
    </row>
    <row r="87" spans="2:11" x14ac:dyDescent="0.2">
      <c r="B87" s="48" t="s">
        <v>154</v>
      </c>
      <c r="C87" s="3">
        <v>70436</v>
      </c>
      <c r="D87" s="3">
        <v>2612</v>
      </c>
      <c r="E87" s="4">
        <v>3.7089999999999998E-2</v>
      </c>
      <c r="F87" s="4">
        <v>1.1299999999999999E-3</v>
      </c>
      <c r="G87" s="4">
        <v>0.96291000000000004</v>
      </c>
      <c r="H87" s="3">
        <v>69130</v>
      </c>
      <c r="I87" s="3">
        <v>721618</v>
      </c>
      <c r="J87" s="26">
        <v>10.3</v>
      </c>
      <c r="K87" s="26">
        <v>0</v>
      </c>
    </row>
    <row r="88" spans="2:11" x14ac:dyDescent="0.2">
      <c r="B88" s="48" t="s">
        <v>155</v>
      </c>
      <c r="C88" s="3">
        <v>67823</v>
      </c>
      <c r="D88" s="3">
        <v>2818</v>
      </c>
      <c r="E88" s="4">
        <v>4.1540000000000001E-2</v>
      </c>
      <c r="F88" s="4">
        <v>1.2199999999999999E-3</v>
      </c>
      <c r="G88" s="4">
        <v>0.95845999999999998</v>
      </c>
      <c r="H88" s="3">
        <v>66415</v>
      </c>
      <c r="I88" s="3">
        <v>652489</v>
      </c>
      <c r="J88" s="26">
        <v>9.6</v>
      </c>
      <c r="K88" s="26">
        <v>0</v>
      </c>
    </row>
    <row r="89" spans="2:11" x14ac:dyDescent="0.2">
      <c r="B89" s="48" t="s">
        <v>156</v>
      </c>
      <c r="C89" s="3">
        <v>65006</v>
      </c>
      <c r="D89" s="3">
        <v>3028</v>
      </c>
      <c r="E89" s="4">
        <v>4.6580000000000003E-2</v>
      </c>
      <c r="F89" s="4">
        <v>1.33E-3</v>
      </c>
      <c r="G89" s="4">
        <v>0.95342000000000005</v>
      </c>
      <c r="H89" s="3">
        <v>63492</v>
      </c>
      <c r="I89" s="3">
        <v>586074</v>
      </c>
      <c r="J89" s="26">
        <v>9</v>
      </c>
      <c r="K89" s="26">
        <v>0</v>
      </c>
    </row>
    <row r="90" spans="2:11" x14ac:dyDescent="0.2">
      <c r="B90" s="48" t="s">
        <v>157</v>
      </c>
      <c r="C90" s="3">
        <v>61978</v>
      </c>
      <c r="D90" s="3">
        <v>3241</v>
      </c>
      <c r="E90" s="4">
        <v>5.2290000000000003E-2</v>
      </c>
      <c r="F90" s="4">
        <v>1.4499999999999999E-3</v>
      </c>
      <c r="G90" s="4">
        <v>0.94771000000000005</v>
      </c>
      <c r="H90" s="3">
        <v>60357</v>
      </c>
      <c r="I90" s="3">
        <v>522582</v>
      </c>
      <c r="J90" s="26">
        <v>8.4</v>
      </c>
      <c r="K90" s="26">
        <v>0</v>
      </c>
    </row>
    <row r="91" spans="2:11" x14ac:dyDescent="0.2">
      <c r="B91" s="48" t="s">
        <v>158</v>
      </c>
      <c r="C91" s="3">
        <v>58737</v>
      </c>
      <c r="D91" s="3">
        <v>3451</v>
      </c>
      <c r="E91" s="4">
        <v>5.876E-2</v>
      </c>
      <c r="F91" s="4">
        <v>1.57E-3</v>
      </c>
      <c r="G91" s="4">
        <v>0.94123999999999997</v>
      </c>
      <c r="H91" s="3">
        <v>57011</v>
      </c>
      <c r="I91" s="3">
        <v>462225</v>
      </c>
      <c r="J91" s="26">
        <v>7.9</v>
      </c>
      <c r="K91" s="26">
        <v>0</v>
      </c>
    </row>
    <row r="92" spans="2:11" x14ac:dyDescent="0.2">
      <c r="B92" s="48" t="s">
        <v>159</v>
      </c>
      <c r="C92" s="3">
        <v>55286</v>
      </c>
      <c r="D92" s="3">
        <v>3654</v>
      </c>
      <c r="E92" s="4">
        <v>6.6089999999999996E-2</v>
      </c>
      <c r="F92" s="4">
        <v>1.7099999999999999E-3</v>
      </c>
      <c r="G92" s="4">
        <v>0.93391000000000002</v>
      </c>
      <c r="H92" s="3">
        <v>53459</v>
      </c>
      <c r="I92" s="3">
        <v>405214</v>
      </c>
      <c r="J92" s="26">
        <v>7.3</v>
      </c>
      <c r="K92" s="26">
        <v>0</v>
      </c>
    </row>
    <row r="93" spans="2:11" x14ac:dyDescent="0.2">
      <c r="B93" s="48" t="s">
        <v>160</v>
      </c>
      <c r="C93" s="3">
        <v>51632</v>
      </c>
      <c r="D93" s="3">
        <v>3842</v>
      </c>
      <c r="E93" s="4">
        <v>7.4410000000000004E-2</v>
      </c>
      <c r="F93" s="4">
        <v>1.89E-3</v>
      </c>
      <c r="G93" s="4">
        <v>0.92559000000000002</v>
      </c>
      <c r="H93" s="3">
        <v>49711</v>
      </c>
      <c r="I93" s="3">
        <v>351755</v>
      </c>
      <c r="J93" s="26">
        <v>6.8</v>
      </c>
      <c r="K93" s="26">
        <v>0</v>
      </c>
    </row>
    <row r="94" spans="2:11" x14ac:dyDescent="0.2">
      <c r="B94" s="48" t="s">
        <v>161</v>
      </c>
      <c r="C94" s="3">
        <v>47790</v>
      </c>
      <c r="D94" s="3">
        <v>4008</v>
      </c>
      <c r="E94" s="4">
        <v>8.3860000000000004E-2</v>
      </c>
      <c r="F94" s="4">
        <v>2.1099999999999999E-3</v>
      </c>
      <c r="G94" s="4">
        <v>0.91613999999999995</v>
      </c>
      <c r="H94" s="3">
        <v>45786</v>
      </c>
      <c r="I94" s="3">
        <v>302044</v>
      </c>
      <c r="J94" s="26">
        <v>6.3</v>
      </c>
      <c r="K94" s="26">
        <v>0</v>
      </c>
    </row>
    <row r="95" spans="2:11" x14ac:dyDescent="0.2">
      <c r="B95" s="48" t="s">
        <v>162</v>
      </c>
      <c r="C95" s="3">
        <v>43782</v>
      </c>
      <c r="D95" s="3">
        <v>4142</v>
      </c>
      <c r="E95" s="4">
        <v>9.4619999999999996E-2</v>
      </c>
      <c r="F95" s="4">
        <v>2.3500000000000001E-3</v>
      </c>
      <c r="G95" s="4">
        <v>0.90537999999999996</v>
      </c>
      <c r="H95" s="3">
        <v>41711</v>
      </c>
      <c r="I95" s="3">
        <v>256258</v>
      </c>
      <c r="J95" s="26">
        <v>5.9</v>
      </c>
      <c r="K95" s="26">
        <v>0</v>
      </c>
    </row>
    <row r="96" spans="2:11" x14ac:dyDescent="0.2">
      <c r="B96" s="48" t="s">
        <v>163</v>
      </c>
      <c r="C96" s="3">
        <v>39640</v>
      </c>
      <c r="D96" s="3">
        <v>4236</v>
      </c>
      <c r="E96" s="4">
        <v>0.10685</v>
      </c>
      <c r="F96" s="4">
        <v>2.63E-3</v>
      </c>
      <c r="G96" s="4">
        <v>0.89315</v>
      </c>
      <c r="H96" s="3">
        <v>37522</v>
      </c>
      <c r="I96" s="3">
        <v>214547</v>
      </c>
      <c r="J96" s="26">
        <v>5.4</v>
      </c>
      <c r="K96" s="26">
        <v>0</v>
      </c>
    </row>
    <row r="97" spans="2:11" x14ac:dyDescent="0.2">
      <c r="B97" s="48" t="s">
        <v>164</v>
      </c>
      <c r="C97" s="3">
        <v>35404</v>
      </c>
      <c r="D97" s="3">
        <v>4265</v>
      </c>
      <c r="E97" s="4">
        <v>0.12048</v>
      </c>
      <c r="F97" s="4">
        <v>2.97E-3</v>
      </c>
      <c r="G97" s="4">
        <v>0.87951999999999997</v>
      </c>
      <c r="H97" s="3">
        <v>33271</v>
      </c>
      <c r="I97" s="3">
        <v>177026</v>
      </c>
      <c r="J97" s="26">
        <v>5</v>
      </c>
      <c r="K97" s="26">
        <v>0</v>
      </c>
    </row>
    <row r="98" spans="2:11" x14ac:dyDescent="0.2">
      <c r="B98" s="48" t="s">
        <v>165</v>
      </c>
      <c r="C98" s="3">
        <v>31139</v>
      </c>
      <c r="D98" s="3">
        <v>4212</v>
      </c>
      <c r="E98" s="4">
        <v>0.13525000000000001</v>
      </c>
      <c r="F98" s="4">
        <v>3.3600000000000001E-3</v>
      </c>
      <c r="G98" s="4">
        <v>0.86475000000000002</v>
      </c>
      <c r="H98" s="3">
        <v>29033</v>
      </c>
      <c r="I98" s="3">
        <v>143754</v>
      </c>
      <c r="J98" s="26">
        <v>4.5999999999999996</v>
      </c>
      <c r="K98" s="26">
        <v>0</v>
      </c>
    </row>
    <row r="99" spans="2:11" x14ac:dyDescent="0.2">
      <c r="B99" s="48" t="s">
        <v>166</v>
      </c>
      <c r="C99" s="3">
        <v>26927</v>
      </c>
      <c r="D99" s="3">
        <v>4071</v>
      </c>
      <c r="E99" s="4">
        <v>0.15118000000000001</v>
      </c>
      <c r="F99" s="4">
        <v>3.8400000000000001E-3</v>
      </c>
      <c r="G99" s="4">
        <v>0.84882000000000002</v>
      </c>
      <c r="H99" s="3">
        <v>24892</v>
      </c>
      <c r="I99" s="3">
        <v>114721</v>
      </c>
      <c r="J99" s="26">
        <v>4.3</v>
      </c>
      <c r="K99" s="26">
        <v>0</v>
      </c>
    </row>
    <row r="100" spans="2:11" x14ac:dyDescent="0.2">
      <c r="B100" s="48" t="s">
        <v>167</v>
      </c>
      <c r="C100" s="3">
        <v>22856</v>
      </c>
      <c r="D100" s="3">
        <v>3846</v>
      </c>
      <c r="E100" s="4">
        <v>0.16825999999999999</v>
      </c>
      <c r="F100" s="4">
        <v>4.4099999999999999E-3</v>
      </c>
      <c r="G100" s="4">
        <v>0.83174000000000003</v>
      </c>
      <c r="H100" s="3">
        <v>20933</v>
      </c>
      <c r="I100" s="3">
        <v>89830</v>
      </c>
      <c r="J100" s="26">
        <v>3.9</v>
      </c>
      <c r="K100" s="26">
        <v>0</v>
      </c>
    </row>
    <row r="101" spans="2:11" x14ac:dyDescent="0.2">
      <c r="B101" s="48" t="s">
        <v>168</v>
      </c>
      <c r="C101" s="3">
        <v>19010</v>
      </c>
      <c r="D101" s="3">
        <v>3588</v>
      </c>
      <c r="E101" s="4">
        <v>0.18873999999999999</v>
      </c>
      <c r="F101" s="4">
        <v>5.1700000000000001E-3</v>
      </c>
      <c r="G101" s="4">
        <v>0.81125999999999998</v>
      </c>
      <c r="H101" s="3">
        <v>17216</v>
      </c>
      <c r="I101" s="3">
        <v>68896</v>
      </c>
      <c r="J101" s="26">
        <v>3.6</v>
      </c>
      <c r="K101" s="26">
        <v>0</v>
      </c>
    </row>
    <row r="102" spans="2:11" x14ac:dyDescent="0.2">
      <c r="B102" s="48" t="s">
        <v>169</v>
      </c>
      <c r="C102" s="3">
        <v>15422</v>
      </c>
      <c r="D102" s="3">
        <v>3213</v>
      </c>
      <c r="E102" s="4">
        <v>0.20832000000000001</v>
      </c>
      <c r="F102" s="4">
        <v>6.1500000000000001E-3</v>
      </c>
      <c r="G102" s="4">
        <v>0.79168000000000005</v>
      </c>
      <c r="H102" s="3">
        <v>13816</v>
      </c>
      <c r="I102" s="3">
        <v>51680</v>
      </c>
      <c r="J102" s="26">
        <v>3.4</v>
      </c>
      <c r="K102" s="26">
        <v>0.1</v>
      </c>
    </row>
    <row r="103" spans="2:11" x14ac:dyDescent="0.2">
      <c r="B103" s="48" t="s">
        <v>170</v>
      </c>
      <c r="C103" s="3">
        <v>12210</v>
      </c>
      <c r="D103" s="3">
        <v>2795</v>
      </c>
      <c r="E103" s="4">
        <v>0.22894999999999999</v>
      </c>
      <c r="F103" s="4">
        <v>7.6099999999999996E-3</v>
      </c>
      <c r="G103" s="4">
        <v>0.77105000000000001</v>
      </c>
      <c r="H103" s="3">
        <v>10812</v>
      </c>
      <c r="I103" s="3">
        <v>37864</v>
      </c>
      <c r="J103" s="26">
        <v>3.1</v>
      </c>
      <c r="K103" s="26">
        <v>0.1</v>
      </c>
    </row>
    <row r="104" spans="2:11" x14ac:dyDescent="0.2">
      <c r="B104" s="48" t="s">
        <v>171</v>
      </c>
      <c r="C104" s="3">
        <v>9414</v>
      </c>
      <c r="D104" s="3">
        <v>2358</v>
      </c>
      <c r="E104" s="4">
        <v>0.25052000000000002</v>
      </c>
      <c r="F104" s="4">
        <v>9.6699999999999998E-3</v>
      </c>
      <c r="G104" s="4">
        <v>0.74948000000000004</v>
      </c>
      <c r="H104" s="3">
        <v>8235</v>
      </c>
      <c r="I104" s="3">
        <v>27052</v>
      </c>
      <c r="J104" s="26">
        <v>2.9</v>
      </c>
      <c r="K104" s="26">
        <v>0.1</v>
      </c>
    </row>
    <row r="105" spans="2:11" x14ac:dyDescent="0.2">
      <c r="B105" s="48" t="s">
        <v>172</v>
      </c>
      <c r="C105" s="3">
        <v>7056</v>
      </c>
      <c r="D105" s="3">
        <v>1925</v>
      </c>
      <c r="E105" s="4">
        <v>0.27284000000000003</v>
      </c>
      <c r="F105" s="4">
        <v>1.2359999999999999E-2</v>
      </c>
      <c r="G105" s="4">
        <v>0.72716000000000003</v>
      </c>
      <c r="H105" s="3">
        <v>6093</v>
      </c>
      <c r="I105" s="3">
        <v>18817</v>
      </c>
      <c r="J105" s="26">
        <v>2.7</v>
      </c>
      <c r="K105" s="26">
        <v>0.1</v>
      </c>
    </row>
    <row r="106" spans="2:11" x14ac:dyDescent="0.2">
      <c r="B106" s="48" t="s">
        <v>173</v>
      </c>
      <c r="C106" s="3">
        <v>5131</v>
      </c>
      <c r="D106" s="3">
        <v>1517</v>
      </c>
      <c r="E106" s="4">
        <v>0.29574</v>
      </c>
      <c r="F106" s="4">
        <v>1.4789999999999999E-2</v>
      </c>
      <c r="G106" s="4">
        <v>0.70426</v>
      </c>
      <c r="H106" s="3">
        <v>4372</v>
      </c>
      <c r="I106" s="3">
        <v>12724</v>
      </c>
      <c r="J106" s="26">
        <v>2.5</v>
      </c>
      <c r="K106" s="26">
        <v>0.1</v>
      </c>
    </row>
    <row r="107" spans="2:11" x14ac:dyDescent="0.2">
      <c r="B107" s="48" t="s">
        <v>174</v>
      </c>
      <c r="C107" s="3">
        <v>3613</v>
      </c>
      <c r="D107" s="3">
        <v>1153</v>
      </c>
      <c r="E107" s="4">
        <v>0.31901000000000002</v>
      </c>
      <c r="F107" s="4">
        <v>1.8409999999999999E-2</v>
      </c>
      <c r="G107" s="4">
        <v>0.68098999999999998</v>
      </c>
      <c r="H107" s="3">
        <v>3037</v>
      </c>
      <c r="I107" s="3">
        <v>8352</v>
      </c>
      <c r="J107" s="26">
        <v>2.2999999999999998</v>
      </c>
      <c r="K107" s="26">
        <v>0.1</v>
      </c>
    </row>
    <row r="108" spans="2:11" x14ac:dyDescent="0.2">
      <c r="B108" s="48" t="s">
        <v>175</v>
      </c>
      <c r="C108" s="3">
        <v>2461</v>
      </c>
      <c r="D108" s="3">
        <v>843</v>
      </c>
      <c r="E108" s="4">
        <v>0.34242</v>
      </c>
      <c r="F108" s="4">
        <v>2.3380000000000001E-2</v>
      </c>
      <c r="G108" s="4">
        <v>0.65758000000000005</v>
      </c>
      <c r="H108" s="3">
        <v>2039</v>
      </c>
      <c r="I108" s="3">
        <v>5315</v>
      </c>
      <c r="J108" s="26">
        <v>2.2000000000000002</v>
      </c>
      <c r="K108" s="26">
        <v>0.1</v>
      </c>
    </row>
    <row r="109" spans="2:11" x14ac:dyDescent="0.2">
      <c r="B109" s="48" t="s">
        <v>176</v>
      </c>
      <c r="C109" s="3">
        <v>1618</v>
      </c>
      <c r="D109" s="3">
        <v>592</v>
      </c>
      <c r="E109" s="4">
        <v>0.36574000000000001</v>
      </c>
      <c r="F109" s="4">
        <v>3.1730000000000001E-2</v>
      </c>
      <c r="G109" s="4">
        <v>0.63426000000000005</v>
      </c>
      <c r="H109" s="3">
        <v>1322</v>
      </c>
      <c r="I109" s="3">
        <v>3276</v>
      </c>
      <c r="J109" s="26">
        <v>2</v>
      </c>
      <c r="K109" s="26">
        <v>0.1</v>
      </c>
    </row>
    <row r="110" spans="2:11" x14ac:dyDescent="0.2">
      <c r="B110" s="48" t="s">
        <v>177</v>
      </c>
      <c r="C110" s="3">
        <v>1026</v>
      </c>
      <c r="D110" s="3">
        <v>399</v>
      </c>
      <c r="E110" s="4">
        <v>0.38873999999999997</v>
      </c>
      <c r="F110" s="4">
        <v>4.1730000000000003E-2</v>
      </c>
      <c r="G110" s="4">
        <v>0.61126000000000003</v>
      </c>
      <c r="H110" s="3">
        <v>827</v>
      </c>
      <c r="I110" s="3">
        <v>1954</v>
      </c>
      <c r="J110" s="26">
        <v>1.9</v>
      </c>
      <c r="K110" s="26">
        <v>0.2</v>
      </c>
    </row>
    <row r="111" spans="2:11" x14ac:dyDescent="0.2">
      <c r="B111" s="48" t="s">
        <v>178</v>
      </c>
      <c r="C111" s="3">
        <v>627</v>
      </c>
      <c r="D111" s="3">
        <v>258</v>
      </c>
      <c r="E111" s="4">
        <v>0.41121000000000002</v>
      </c>
      <c r="F111" s="4">
        <v>5.7439999999999998E-2</v>
      </c>
      <c r="G111" s="4">
        <v>0.58879000000000004</v>
      </c>
      <c r="H111" s="3">
        <v>498</v>
      </c>
      <c r="I111" s="3">
        <v>1127</v>
      </c>
      <c r="J111" s="26">
        <v>1.8</v>
      </c>
      <c r="K111" s="26">
        <v>0.2</v>
      </c>
    </row>
    <row r="112" spans="2:11" x14ac:dyDescent="0.2">
      <c r="B112" s="48" t="s">
        <v>179</v>
      </c>
      <c r="C112" s="3">
        <v>369</v>
      </c>
      <c r="D112" s="3">
        <v>160</v>
      </c>
      <c r="E112" s="4">
        <v>0.43296000000000001</v>
      </c>
      <c r="F112" s="4">
        <v>9.6119999999999997E-2</v>
      </c>
      <c r="G112" s="4">
        <v>0.56703999999999999</v>
      </c>
      <c r="H112" s="3">
        <v>289</v>
      </c>
      <c r="I112" s="3">
        <v>629</v>
      </c>
      <c r="J112" s="26">
        <v>1.7</v>
      </c>
      <c r="K112" s="26">
        <v>0.3</v>
      </c>
    </row>
    <row r="113" spans="2:11" x14ac:dyDescent="0.2">
      <c r="B113" s="48" t="s">
        <v>180</v>
      </c>
      <c r="C113" s="3">
        <v>209</v>
      </c>
      <c r="D113" s="3">
        <v>95</v>
      </c>
      <c r="E113" s="4">
        <v>0.45380999999999999</v>
      </c>
      <c r="F113" s="4">
        <v>0.11305999999999999</v>
      </c>
      <c r="G113" s="4">
        <v>0.54618999999999995</v>
      </c>
      <c r="H113" s="3">
        <v>162</v>
      </c>
      <c r="I113" s="3">
        <v>339</v>
      </c>
      <c r="J113" s="26">
        <v>1.6</v>
      </c>
      <c r="K113" s="26">
        <v>0.3</v>
      </c>
    </row>
    <row r="114" spans="2:11" x14ac:dyDescent="0.2">
      <c r="B114" s="48" t="s">
        <v>181</v>
      </c>
      <c r="C114" s="3">
        <v>114</v>
      </c>
      <c r="D114" s="3">
        <v>54</v>
      </c>
      <c r="E114" s="4">
        <v>0.47364000000000001</v>
      </c>
      <c r="F114" s="4">
        <v>0.16899</v>
      </c>
      <c r="G114" s="4">
        <v>0.52636000000000005</v>
      </c>
      <c r="H114" s="3">
        <v>87</v>
      </c>
      <c r="I114" s="3">
        <v>177</v>
      </c>
      <c r="J114" s="26">
        <v>1.6</v>
      </c>
      <c r="K114" s="26">
        <v>0.4</v>
      </c>
    </row>
    <row r="115" spans="2:11" x14ac:dyDescent="0.2">
      <c r="B115" s="48" t="s">
        <v>182</v>
      </c>
      <c r="C115" s="3">
        <v>60</v>
      </c>
      <c r="D115" s="3">
        <v>30</v>
      </c>
      <c r="E115" s="4">
        <v>0.49231999999999998</v>
      </c>
      <c r="F115" s="4">
        <v>0.23782</v>
      </c>
      <c r="G115" s="4">
        <v>0.50768000000000002</v>
      </c>
      <c r="H115" s="3">
        <v>45</v>
      </c>
      <c r="I115" s="3">
        <v>90</v>
      </c>
      <c r="J115" s="26">
        <v>1.5</v>
      </c>
      <c r="K115" s="26">
        <v>0.5</v>
      </c>
    </row>
    <row r="116" spans="2:11" ht="13.5" thickBot="1" x14ac:dyDescent="0.25">
      <c r="B116" s="24" t="s">
        <v>183</v>
      </c>
      <c r="C116" s="5">
        <v>31</v>
      </c>
      <c r="D116" s="5">
        <v>31</v>
      </c>
      <c r="E116" s="6">
        <v>1</v>
      </c>
      <c r="F116" s="6">
        <v>0</v>
      </c>
      <c r="G116" s="6">
        <v>0</v>
      </c>
      <c r="H116" s="5">
        <v>45</v>
      </c>
      <c r="I116" s="5">
        <v>45</v>
      </c>
      <c r="J116" s="27">
        <v>1.5</v>
      </c>
      <c r="K116" s="28" t="s">
        <v>1</v>
      </c>
    </row>
    <row r="117" spans="2:11" s="34" customFormat="1" ht="13.5" thickTop="1" x14ac:dyDescent="0.2">
      <c r="B117" s="33"/>
    </row>
    <row r="118" spans="2:11" x14ac:dyDescent="0.2">
      <c r="B118" s="52"/>
      <c r="C118" s="52"/>
      <c r="D118" s="52"/>
      <c r="E118" s="52"/>
      <c r="F118" s="52"/>
      <c r="G118" s="52"/>
      <c r="H118" s="52"/>
    </row>
    <row r="119" spans="2:11" x14ac:dyDescent="0.2">
      <c r="B119" s="65"/>
      <c r="C119" s="65"/>
      <c r="D119" s="65"/>
      <c r="E119" s="65"/>
      <c r="F119" s="65"/>
      <c r="G119" s="65"/>
      <c r="H119" s="65"/>
      <c r="I119" s="65"/>
      <c r="J119" s="65"/>
      <c r="K119" s="65"/>
    </row>
  </sheetData>
  <mergeCells count="7">
    <mergeCell ref="B119:K119"/>
    <mergeCell ref="B2:K2"/>
    <mergeCell ref="B4:B5"/>
    <mergeCell ref="C5:D5"/>
    <mergeCell ref="E5:G5"/>
    <mergeCell ref="H5:I5"/>
    <mergeCell ref="J5:K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9"/>
  <sheetViews>
    <sheetView showGridLines="0" zoomScaleNormal="10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45</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459</v>
      </c>
      <c r="E6" s="4">
        <v>4.5900000000000003E-3</v>
      </c>
      <c r="F6" s="4">
        <v>2.0000000000000001E-4</v>
      </c>
      <c r="G6" s="4">
        <v>0.99541000000000002</v>
      </c>
      <c r="H6" s="3">
        <v>99579</v>
      </c>
      <c r="I6" s="3">
        <v>8239057</v>
      </c>
      <c r="J6" s="26">
        <v>82.4</v>
      </c>
      <c r="K6" s="26">
        <v>0</v>
      </c>
    </row>
    <row r="7" spans="2:11" x14ac:dyDescent="0.2">
      <c r="B7" s="48" t="s">
        <v>74</v>
      </c>
      <c r="C7" s="3">
        <v>99541</v>
      </c>
      <c r="D7" s="3">
        <v>24</v>
      </c>
      <c r="E7" s="4">
        <v>2.4000000000000001E-4</v>
      </c>
      <c r="F7" s="4">
        <v>5.0000000000000002E-5</v>
      </c>
      <c r="G7" s="4">
        <v>0.99975999999999998</v>
      </c>
      <c r="H7" s="3">
        <v>99529</v>
      </c>
      <c r="I7" s="3">
        <v>8139477</v>
      </c>
      <c r="J7" s="26">
        <v>81.8</v>
      </c>
      <c r="K7" s="26">
        <v>0</v>
      </c>
    </row>
    <row r="8" spans="2:11" x14ac:dyDescent="0.2">
      <c r="B8" s="48" t="s">
        <v>75</v>
      </c>
      <c r="C8" s="3">
        <v>99517</v>
      </c>
      <c r="D8" s="3">
        <v>17</v>
      </c>
      <c r="E8" s="4">
        <v>1.8000000000000001E-4</v>
      </c>
      <c r="F8" s="4">
        <v>4.0000000000000003E-5</v>
      </c>
      <c r="G8" s="4">
        <v>0.99982000000000004</v>
      </c>
      <c r="H8" s="3">
        <v>99508</v>
      </c>
      <c r="I8" s="3">
        <v>8039949</v>
      </c>
      <c r="J8" s="26">
        <v>80.8</v>
      </c>
      <c r="K8" s="26">
        <v>0</v>
      </c>
    </row>
    <row r="9" spans="2:11" x14ac:dyDescent="0.2">
      <c r="B9" s="48" t="s">
        <v>76</v>
      </c>
      <c r="C9" s="3">
        <v>99499</v>
      </c>
      <c r="D9" s="3">
        <v>13</v>
      </c>
      <c r="E9" s="4">
        <v>1.2999999999999999E-4</v>
      </c>
      <c r="F9" s="4">
        <v>3.0000000000000001E-5</v>
      </c>
      <c r="G9" s="4">
        <v>0.99987000000000004</v>
      </c>
      <c r="H9" s="3">
        <v>99492</v>
      </c>
      <c r="I9" s="3">
        <v>7940441</v>
      </c>
      <c r="J9" s="26">
        <v>79.8</v>
      </c>
      <c r="K9" s="26">
        <v>0</v>
      </c>
    </row>
    <row r="10" spans="2:11" x14ac:dyDescent="0.2">
      <c r="B10" s="48" t="s">
        <v>77</v>
      </c>
      <c r="C10" s="3">
        <v>99486</v>
      </c>
      <c r="D10" s="3">
        <v>11</v>
      </c>
      <c r="E10" s="4">
        <v>1.1E-4</v>
      </c>
      <c r="F10" s="4">
        <v>3.0000000000000001E-5</v>
      </c>
      <c r="G10" s="4">
        <v>0.99988999999999995</v>
      </c>
      <c r="H10" s="3">
        <v>99480</v>
      </c>
      <c r="I10" s="3">
        <v>7840948</v>
      </c>
      <c r="J10" s="26">
        <v>78.8</v>
      </c>
      <c r="K10" s="26">
        <v>0</v>
      </c>
    </row>
    <row r="11" spans="2:11" x14ac:dyDescent="0.2">
      <c r="B11" s="48" t="s">
        <v>78</v>
      </c>
      <c r="C11" s="3">
        <v>99475</v>
      </c>
      <c r="D11" s="3">
        <v>9</v>
      </c>
      <c r="E11" s="4">
        <v>9.0000000000000006E-5</v>
      </c>
      <c r="F11" s="4">
        <v>3.0000000000000001E-5</v>
      </c>
      <c r="G11" s="4">
        <v>0.99990999999999997</v>
      </c>
      <c r="H11" s="3">
        <v>99471</v>
      </c>
      <c r="I11" s="3">
        <v>7741468</v>
      </c>
      <c r="J11" s="26">
        <v>77.8</v>
      </c>
      <c r="K11" s="26">
        <v>0</v>
      </c>
    </row>
    <row r="12" spans="2:11" x14ac:dyDescent="0.2">
      <c r="B12" s="48" t="s">
        <v>79</v>
      </c>
      <c r="C12" s="3">
        <v>99467</v>
      </c>
      <c r="D12" s="3">
        <v>8</v>
      </c>
      <c r="E12" s="4">
        <v>8.0000000000000007E-5</v>
      </c>
      <c r="F12" s="4">
        <v>3.0000000000000001E-5</v>
      </c>
      <c r="G12" s="4">
        <v>0.99992000000000003</v>
      </c>
      <c r="H12" s="3">
        <v>99463</v>
      </c>
      <c r="I12" s="3">
        <v>7641997</v>
      </c>
      <c r="J12" s="26">
        <v>76.8</v>
      </c>
      <c r="K12" s="26">
        <v>0</v>
      </c>
    </row>
    <row r="13" spans="2:11" x14ac:dyDescent="0.2">
      <c r="B13" s="48" t="s">
        <v>80</v>
      </c>
      <c r="C13" s="3">
        <v>99459</v>
      </c>
      <c r="D13" s="3">
        <v>7</v>
      </c>
      <c r="E13" s="4">
        <v>6.9999999999999994E-5</v>
      </c>
      <c r="F13" s="4">
        <v>2.0000000000000002E-5</v>
      </c>
      <c r="G13" s="4">
        <v>0.99992999999999999</v>
      </c>
      <c r="H13" s="3">
        <v>99455</v>
      </c>
      <c r="I13" s="3">
        <v>7542534</v>
      </c>
      <c r="J13" s="26">
        <v>75.8</v>
      </c>
      <c r="K13" s="26">
        <v>0</v>
      </c>
    </row>
    <row r="14" spans="2:11" x14ac:dyDescent="0.2">
      <c r="B14" s="48" t="s">
        <v>81</v>
      </c>
      <c r="C14" s="3">
        <v>99451</v>
      </c>
      <c r="D14" s="3">
        <v>7</v>
      </c>
      <c r="E14" s="4">
        <v>6.9999999999999994E-5</v>
      </c>
      <c r="F14" s="4">
        <v>2.0000000000000002E-5</v>
      </c>
      <c r="G14" s="4">
        <v>0.99992999999999999</v>
      </c>
      <c r="H14" s="3">
        <v>99448</v>
      </c>
      <c r="I14" s="3">
        <v>7443079</v>
      </c>
      <c r="J14" s="26">
        <v>74.8</v>
      </c>
      <c r="K14" s="26">
        <v>0</v>
      </c>
    </row>
    <row r="15" spans="2:11" x14ac:dyDescent="0.2">
      <c r="B15" s="48" t="s">
        <v>82</v>
      </c>
      <c r="C15" s="3">
        <v>99444</v>
      </c>
      <c r="D15" s="3">
        <v>7</v>
      </c>
      <c r="E15" s="4">
        <v>6.9999999999999994E-5</v>
      </c>
      <c r="F15" s="4">
        <v>2.0000000000000002E-5</v>
      </c>
      <c r="G15" s="4">
        <v>0.99992999999999999</v>
      </c>
      <c r="H15" s="3">
        <v>99441</v>
      </c>
      <c r="I15" s="3">
        <v>7343631</v>
      </c>
      <c r="J15" s="26">
        <v>73.900000000000006</v>
      </c>
      <c r="K15" s="26">
        <v>0</v>
      </c>
    </row>
    <row r="16" spans="2:11" x14ac:dyDescent="0.2">
      <c r="B16" s="48" t="s">
        <v>83</v>
      </c>
      <c r="C16" s="3">
        <v>99437</v>
      </c>
      <c r="D16" s="3">
        <v>8</v>
      </c>
      <c r="E16" s="4">
        <v>8.0000000000000007E-5</v>
      </c>
      <c r="F16" s="4">
        <v>3.0000000000000001E-5</v>
      </c>
      <c r="G16" s="4">
        <v>0.99992000000000003</v>
      </c>
      <c r="H16" s="3">
        <v>99433</v>
      </c>
      <c r="I16" s="3">
        <v>7244191</v>
      </c>
      <c r="J16" s="26">
        <v>72.900000000000006</v>
      </c>
      <c r="K16" s="26">
        <v>0</v>
      </c>
    </row>
    <row r="17" spans="2:11" x14ac:dyDescent="0.2">
      <c r="B17" s="48" t="s">
        <v>84</v>
      </c>
      <c r="C17" s="3">
        <v>99429</v>
      </c>
      <c r="D17" s="3">
        <v>9</v>
      </c>
      <c r="E17" s="4">
        <v>9.0000000000000006E-5</v>
      </c>
      <c r="F17" s="4">
        <v>3.0000000000000001E-5</v>
      </c>
      <c r="G17" s="4">
        <v>0.99990999999999997</v>
      </c>
      <c r="H17" s="3">
        <v>99425</v>
      </c>
      <c r="I17" s="3">
        <v>7144758</v>
      </c>
      <c r="J17" s="26">
        <v>71.900000000000006</v>
      </c>
      <c r="K17" s="26">
        <v>0</v>
      </c>
    </row>
    <row r="18" spans="2:11" x14ac:dyDescent="0.2">
      <c r="B18" s="48" t="s">
        <v>85</v>
      </c>
      <c r="C18" s="3">
        <v>99420</v>
      </c>
      <c r="D18" s="3">
        <v>10</v>
      </c>
      <c r="E18" s="4">
        <v>1E-4</v>
      </c>
      <c r="F18" s="4">
        <v>3.0000000000000001E-5</v>
      </c>
      <c r="G18" s="4">
        <v>0.99990000000000001</v>
      </c>
      <c r="H18" s="3">
        <v>99416</v>
      </c>
      <c r="I18" s="3">
        <v>7045333</v>
      </c>
      <c r="J18" s="26">
        <v>70.900000000000006</v>
      </c>
      <c r="K18" s="26">
        <v>0</v>
      </c>
    </row>
    <row r="19" spans="2:11" x14ac:dyDescent="0.2">
      <c r="B19" s="48" t="s">
        <v>86</v>
      </c>
      <c r="C19" s="3">
        <v>99411</v>
      </c>
      <c r="D19" s="3">
        <v>11</v>
      </c>
      <c r="E19" s="4">
        <v>1.1E-4</v>
      </c>
      <c r="F19" s="4">
        <v>3.0000000000000001E-5</v>
      </c>
      <c r="G19" s="4">
        <v>0.99988999999999995</v>
      </c>
      <c r="H19" s="3">
        <v>99405</v>
      </c>
      <c r="I19" s="3">
        <v>6945917</v>
      </c>
      <c r="J19" s="26">
        <v>69.900000000000006</v>
      </c>
      <c r="K19" s="26">
        <v>0</v>
      </c>
    </row>
    <row r="20" spans="2:11" x14ac:dyDescent="0.2">
      <c r="B20" s="48" t="s">
        <v>87</v>
      </c>
      <c r="C20" s="3">
        <v>99399</v>
      </c>
      <c r="D20" s="3">
        <v>14</v>
      </c>
      <c r="E20" s="4">
        <v>1.3999999999999999E-4</v>
      </c>
      <c r="F20" s="4">
        <v>3.0000000000000001E-5</v>
      </c>
      <c r="G20" s="4">
        <v>0.99985999999999997</v>
      </c>
      <c r="H20" s="3">
        <v>99392</v>
      </c>
      <c r="I20" s="3">
        <v>6846512</v>
      </c>
      <c r="J20" s="26">
        <v>68.900000000000006</v>
      </c>
      <c r="K20" s="26">
        <v>0</v>
      </c>
    </row>
    <row r="21" spans="2:11" x14ac:dyDescent="0.2">
      <c r="B21" s="48" t="s">
        <v>88</v>
      </c>
      <c r="C21" s="3">
        <v>99386</v>
      </c>
      <c r="D21" s="3">
        <v>17</v>
      </c>
      <c r="E21" s="4">
        <v>1.7000000000000001E-4</v>
      </c>
      <c r="F21" s="4">
        <v>4.0000000000000003E-5</v>
      </c>
      <c r="G21" s="4">
        <v>0.99983</v>
      </c>
      <c r="H21" s="3">
        <v>99377</v>
      </c>
      <c r="I21" s="3">
        <v>6747120</v>
      </c>
      <c r="J21" s="26">
        <v>67.900000000000006</v>
      </c>
      <c r="K21" s="26">
        <v>0</v>
      </c>
    </row>
    <row r="22" spans="2:11" x14ac:dyDescent="0.2">
      <c r="B22" s="48" t="s">
        <v>89</v>
      </c>
      <c r="C22" s="3">
        <v>99369</v>
      </c>
      <c r="D22" s="3">
        <v>21</v>
      </c>
      <c r="E22" s="4">
        <v>2.1000000000000001E-4</v>
      </c>
      <c r="F22" s="4">
        <v>4.0000000000000003E-5</v>
      </c>
      <c r="G22" s="4">
        <v>0.99978999999999996</v>
      </c>
      <c r="H22" s="3">
        <v>99358</v>
      </c>
      <c r="I22" s="3">
        <v>6647743</v>
      </c>
      <c r="J22" s="26">
        <v>66.900000000000006</v>
      </c>
      <c r="K22" s="26">
        <v>0</v>
      </c>
    </row>
    <row r="23" spans="2:11" x14ac:dyDescent="0.2">
      <c r="B23" s="48" t="s">
        <v>90</v>
      </c>
      <c r="C23" s="3">
        <v>99348</v>
      </c>
      <c r="D23" s="3">
        <v>26</v>
      </c>
      <c r="E23" s="4">
        <v>2.5999999999999998E-4</v>
      </c>
      <c r="F23" s="4">
        <v>4.0000000000000003E-5</v>
      </c>
      <c r="G23" s="4">
        <v>0.99973999999999996</v>
      </c>
      <c r="H23" s="3">
        <v>99335</v>
      </c>
      <c r="I23" s="3">
        <v>6548384</v>
      </c>
      <c r="J23" s="26">
        <v>65.900000000000006</v>
      </c>
      <c r="K23" s="26">
        <v>0</v>
      </c>
    </row>
    <row r="24" spans="2:11" x14ac:dyDescent="0.2">
      <c r="B24" s="48" t="s">
        <v>91</v>
      </c>
      <c r="C24" s="3">
        <v>99322</v>
      </c>
      <c r="D24" s="3">
        <v>31</v>
      </c>
      <c r="E24" s="4">
        <v>3.1E-4</v>
      </c>
      <c r="F24" s="4">
        <v>5.0000000000000002E-5</v>
      </c>
      <c r="G24" s="4">
        <v>0.99968999999999997</v>
      </c>
      <c r="H24" s="3">
        <v>99307</v>
      </c>
      <c r="I24" s="3">
        <v>6449050</v>
      </c>
      <c r="J24" s="26">
        <v>64.900000000000006</v>
      </c>
      <c r="K24" s="26">
        <v>0</v>
      </c>
    </row>
    <row r="25" spans="2:11" x14ac:dyDescent="0.2">
      <c r="B25" s="48" t="s">
        <v>92</v>
      </c>
      <c r="C25" s="3">
        <v>99291</v>
      </c>
      <c r="D25" s="3">
        <v>36</v>
      </c>
      <c r="E25" s="4">
        <v>3.6000000000000002E-4</v>
      </c>
      <c r="F25" s="4">
        <v>5.0000000000000002E-5</v>
      </c>
      <c r="G25" s="4">
        <v>0.99963999999999997</v>
      </c>
      <c r="H25" s="3">
        <v>99273</v>
      </c>
      <c r="I25" s="3">
        <v>6349743</v>
      </c>
      <c r="J25" s="26">
        <v>64</v>
      </c>
      <c r="K25" s="26">
        <v>0</v>
      </c>
    </row>
    <row r="26" spans="2:11" x14ac:dyDescent="0.2">
      <c r="B26" s="48" t="s">
        <v>93</v>
      </c>
      <c r="C26" s="3">
        <v>99255</v>
      </c>
      <c r="D26" s="3">
        <v>41</v>
      </c>
      <c r="E26" s="4">
        <v>4.0999999999999999E-4</v>
      </c>
      <c r="F26" s="4">
        <v>5.0000000000000002E-5</v>
      </c>
      <c r="G26" s="4">
        <v>0.99958999999999998</v>
      </c>
      <c r="H26" s="3">
        <v>99235</v>
      </c>
      <c r="I26" s="3">
        <v>6250470</v>
      </c>
      <c r="J26" s="26">
        <v>63</v>
      </c>
      <c r="K26" s="26">
        <v>0</v>
      </c>
    </row>
    <row r="27" spans="2:11" x14ac:dyDescent="0.2">
      <c r="B27" s="48" t="s">
        <v>94</v>
      </c>
      <c r="C27" s="3">
        <v>99214</v>
      </c>
      <c r="D27" s="3">
        <v>46</v>
      </c>
      <c r="E27" s="4">
        <v>4.6000000000000001E-4</v>
      </c>
      <c r="F27" s="4">
        <v>6.0000000000000002E-5</v>
      </c>
      <c r="G27" s="4">
        <v>0.99953999999999998</v>
      </c>
      <c r="H27" s="3">
        <v>99192</v>
      </c>
      <c r="I27" s="3">
        <v>6151235</v>
      </c>
      <c r="J27" s="26">
        <v>62</v>
      </c>
      <c r="K27" s="26">
        <v>0</v>
      </c>
    </row>
    <row r="28" spans="2:11" x14ac:dyDescent="0.2">
      <c r="B28" s="48" t="s">
        <v>95</v>
      </c>
      <c r="C28" s="3">
        <v>99169</v>
      </c>
      <c r="D28" s="3">
        <v>50</v>
      </c>
      <c r="E28" s="4">
        <v>5.0000000000000001E-4</v>
      </c>
      <c r="F28" s="4">
        <v>6.0000000000000002E-5</v>
      </c>
      <c r="G28" s="4">
        <v>0.99950000000000006</v>
      </c>
      <c r="H28" s="3">
        <v>99144</v>
      </c>
      <c r="I28" s="3">
        <v>6052043</v>
      </c>
      <c r="J28" s="26">
        <v>61</v>
      </c>
      <c r="K28" s="26">
        <v>0</v>
      </c>
    </row>
    <row r="29" spans="2:11" x14ac:dyDescent="0.2">
      <c r="B29" s="48" t="s">
        <v>96</v>
      </c>
      <c r="C29" s="3">
        <v>99119</v>
      </c>
      <c r="D29" s="3">
        <v>53</v>
      </c>
      <c r="E29" s="4">
        <v>5.4000000000000001E-4</v>
      </c>
      <c r="F29" s="4">
        <v>6.0000000000000002E-5</v>
      </c>
      <c r="G29" s="4">
        <v>0.99946000000000002</v>
      </c>
      <c r="H29" s="3">
        <v>99092</v>
      </c>
      <c r="I29" s="3">
        <v>5952899</v>
      </c>
      <c r="J29" s="26">
        <v>60.1</v>
      </c>
      <c r="K29" s="26">
        <v>0</v>
      </c>
    </row>
    <row r="30" spans="2:11" x14ac:dyDescent="0.2">
      <c r="B30" s="48" t="s">
        <v>97</v>
      </c>
      <c r="C30" s="3">
        <v>99066</v>
      </c>
      <c r="D30" s="3">
        <v>55</v>
      </c>
      <c r="E30" s="4">
        <v>5.5999999999999995E-4</v>
      </c>
      <c r="F30" s="4">
        <v>6.0000000000000002E-5</v>
      </c>
      <c r="G30" s="4">
        <v>0.99944</v>
      </c>
      <c r="H30" s="3">
        <v>99038</v>
      </c>
      <c r="I30" s="3">
        <v>5853807</v>
      </c>
      <c r="J30" s="26">
        <v>59.1</v>
      </c>
      <c r="K30" s="26">
        <v>0</v>
      </c>
    </row>
    <row r="31" spans="2:11" x14ac:dyDescent="0.2">
      <c r="B31" s="48" t="s">
        <v>98</v>
      </c>
      <c r="C31" s="3">
        <v>99011</v>
      </c>
      <c r="D31" s="3">
        <v>57</v>
      </c>
      <c r="E31" s="4">
        <v>5.6999999999999998E-4</v>
      </c>
      <c r="F31" s="4">
        <v>6.0000000000000002E-5</v>
      </c>
      <c r="G31" s="4">
        <v>0.99943000000000004</v>
      </c>
      <c r="H31" s="3">
        <v>98982</v>
      </c>
      <c r="I31" s="3">
        <v>5754769</v>
      </c>
      <c r="J31" s="26">
        <v>58.1</v>
      </c>
      <c r="K31" s="26">
        <v>0</v>
      </c>
    </row>
    <row r="32" spans="2:11" x14ac:dyDescent="0.2">
      <c r="B32" s="48" t="s">
        <v>99</v>
      </c>
      <c r="C32" s="3">
        <v>98954</v>
      </c>
      <c r="D32" s="3">
        <v>58</v>
      </c>
      <c r="E32" s="4">
        <v>5.9000000000000003E-4</v>
      </c>
      <c r="F32" s="4">
        <v>6.0000000000000002E-5</v>
      </c>
      <c r="G32" s="4">
        <v>0.99941000000000002</v>
      </c>
      <c r="H32" s="3">
        <v>98925</v>
      </c>
      <c r="I32" s="3">
        <v>5655787</v>
      </c>
      <c r="J32" s="26">
        <v>57.2</v>
      </c>
      <c r="K32" s="26">
        <v>0</v>
      </c>
    </row>
    <row r="33" spans="2:11" x14ac:dyDescent="0.2">
      <c r="B33" s="48" t="s">
        <v>100</v>
      </c>
      <c r="C33" s="3">
        <v>98895</v>
      </c>
      <c r="D33" s="3">
        <v>60</v>
      </c>
      <c r="E33" s="4">
        <v>6.0999999999999997E-4</v>
      </c>
      <c r="F33" s="4">
        <v>6.0000000000000002E-5</v>
      </c>
      <c r="G33" s="4">
        <v>0.99939</v>
      </c>
      <c r="H33" s="3">
        <v>98865</v>
      </c>
      <c r="I33" s="3">
        <v>5556862</v>
      </c>
      <c r="J33" s="26">
        <v>56.2</v>
      </c>
      <c r="K33" s="26">
        <v>0</v>
      </c>
    </row>
    <row r="34" spans="2:11" x14ac:dyDescent="0.2">
      <c r="B34" s="48" t="s">
        <v>101</v>
      </c>
      <c r="C34" s="3">
        <v>98835</v>
      </c>
      <c r="D34" s="3">
        <v>63</v>
      </c>
      <c r="E34" s="4">
        <v>6.3000000000000003E-4</v>
      </c>
      <c r="F34" s="4">
        <v>6.0000000000000002E-5</v>
      </c>
      <c r="G34" s="4">
        <v>0.99936999999999998</v>
      </c>
      <c r="H34" s="3">
        <v>98804</v>
      </c>
      <c r="I34" s="3">
        <v>5457997</v>
      </c>
      <c r="J34" s="26">
        <v>55.2</v>
      </c>
      <c r="K34" s="26">
        <v>0</v>
      </c>
    </row>
    <row r="35" spans="2:11" x14ac:dyDescent="0.2">
      <c r="B35" s="48" t="s">
        <v>102</v>
      </c>
      <c r="C35" s="3">
        <v>98772</v>
      </c>
      <c r="D35" s="3">
        <v>65</v>
      </c>
      <c r="E35" s="4">
        <v>6.6E-4</v>
      </c>
      <c r="F35" s="4">
        <v>6.9999999999999994E-5</v>
      </c>
      <c r="G35" s="4">
        <v>0.99934000000000001</v>
      </c>
      <c r="H35" s="3">
        <v>98740</v>
      </c>
      <c r="I35" s="3">
        <v>5359193</v>
      </c>
      <c r="J35" s="26">
        <v>54.3</v>
      </c>
      <c r="K35" s="26">
        <v>0</v>
      </c>
    </row>
    <row r="36" spans="2:11" x14ac:dyDescent="0.2">
      <c r="B36" s="48" t="s">
        <v>103</v>
      </c>
      <c r="C36" s="3">
        <v>98707</v>
      </c>
      <c r="D36" s="3">
        <v>68</v>
      </c>
      <c r="E36" s="4">
        <v>6.8999999999999997E-4</v>
      </c>
      <c r="F36" s="4">
        <v>6.9999999999999994E-5</v>
      </c>
      <c r="G36" s="4">
        <v>0.99931000000000003</v>
      </c>
      <c r="H36" s="3">
        <v>98673</v>
      </c>
      <c r="I36" s="3">
        <v>5260453</v>
      </c>
      <c r="J36" s="26">
        <v>53.3</v>
      </c>
      <c r="K36" s="26">
        <v>0</v>
      </c>
    </row>
    <row r="37" spans="2:11" x14ac:dyDescent="0.2">
      <c r="B37" s="48" t="s">
        <v>104</v>
      </c>
      <c r="C37" s="3">
        <v>98639</v>
      </c>
      <c r="D37" s="3">
        <v>71</v>
      </c>
      <c r="E37" s="4">
        <v>7.2000000000000005E-4</v>
      </c>
      <c r="F37" s="4">
        <v>6.9999999999999994E-5</v>
      </c>
      <c r="G37" s="4">
        <v>0.99927999999999995</v>
      </c>
      <c r="H37" s="3">
        <v>98604</v>
      </c>
      <c r="I37" s="3">
        <v>5161780</v>
      </c>
      <c r="J37" s="26">
        <v>52.3</v>
      </c>
      <c r="K37" s="26">
        <v>0</v>
      </c>
    </row>
    <row r="38" spans="2:11" x14ac:dyDescent="0.2">
      <c r="B38" s="48" t="s">
        <v>105</v>
      </c>
      <c r="C38" s="3">
        <v>98569</v>
      </c>
      <c r="D38" s="3">
        <v>73</v>
      </c>
      <c r="E38" s="4">
        <v>7.3999999999999999E-4</v>
      </c>
      <c r="F38" s="4">
        <v>6.9999999999999994E-5</v>
      </c>
      <c r="G38" s="4">
        <v>0.99926000000000004</v>
      </c>
      <c r="H38" s="3">
        <v>98532</v>
      </c>
      <c r="I38" s="3">
        <v>5063176</v>
      </c>
      <c r="J38" s="26">
        <v>51.4</v>
      </c>
      <c r="K38" s="26">
        <v>0</v>
      </c>
    </row>
    <row r="39" spans="2:11" x14ac:dyDescent="0.2">
      <c r="B39" s="48" t="s">
        <v>106</v>
      </c>
      <c r="C39" s="3">
        <v>98496</v>
      </c>
      <c r="D39" s="3">
        <v>75</v>
      </c>
      <c r="E39" s="4">
        <v>7.6000000000000004E-4</v>
      </c>
      <c r="F39" s="4">
        <v>6.9999999999999994E-5</v>
      </c>
      <c r="G39" s="4">
        <v>0.99924000000000002</v>
      </c>
      <c r="H39" s="3">
        <v>98458</v>
      </c>
      <c r="I39" s="3">
        <v>4964644</v>
      </c>
      <c r="J39" s="26">
        <v>50.4</v>
      </c>
      <c r="K39" s="26">
        <v>0</v>
      </c>
    </row>
    <row r="40" spans="2:11" x14ac:dyDescent="0.2">
      <c r="B40" s="48" t="s">
        <v>107</v>
      </c>
      <c r="C40" s="3">
        <v>98421</v>
      </c>
      <c r="D40" s="3">
        <v>77</v>
      </c>
      <c r="E40" s="4">
        <v>7.7999999999999999E-4</v>
      </c>
      <c r="F40" s="4">
        <v>6.9999999999999994E-5</v>
      </c>
      <c r="G40" s="4">
        <v>0.99922</v>
      </c>
      <c r="H40" s="3">
        <v>98382</v>
      </c>
      <c r="I40" s="3">
        <v>4866185</v>
      </c>
      <c r="J40" s="26">
        <v>49.4</v>
      </c>
      <c r="K40" s="26">
        <v>0</v>
      </c>
    </row>
    <row r="41" spans="2:11" x14ac:dyDescent="0.2">
      <c r="B41" s="48" t="s">
        <v>108</v>
      </c>
      <c r="C41" s="3">
        <v>98344</v>
      </c>
      <c r="D41" s="3">
        <v>78</v>
      </c>
      <c r="E41" s="4">
        <v>7.9000000000000001E-4</v>
      </c>
      <c r="F41" s="4">
        <v>6.9999999999999994E-5</v>
      </c>
      <c r="G41" s="4">
        <v>0.99921000000000004</v>
      </c>
      <c r="H41" s="3">
        <v>98305</v>
      </c>
      <c r="I41" s="3">
        <v>4767803</v>
      </c>
      <c r="J41" s="26">
        <v>48.5</v>
      </c>
      <c r="K41" s="26">
        <v>0</v>
      </c>
    </row>
    <row r="42" spans="2:11" x14ac:dyDescent="0.2">
      <c r="B42" s="48" t="s">
        <v>109</v>
      </c>
      <c r="C42" s="3">
        <v>98266</v>
      </c>
      <c r="D42" s="3">
        <v>80</v>
      </c>
      <c r="E42" s="4">
        <v>8.0999999999999996E-4</v>
      </c>
      <c r="F42" s="4">
        <v>6.9999999999999994E-5</v>
      </c>
      <c r="G42" s="4">
        <v>0.99919000000000002</v>
      </c>
      <c r="H42" s="3">
        <v>98226</v>
      </c>
      <c r="I42" s="3">
        <v>4669498</v>
      </c>
      <c r="J42" s="26">
        <v>47.5</v>
      </c>
      <c r="K42" s="26">
        <v>0</v>
      </c>
    </row>
    <row r="43" spans="2:11" x14ac:dyDescent="0.2">
      <c r="B43" s="48" t="s">
        <v>110</v>
      </c>
      <c r="C43" s="3">
        <v>98186</v>
      </c>
      <c r="D43" s="3">
        <v>82</v>
      </c>
      <c r="E43" s="4">
        <v>8.4000000000000003E-4</v>
      </c>
      <c r="F43" s="4">
        <v>8.0000000000000007E-5</v>
      </c>
      <c r="G43" s="4">
        <v>0.99916000000000005</v>
      </c>
      <c r="H43" s="3">
        <v>98145</v>
      </c>
      <c r="I43" s="3">
        <v>4571272</v>
      </c>
      <c r="J43" s="26">
        <v>46.6</v>
      </c>
      <c r="K43" s="26">
        <v>0</v>
      </c>
    </row>
    <row r="44" spans="2:11" x14ac:dyDescent="0.2">
      <c r="B44" s="48" t="s">
        <v>111</v>
      </c>
      <c r="C44" s="3">
        <v>98104</v>
      </c>
      <c r="D44" s="3">
        <v>86</v>
      </c>
      <c r="E44" s="4">
        <v>8.8000000000000003E-4</v>
      </c>
      <c r="F44" s="4">
        <v>8.0000000000000007E-5</v>
      </c>
      <c r="G44" s="4">
        <v>0.99912000000000001</v>
      </c>
      <c r="H44" s="3">
        <v>98061</v>
      </c>
      <c r="I44" s="3">
        <v>4473127</v>
      </c>
      <c r="J44" s="26">
        <v>45.6</v>
      </c>
      <c r="K44" s="26">
        <v>0</v>
      </c>
    </row>
    <row r="45" spans="2:11" x14ac:dyDescent="0.2">
      <c r="B45" s="48" t="s">
        <v>112</v>
      </c>
      <c r="C45" s="3">
        <v>98018</v>
      </c>
      <c r="D45" s="3">
        <v>92</v>
      </c>
      <c r="E45" s="4">
        <v>9.3999999999999997E-4</v>
      </c>
      <c r="F45" s="4">
        <v>8.0000000000000007E-5</v>
      </c>
      <c r="G45" s="4">
        <v>0.99905999999999995</v>
      </c>
      <c r="H45" s="3">
        <v>97972</v>
      </c>
      <c r="I45" s="3">
        <v>4375066</v>
      </c>
      <c r="J45" s="26">
        <v>44.6</v>
      </c>
      <c r="K45" s="26">
        <v>0</v>
      </c>
    </row>
    <row r="46" spans="2:11" x14ac:dyDescent="0.2">
      <c r="B46" s="48" t="s">
        <v>113</v>
      </c>
      <c r="C46" s="3">
        <v>97926</v>
      </c>
      <c r="D46" s="3">
        <v>99</v>
      </c>
      <c r="E46" s="4">
        <v>1.01E-3</v>
      </c>
      <c r="F46" s="4">
        <v>9.0000000000000006E-5</v>
      </c>
      <c r="G46" s="4">
        <v>0.99899000000000004</v>
      </c>
      <c r="H46" s="3">
        <v>97876</v>
      </c>
      <c r="I46" s="3">
        <v>4277094</v>
      </c>
      <c r="J46" s="26">
        <v>43.7</v>
      </c>
      <c r="K46" s="26">
        <v>0</v>
      </c>
    </row>
    <row r="47" spans="2:11" x14ac:dyDescent="0.2">
      <c r="B47" s="48" t="s">
        <v>114</v>
      </c>
      <c r="C47" s="3">
        <v>97827</v>
      </c>
      <c r="D47" s="3">
        <v>108</v>
      </c>
      <c r="E47" s="4">
        <v>1.1000000000000001E-3</v>
      </c>
      <c r="F47" s="4">
        <v>9.0000000000000006E-5</v>
      </c>
      <c r="G47" s="4">
        <v>0.99890000000000001</v>
      </c>
      <c r="H47" s="3">
        <v>97773</v>
      </c>
      <c r="I47" s="3">
        <v>4179218</v>
      </c>
      <c r="J47" s="26">
        <v>42.7</v>
      </c>
      <c r="K47" s="26">
        <v>0</v>
      </c>
    </row>
    <row r="48" spans="2:11" x14ac:dyDescent="0.2">
      <c r="B48" s="48" t="s">
        <v>115</v>
      </c>
      <c r="C48" s="3">
        <v>97719</v>
      </c>
      <c r="D48" s="3">
        <v>117</v>
      </c>
      <c r="E48" s="4">
        <v>1.1999999999999999E-3</v>
      </c>
      <c r="F48" s="4">
        <v>9.0000000000000006E-5</v>
      </c>
      <c r="G48" s="4">
        <v>0.99880000000000002</v>
      </c>
      <c r="H48" s="3">
        <v>97660</v>
      </c>
      <c r="I48" s="3">
        <v>4081445</v>
      </c>
      <c r="J48" s="26">
        <v>41.8</v>
      </c>
      <c r="K48" s="26">
        <v>0</v>
      </c>
    </row>
    <row r="49" spans="2:11" x14ac:dyDescent="0.2">
      <c r="B49" s="48" t="s">
        <v>116</v>
      </c>
      <c r="C49" s="3">
        <v>97602</v>
      </c>
      <c r="D49" s="3">
        <v>127</v>
      </c>
      <c r="E49" s="4">
        <v>1.2999999999999999E-3</v>
      </c>
      <c r="F49" s="4">
        <v>1E-4</v>
      </c>
      <c r="G49" s="4">
        <v>0.99870000000000003</v>
      </c>
      <c r="H49" s="3">
        <v>97538</v>
      </c>
      <c r="I49" s="3">
        <v>3983785</v>
      </c>
      <c r="J49" s="26">
        <v>40.799999999999997</v>
      </c>
      <c r="K49" s="26">
        <v>0</v>
      </c>
    </row>
    <row r="50" spans="2:11" x14ac:dyDescent="0.2">
      <c r="B50" s="48" t="s">
        <v>117</v>
      </c>
      <c r="C50" s="3">
        <v>97474</v>
      </c>
      <c r="D50" s="3">
        <v>138</v>
      </c>
      <c r="E50" s="4">
        <v>1.42E-3</v>
      </c>
      <c r="F50" s="4">
        <v>1E-4</v>
      </c>
      <c r="G50" s="4">
        <v>0.99858000000000002</v>
      </c>
      <c r="H50" s="3">
        <v>97405</v>
      </c>
      <c r="I50" s="3">
        <v>3886247</v>
      </c>
      <c r="J50" s="26">
        <v>39.9</v>
      </c>
      <c r="K50" s="26">
        <v>0</v>
      </c>
    </row>
    <row r="51" spans="2:11" x14ac:dyDescent="0.2">
      <c r="B51" s="48" t="s">
        <v>118</v>
      </c>
      <c r="C51" s="3">
        <v>97336</v>
      </c>
      <c r="D51" s="3">
        <v>150</v>
      </c>
      <c r="E51" s="4">
        <v>1.5399999999999999E-3</v>
      </c>
      <c r="F51" s="4">
        <v>1E-4</v>
      </c>
      <c r="G51" s="4">
        <v>0.99846000000000001</v>
      </c>
      <c r="H51" s="3">
        <v>97261</v>
      </c>
      <c r="I51" s="3">
        <v>3788842</v>
      </c>
      <c r="J51" s="26">
        <v>38.9</v>
      </c>
      <c r="K51" s="26">
        <v>0</v>
      </c>
    </row>
    <row r="52" spans="2:11" x14ac:dyDescent="0.2">
      <c r="B52" s="48" t="s">
        <v>119</v>
      </c>
      <c r="C52" s="3">
        <v>97187</v>
      </c>
      <c r="D52" s="3">
        <v>163</v>
      </c>
      <c r="E52" s="4">
        <v>1.67E-3</v>
      </c>
      <c r="F52" s="4">
        <v>1.1E-4</v>
      </c>
      <c r="G52" s="4">
        <v>0.99833000000000005</v>
      </c>
      <c r="H52" s="3">
        <v>97105</v>
      </c>
      <c r="I52" s="3">
        <v>3691580</v>
      </c>
      <c r="J52" s="26">
        <v>38</v>
      </c>
      <c r="K52" s="26">
        <v>0</v>
      </c>
    </row>
    <row r="53" spans="2:11" x14ac:dyDescent="0.2">
      <c r="B53" s="48" t="s">
        <v>120</v>
      </c>
      <c r="C53" s="3">
        <v>97024</v>
      </c>
      <c r="D53" s="3">
        <v>177</v>
      </c>
      <c r="E53" s="4">
        <v>1.82E-3</v>
      </c>
      <c r="F53" s="4">
        <v>1.1E-4</v>
      </c>
      <c r="G53" s="4">
        <v>0.99817999999999996</v>
      </c>
      <c r="H53" s="3">
        <v>96936</v>
      </c>
      <c r="I53" s="3">
        <v>3594475</v>
      </c>
      <c r="J53" s="26">
        <v>37.1</v>
      </c>
      <c r="K53" s="26">
        <v>0</v>
      </c>
    </row>
    <row r="54" spans="2:11" x14ac:dyDescent="0.2">
      <c r="B54" s="48" t="s">
        <v>121</v>
      </c>
      <c r="C54" s="3">
        <v>96847</v>
      </c>
      <c r="D54" s="3">
        <v>192</v>
      </c>
      <c r="E54" s="4">
        <v>1.98E-3</v>
      </c>
      <c r="F54" s="4">
        <v>1.1E-4</v>
      </c>
      <c r="G54" s="4">
        <v>0.99802000000000002</v>
      </c>
      <c r="H54" s="3">
        <v>96751</v>
      </c>
      <c r="I54" s="3">
        <v>3497540</v>
      </c>
      <c r="J54" s="26">
        <v>36.1</v>
      </c>
      <c r="K54" s="26">
        <v>0</v>
      </c>
    </row>
    <row r="55" spans="2:11" x14ac:dyDescent="0.2">
      <c r="B55" s="48" t="s">
        <v>122</v>
      </c>
      <c r="C55" s="3">
        <v>96656</v>
      </c>
      <c r="D55" s="3">
        <v>208</v>
      </c>
      <c r="E55" s="4">
        <v>2.15E-3</v>
      </c>
      <c r="F55" s="4">
        <v>1.2E-4</v>
      </c>
      <c r="G55" s="4">
        <v>0.99785000000000001</v>
      </c>
      <c r="H55" s="3">
        <v>96552</v>
      </c>
      <c r="I55" s="3">
        <v>3400788</v>
      </c>
      <c r="J55" s="26">
        <v>35.200000000000003</v>
      </c>
      <c r="K55" s="26">
        <v>0</v>
      </c>
    </row>
    <row r="56" spans="2:11" x14ac:dyDescent="0.2">
      <c r="B56" s="48" t="s">
        <v>123</v>
      </c>
      <c r="C56" s="3">
        <v>96448</v>
      </c>
      <c r="D56" s="3">
        <v>225</v>
      </c>
      <c r="E56" s="4">
        <v>2.3400000000000001E-3</v>
      </c>
      <c r="F56" s="4">
        <v>1.2E-4</v>
      </c>
      <c r="G56" s="4">
        <v>0.99765999999999999</v>
      </c>
      <c r="H56" s="3">
        <v>96335</v>
      </c>
      <c r="I56" s="3">
        <v>3304236</v>
      </c>
      <c r="J56" s="26">
        <v>34.299999999999997</v>
      </c>
      <c r="K56" s="26">
        <v>0</v>
      </c>
    </row>
    <row r="57" spans="2:11" x14ac:dyDescent="0.2">
      <c r="B57" s="48" t="s">
        <v>124</v>
      </c>
      <c r="C57" s="3">
        <v>96223</v>
      </c>
      <c r="D57" s="3">
        <v>244</v>
      </c>
      <c r="E57" s="4">
        <v>2.5400000000000002E-3</v>
      </c>
      <c r="F57" s="4">
        <v>1.2999999999999999E-4</v>
      </c>
      <c r="G57" s="4">
        <v>0.99746000000000001</v>
      </c>
      <c r="H57" s="3">
        <v>96100</v>
      </c>
      <c r="I57" s="3">
        <v>3207901</v>
      </c>
      <c r="J57" s="26">
        <v>33.299999999999997</v>
      </c>
      <c r="K57" s="26">
        <v>0</v>
      </c>
    </row>
    <row r="58" spans="2:11" x14ac:dyDescent="0.2">
      <c r="B58" s="48" t="s">
        <v>125</v>
      </c>
      <c r="C58" s="3">
        <v>95978</v>
      </c>
      <c r="D58" s="3">
        <v>265</v>
      </c>
      <c r="E58" s="4">
        <v>2.7599999999999999E-3</v>
      </c>
      <c r="F58" s="4">
        <v>1.2999999999999999E-4</v>
      </c>
      <c r="G58" s="4">
        <v>0.99724000000000002</v>
      </c>
      <c r="H58" s="3">
        <v>95846</v>
      </c>
      <c r="I58" s="3">
        <v>3111800</v>
      </c>
      <c r="J58" s="26">
        <v>32.4</v>
      </c>
      <c r="K58" s="26">
        <v>0</v>
      </c>
    </row>
    <row r="59" spans="2:11" x14ac:dyDescent="0.2">
      <c r="B59" s="48" t="s">
        <v>126</v>
      </c>
      <c r="C59" s="3">
        <v>95713</v>
      </c>
      <c r="D59" s="3">
        <v>288</v>
      </c>
      <c r="E59" s="4">
        <v>3.0100000000000001E-3</v>
      </c>
      <c r="F59" s="4">
        <v>1.2999999999999999E-4</v>
      </c>
      <c r="G59" s="4">
        <v>0.99699000000000004</v>
      </c>
      <c r="H59" s="3">
        <v>95569</v>
      </c>
      <c r="I59" s="3">
        <v>3015955</v>
      </c>
      <c r="J59" s="26">
        <v>31.5</v>
      </c>
      <c r="K59" s="26">
        <v>0</v>
      </c>
    </row>
    <row r="60" spans="2:11" x14ac:dyDescent="0.2">
      <c r="B60" s="48" t="s">
        <v>127</v>
      </c>
      <c r="C60" s="3">
        <v>95425</v>
      </c>
      <c r="D60" s="3">
        <v>313</v>
      </c>
      <c r="E60" s="4">
        <v>3.2799999999999999E-3</v>
      </c>
      <c r="F60" s="4">
        <v>1.3999999999999999E-4</v>
      </c>
      <c r="G60" s="4">
        <v>0.99672000000000005</v>
      </c>
      <c r="H60" s="3">
        <v>95269</v>
      </c>
      <c r="I60" s="3">
        <v>2920386</v>
      </c>
      <c r="J60" s="26">
        <v>30.6</v>
      </c>
      <c r="K60" s="26">
        <v>0</v>
      </c>
    </row>
    <row r="61" spans="2:11" x14ac:dyDescent="0.2">
      <c r="B61" s="48" t="s">
        <v>128</v>
      </c>
      <c r="C61" s="3">
        <v>95112</v>
      </c>
      <c r="D61" s="3">
        <v>340</v>
      </c>
      <c r="E61" s="4">
        <v>3.5699999999999998E-3</v>
      </c>
      <c r="F61" s="4">
        <v>1.4999999999999999E-4</v>
      </c>
      <c r="G61" s="4">
        <v>0.99643000000000004</v>
      </c>
      <c r="H61" s="3">
        <v>94943</v>
      </c>
      <c r="I61" s="3">
        <v>2825117</v>
      </c>
      <c r="J61" s="26">
        <v>29.7</v>
      </c>
      <c r="K61" s="26">
        <v>0</v>
      </c>
    </row>
    <row r="62" spans="2:11" x14ac:dyDescent="0.2">
      <c r="B62" s="48" t="s">
        <v>129</v>
      </c>
      <c r="C62" s="3">
        <v>94773</v>
      </c>
      <c r="D62" s="3">
        <v>370</v>
      </c>
      <c r="E62" s="4">
        <v>3.8999999999999998E-3</v>
      </c>
      <c r="F62" s="4">
        <v>1.4999999999999999E-4</v>
      </c>
      <c r="G62" s="4">
        <v>0.99609999999999999</v>
      </c>
      <c r="H62" s="3">
        <v>94588</v>
      </c>
      <c r="I62" s="3">
        <v>2730174</v>
      </c>
      <c r="J62" s="26">
        <v>28.8</v>
      </c>
      <c r="K62" s="26">
        <v>0</v>
      </c>
    </row>
    <row r="63" spans="2:11" x14ac:dyDescent="0.2">
      <c r="B63" s="48" t="s">
        <v>130</v>
      </c>
      <c r="C63" s="3">
        <v>94403</v>
      </c>
      <c r="D63" s="3">
        <v>402</v>
      </c>
      <c r="E63" s="4">
        <v>4.2599999999999999E-3</v>
      </c>
      <c r="F63" s="4">
        <v>1.6000000000000001E-4</v>
      </c>
      <c r="G63" s="4">
        <v>0.99573999999999996</v>
      </c>
      <c r="H63" s="3">
        <v>94202</v>
      </c>
      <c r="I63" s="3">
        <v>2635586</v>
      </c>
      <c r="J63" s="26">
        <v>27.9</v>
      </c>
      <c r="K63" s="26">
        <v>0</v>
      </c>
    </row>
    <row r="64" spans="2:11" x14ac:dyDescent="0.2">
      <c r="B64" s="48" t="s">
        <v>131</v>
      </c>
      <c r="C64" s="3">
        <v>94001</v>
      </c>
      <c r="D64" s="3">
        <v>437</v>
      </c>
      <c r="E64" s="4">
        <v>4.6499999999999996E-3</v>
      </c>
      <c r="F64" s="4">
        <v>1.7000000000000001E-4</v>
      </c>
      <c r="G64" s="4">
        <v>0.99534999999999996</v>
      </c>
      <c r="H64" s="3">
        <v>93782</v>
      </c>
      <c r="I64" s="3">
        <v>2541384</v>
      </c>
      <c r="J64" s="26">
        <v>27</v>
      </c>
      <c r="K64" s="26">
        <v>0</v>
      </c>
    </row>
    <row r="65" spans="2:11" x14ac:dyDescent="0.2">
      <c r="B65" s="48" t="s">
        <v>132</v>
      </c>
      <c r="C65" s="3">
        <v>93564</v>
      </c>
      <c r="D65" s="3">
        <v>476</v>
      </c>
      <c r="E65" s="4">
        <v>5.0899999999999999E-3</v>
      </c>
      <c r="F65" s="4">
        <v>1.8000000000000001E-4</v>
      </c>
      <c r="G65" s="4">
        <v>0.99490999999999996</v>
      </c>
      <c r="H65" s="3">
        <v>93325</v>
      </c>
      <c r="I65" s="3">
        <v>2447602</v>
      </c>
      <c r="J65" s="26">
        <v>26.2</v>
      </c>
      <c r="K65" s="26">
        <v>0</v>
      </c>
    </row>
    <row r="66" spans="2:11" x14ac:dyDescent="0.2">
      <c r="B66" s="48" t="s">
        <v>133</v>
      </c>
      <c r="C66" s="3">
        <v>93087</v>
      </c>
      <c r="D66" s="3">
        <v>519</v>
      </c>
      <c r="E66" s="4">
        <v>5.5700000000000003E-3</v>
      </c>
      <c r="F66" s="4">
        <v>1.9000000000000001E-4</v>
      </c>
      <c r="G66" s="4">
        <v>0.99443000000000004</v>
      </c>
      <c r="H66" s="3">
        <v>92828</v>
      </c>
      <c r="I66" s="3">
        <v>2354277</v>
      </c>
      <c r="J66" s="26">
        <v>25.3</v>
      </c>
      <c r="K66" s="26">
        <v>0</v>
      </c>
    </row>
    <row r="67" spans="2:11" x14ac:dyDescent="0.2">
      <c r="B67" s="48" t="s">
        <v>134</v>
      </c>
      <c r="C67" s="3">
        <v>92569</v>
      </c>
      <c r="D67" s="3">
        <v>565</v>
      </c>
      <c r="E67" s="4">
        <v>6.1000000000000004E-3</v>
      </c>
      <c r="F67" s="4">
        <v>2.1000000000000001E-4</v>
      </c>
      <c r="G67" s="4">
        <v>0.99390000000000001</v>
      </c>
      <c r="H67" s="3">
        <v>92286</v>
      </c>
      <c r="I67" s="3">
        <v>2261449</v>
      </c>
      <c r="J67" s="26">
        <v>24.4</v>
      </c>
      <c r="K67" s="26">
        <v>0</v>
      </c>
    </row>
    <row r="68" spans="2:11" x14ac:dyDescent="0.2">
      <c r="B68" s="48" t="s">
        <v>135</v>
      </c>
      <c r="C68" s="3">
        <v>92004</v>
      </c>
      <c r="D68" s="3">
        <v>615</v>
      </c>
      <c r="E68" s="4">
        <v>6.6899999999999998E-3</v>
      </c>
      <c r="F68" s="4">
        <v>2.2000000000000001E-4</v>
      </c>
      <c r="G68" s="4">
        <v>0.99331000000000003</v>
      </c>
      <c r="H68" s="3">
        <v>91696</v>
      </c>
      <c r="I68" s="3">
        <v>2169162</v>
      </c>
      <c r="J68" s="26">
        <v>23.6</v>
      </c>
      <c r="K68" s="26">
        <v>0</v>
      </c>
    </row>
    <row r="69" spans="2:11" x14ac:dyDescent="0.2">
      <c r="B69" s="48" t="s">
        <v>136</v>
      </c>
      <c r="C69" s="3">
        <v>91389</v>
      </c>
      <c r="D69" s="3">
        <v>671</v>
      </c>
      <c r="E69" s="4">
        <v>7.3400000000000002E-3</v>
      </c>
      <c r="F69" s="4">
        <v>2.3000000000000001E-4</v>
      </c>
      <c r="G69" s="4">
        <v>0.99265999999999999</v>
      </c>
      <c r="H69" s="3">
        <v>91053</v>
      </c>
      <c r="I69" s="3">
        <v>2077466</v>
      </c>
      <c r="J69" s="26">
        <v>22.7</v>
      </c>
      <c r="K69" s="26">
        <v>0</v>
      </c>
    </row>
    <row r="70" spans="2:11" x14ac:dyDescent="0.2">
      <c r="B70" s="48" t="s">
        <v>137</v>
      </c>
      <c r="C70" s="3">
        <v>90718</v>
      </c>
      <c r="D70" s="3">
        <v>731</v>
      </c>
      <c r="E70" s="4">
        <v>8.0499999999999999E-3</v>
      </c>
      <c r="F70" s="4">
        <v>2.5000000000000001E-4</v>
      </c>
      <c r="G70" s="4">
        <v>0.99195</v>
      </c>
      <c r="H70" s="3">
        <v>90353</v>
      </c>
      <c r="I70" s="3">
        <v>1986413</v>
      </c>
      <c r="J70" s="26">
        <v>21.9</v>
      </c>
      <c r="K70" s="26">
        <v>0</v>
      </c>
    </row>
    <row r="71" spans="2:11" x14ac:dyDescent="0.2">
      <c r="B71" s="48" t="s">
        <v>138</v>
      </c>
      <c r="C71" s="3">
        <v>89987</v>
      </c>
      <c r="D71" s="3">
        <v>796</v>
      </c>
      <c r="E71" s="4">
        <v>8.8500000000000002E-3</v>
      </c>
      <c r="F71" s="4">
        <v>2.7E-4</v>
      </c>
      <c r="G71" s="4">
        <v>0.99114999999999998</v>
      </c>
      <c r="H71" s="3">
        <v>89589</v>
      </c>
      <c r="I71" s="3">
        <v>1896060</v>
      </c>
      <c r="J71" s="26">
        <v>21.1</v>
      </c>
      <c r="K71" s="26">
        <v>0</v>
      </c>
    </row>
    <row r="72" spans="2:11" x14ac:dyDescent="0.2">
      <c r="B72" s="48" t="s">
        <v>139</v>
      </c>
      <c r="C72" s="3">
        <v>89191</v>
      </c>
      <c r="D72" s="3">
        <v>868</v>
      </c>
      <c r="E72" s="4">
        <v>9.7300000000000008E-3</v>
      </c>
      <c r="F72" s="4">
        <v>2.7999999999999998E-4</v>
      </c>
      <c r="G72" s="4">
        <v>0.99026999999999998</v>
      </c>
      <c r="H72" s="3">
        <v>88757</v>
      </c>
      <c r="I72" s="3">
        <v>1806471</v>
      </c>
      <c r="J72" s="26">
        <v>20.3</v>
      </c>
      <c r="K72" s="26">
        <v>0</v>
      </c>
    </row>
    <row r="73" spans="2:11" x14ac:dyDescent="0.2">
      <c r="B73" s="48" t="s">
        <v>140</v>
      </c>
      <c r="C73" s="3">
        <v>88323</v>
      </c>
      <c r="D73" s="3">
        <v>946</v>
      </c>
      <c r="E73" s="4">
        <v>1.0710000000000001E-2</v>
      </c>
      <c r="F73" s="4">
        <v>2.9999999999999997E-4</v>
      </c>
      <c r="G73" s="4">
        <v>0.98929</v>
      </c>
      <c r="H73" s="3">
        <v>87851</v>
      </c>
      <c r="I73" s="3">
        <v>1717713</v>
      </c>
      <c r="J73" s="26">
        <v>19.5</v>
      </c>
      <c r="K73" s="26">
        <v>0</v>
      </c>
    </row>
    <row r="74" spans="2:11" x14ac:dyDescent="0.2">
      <c r="B74" s="48" t="s">
        <v>141</v>
      </c>
      <c r="C74" s="3">
        <v>87378</v>
      </c>
      <c r="D74" s="3">
        <v>1030</v>
      </c>
      <c r="E74" s="4">
        <v>1.179E-2</v>
      </c>
      <c r="F74" s="4">
        <v>3.2000000000000003E-4</v>
      </c>
      <c r="G74" s="4">
        <v>0.98821000000000003</v>
      </c>
      <c r="H74" s="3">
        <v>86863</v>
      </c>
      <c r="I74" s="3">
        <v>1629863</v>
      </c>
      <c r="J74" s="26">
        <v>18.7</v>
      </c>
      <c r="K74" s="26">
        <v>0</v>
      </c>
    </row>
    <row r="75" spans="2:11" x14ac:dyDescent="0.2">
      <c r="B75" s="48" t="s">
        <v>142</v>
      </c>
      <c r="C75" s="3">
        <v>86348</v>
      </c>
      <c r="D75" s="3">
        <v>1122</v>
      </c>
      <c r="E75" s="4">
        <v>1.299E-2</v>
      </c>
      <c r="F75" s="4">
        <v>3.4000000000000002E-4</v>
      </c>
      <c r="G75" s="4">
        <v>0.98701000000000005</v>
      </c>
      <c r="H75" s="3">
        <v>85787</v>
      </c>
      <c r="I75" s="3">
        <v>1543000</v>
      </c>
      <c r="J75" s="26">
        <v>17.899999999999999</v>
      </c>
      <c r="K75" s="26">
        <v>0</v>
      </c>
    </row>
    <row r="76" spans="2:11" x14ac:dyDescent="0.2">
      <c r="B76" s="48" t="s">
        <v>143</v>
      </c>
      <c r="C76" s="3">
        <v>85226</v>
      </c>
      <c r="D76" s="3">
        <v>1221</v>
      </c>
      <c r="E76" s="4">
        <v>1.4319999999999999E-2</v>
      </c>
      <c r="F76" s="4">
        <v>3.6000000000000002E-4</v>
      </c>
      <c r="G76" s="4">
        <v>0.98568</v>
      </c>
      <c r="H76" s="3">
        <v>84616</v>
      </c>
      <c r="I76" s="3">
        <v>1457213</v>
      </c>
      <c r="J76" s="26">
        <v>17.100000000000001</v>
      </c>
      <c r="K76" s="26">
        <v>0</v>
      </c>
    </row>
    <row r="77" spans="2:11" x14ac:dyDescent="0.2">
      <c r="B77" s="48" t="s">
        <v>144</v>
      </c>
      <c r="C77" s="3">
        <v>84005</v>
      </c>
      <c r="D77" s="3">
        <v>1328</v>
      </c>
      <c r="E77" s="4">
        <v>1.5810000000000001E-2</v>
      </c>
      <c r="F77" s="4">
        <v>4.0000000000000002E-4</v>
      </c>
      <c r="G77" s="4">
        <v>0.98419000000000001</v>
      </c>
      <c r="H77" s="3">
        <v>83341</v>
      </c>
      <c r="I77" s="3">
        <v>1372597</v>
      </c>
      <c r="J77" s="26">
        <v>16.3</v>
      </c>
      <c r="K77" s="26">
        <v>0</v>
      </c>
    </row>
    <row r="78" spans="2:11" x14ac:dyDescent="0.2">
      <c r="B78" s="48" t="s">
        <v>145</v>
      </c>
      <c r="C78" s="3">
        <v>82677</v>
      </c>
      <c r="D78" s="3">
        <v>1444</v>
      </c>
      <c r="E78" s="4">
        <v>1.746E-2</v>
      </c>
      <c r="F78" s="4">
        <v>4.4000000000000002E-4</v>
      </c>
      <c r="G78" s="4">
        <v>0.98253999999999997</v>
      </c>
      <c r="H78" s="3">
        <v>81956</v>
      </c>
      <c r="I78" s="3">
        <v>1289256</v>
      </c>
      <c r="J78" s="26">
        <v>15.6</v>
      </c>
      <c r="K78" s="26">
        <v>0</v>
      </c>
    </row>
    <row r="79" spans="2:11" x14ac:dyDescent="0.2">
      <c r="B79" s="48" t="s">
        <v>146</v>
      </c>
      <c r="C79" s="3">
        <v>81234</v>
      </c>
      <c r="D79" s="3">
        <v>1568</v>
      </c>
      <c r="E79" s="4">
        <v>1.9300000000000001E-2</v>
      </c>
      <c r="F79" s="4">
        <v>4.8000000000000001E-4</v>
      </c>
      <c r="G79" s="4">
        <v>0.98070000000000002</v>
      </c>
      <c r="H79" s="3">
        <v>80450</v>
      </c>
      <c r="I79" s="3">
        <v>1207300</v>
      </c>
      <c r="J79" s="26">
        <v>14.9</v>
      </c>
      <c r="K79" s="26">
        <v>0</v>
      </c>
    </row>
    <row r="80" spans="2:11" x14ac:dyDescent="0.2">
      <c r="B80" s="48" t="s">
        <v>147</v>
      </c>
      <c r="C80" s="3">
        <v>79666</v>
      </c>
      <c r="D80" s="3">
        <v>1701</v>
      </c>
      <c r="E80" s="4">
        <v>2.1350000000000001E-2</v>
      </c>
      <c r="F80" s="4">
        <v>5.1999999999999995E-4</v>
      </c>
      <c r="G80" s="4">
        <v>0.97865000000000002</v>
      </c>
      <c r="H80" s="3">
        <v>78816</v>
      </c>
      <c r="I80" s="3">
        <v>1126851</v>
      </c>
      <c r="J80" s="26">
        <v>14.1</v>
      </c>
      <c r="K80" s="26">
        <v>0</v>
      </c>
    </row>
    <row r="81" spans="2:11" x14ac:dyDescent="0.2">
      <c r="B81" s="48" t="s">
        <v>148</v>
      </c>
      <c r="C81" s="3">
        <v>77965</v>
      </c>
      <c r="D81" s="3">
        <v>1842</v>
      </c>
      <c r="E81" s="4">
        <v>2.3630000000000002E-2</v>
      </c>
      <c r="F81" s="4">
        <v>5.5999999999999995E-4</v>
      </c>
      <c r="G81" s="4">
        <v>0.97636999999999996</v>
      </c>
      <c r="H81" s="3">
        <v>77044</v>
      </c>
      <c r="I81" s="3">
        <v>1048035</v>
      </c>
      <c r="J81" s="26">
        <v>13.4</v>
      </c>
      <c r="K81" s="26">
        <v>0</v>
      </c>
    </row>
    <row r="82" spans="2:11" x14ac:dyDescent="0.2">
      <c r="B82" s="48" t="s">
        <v>149</v>
      </c>
      <c r="C82" s="3">
        <v>76123</v>
      </c>
      <c r="D82" s="3">
        <v>1993</v>
      </c>
      <c r="E82" s="4">
        <v>2.6179999999999998E-2</v>
      </c>
      <c r="F82" s="4">
        <v>6.0999999999999997E-4</v>
      </c>
      <c r="G82" s="4">
        <v>0.97382000000000002</v>
      </c>
      <c r="H82" s="3">
        <v>75127</v>
      </c>
      <c r="I82" s="3">
        <v>970990</v>
      </c>
      <c r="J82" s="26">
        <v>12.8</v>
      </c>
      <c r="K82" s="26">
        <v>0</v>
      </c>
    </row>
    <row r="83" spans="2:11" x14ac:dyDescent="0.2">
      <c r="B83" s="48" t="s">
        <v>150</v>
      </c>
      <c r="C83" s="3">
        <v>74131</v>
      </c>
      <c r="D83" s="3">
        <v>2151</v>
      </c>
      <c r="E83" s="4">
        <v>2.9020000000000001E-2</v>
      </c>
      <c r="F83" s="4">
        <v>6.6E-4</v>
      </c>
      <c r="G83" s="4">
        <v>0.97097999999999995</v>
      </c>
      <c r="H83" s="3">
        <v>73055</v>
      </c>
      <c r="I83" s="3">
        <v>895864</v>
      </c>
      <c r="J83" s="26">
        <v>12.1</v>
      </c>
      <c r="K83" s="26">
        <v>0</v>
      </c>
    </row>
    <row r="84" spans="2:11" x14ac:dyDescent="0.2">
      <c r="B84" s="48" t="s">
        <v>151</v>
      </c>
      <c r="C84" s="3">
        <v>71979</v>
      </c>
      <c r="D84" s="3">
        <v>2317</v>
      </c>
      <c r="E84" s="4">
        <v>3.2199999999999999E-2</v>
      </c>
      <c r="F84" s="4">
        <v>7.2000000000000005E-4</v>
      </c>
      <c r="G84" s="4">
        <v>0.96779999999999999</v>
      </c>
      <c r="H84" s="3">
        <v>70821</v>
      </c>
      <c r="I84" s="3">
        <v>822809</v>
      </c>
      <c r="J84" s="26">
        <v>11.4</v>
      </c>
      <c r="K84" s="26">
        <v>0</v>
      </c>
    </row>
    <row r="85" spans="2:11" x14ac:dyDescent="0.2">
      <c r="B85" s="48" t="s">
        <v>152</v>
      </c>
      <c r="C85" s="3">
        <v>69662</v>
      </c>
      <c r="D85" s="3">
        <v>2490</v>
      </c>
      <c r="E85" s="4">
        <v>3.5749999999999997E-2</v>
      </c>
      <c r="F85" s="4">
        <v>7.7999999999999999E-4</v>
      </c>
      <c r="G85" s="4">
        <v>0.96425000000000005</v>
      </c>
      <c r="H85" s="3">
        <v>68417</v>
      </c>
      <c r="I85" s="3">
        <v>751988</v>
      </c>
      <c r="J85" s="26">
        <v>10.8</v>
      </c>
      <c r="K85" s="26">
        <v>0</v>
      </c>
    </row>
    <row r="86" spans="2:11" x14ac:dyDescent="0.2">
      <c r="B86" s="48" t="s">
        <v>153</v>
      </c>
      <c r="C86" s="3">
        <v>67172</v>
      </c>
      <c r="D86" s="3">
        <v>2668</v>
      </c>
      <c r="E86" s="4">
        <v>3.9719999999999998E-2</v>
      </c>
      <c r="F86" s="4">
        <v>8.4000000000000003E-4</v>
      </c>
      <c r="G86" s="4">
        <v>0.96028000000000002</v>
      </c>
      <c r="H86" s="3">
        <v>65837</v>
      </c>
      <c r="I86" s="3">
        <v>683571</v>
      </c>
      <c r="J86" s="26">
        <v>10.199999999999999</v>
      </c>
      <c r="K86" s="26">
        <v>0</v>
      </c>
    </row>
    <row r="87" spans="2:11" x14ac:dyDescent="0.2">
      <c r="B87" s="48" t="s">
        <v>154</v>
      </c>
      <c r="C87" s="3">
        <v>64503</v>
      </c>
      <c r="D87" s="3">
        <v>2849</v>
      </c>
      <c r="E87" s="4">
        <v>4.4170000000000001E-2</v>
      </c>
      <c r="F87" s="4">
        <v>9.1E-4</v>
      </c>
      <c r="G87" s="4">
        <v>0.95582999999999996</v>
      </c>
      <c r="H87" s="3">
        <v>63079</v>
      </c>
      <c r="I87" s="3">
        <v>617734</v>
      </c>
      <c r="J87" s="26">
        <v>9.6</v>
      </c>
      <c r="K87" s="26">
        <v>0</v>
      </c>
    </row>
    <row r="88" spans="2:11" x14ac:dyDescent="0.2">
      <c r="B88" s="48" t="s">
        <v>155</v>
      </c>
      <c r="C88" s="3">
        <v>61654</v>
      </c>
      <c r="D88" s="3">
        <v>3030</v>
      </c>
      <c r="E88" s="4">
        <v>4.9149999999999999E-2</v>
      </c>
      <c r="F88" s="4">
        <v>9.8999999999999999E-4</v>
      </c>
      <c r="G88" s="4">
        <v>0.95084999999999997</v>
      </c>
      <c r="H88" s="3">
        <v>60139</v>
      </c>
      <c r="I88" s="3">
        <v>554655</v>
      </c>
      <c r="J88" s="26">
        <v>9</v>
      </c>
      <c r="K88" s="26">
        <v>0</v>
      </c>
    </row>
    <row r="89" spans="2:11" x14ac:dyDescent="0.2">
      <c r="B89" s="48" t="s">
        <v>156</v>
      </c>
      <c r="C89" s="3">
        <v>58624</v>
      </c>
      <c r="D89" s="3">
        <v>3209</v>
      </c>
      <c r="E89" s="4">
        <v>5.4739999999999997E-2</v>
      </c>
      <c r="F89" s="4">
        <v>1.08E-3</v>
      </c>
      <c r="G89" s="4">
        <v>0.94525999999999999</v>
      </c>
      <c r="H89" s="3">
        <v>57020</v>
      </c>
      <c r="I89" s="3">
        <v>494516</v>
      </c>
      <c r="J89" s="26">
        <v>8.4</v>
      </c>
      <c r="K89" s="26">
        <v>0</v>
      </c>
    </row>
    <row r="90" spans="2:11" x14ac:dyDescent="0.2">
      <c r="B90" s="48" t="s">
        <v>157</v>
      </c>
      <c r="C90" s="3">
        <v>55415</v>
      </c>
      <c r="D90" s="3">
        <v>3381</v>
      </c>
      <c r="E90" s="4">
        <v>6.0999999999999999E-2</v>
      </c>
      <c r="F90" s="4">
        <v>1.1800000000000001E-3</v>
      </c>
      <c r="G90" s="4">
        <v>0.93899999999999995</v>
      </c>
      <c r="H90" s="3">
        <v>53725</v>
      </c>
      <c r="I90" s="3">
        <v>437496</v>
      </c>
      <c r="J90" s="26">
        <v>7.9</v>
      </c>
      <c r="K90" s="26">
        <v>0</v>
      </c>
    </row>
    <row r="91" spans="2:11" x14ac:dyDescent="0.2">
      <c r="B91" s="48" t="s">
        <v>158</v>
      </c>
      <c r="C91" s="3">
        <v>52034</v>
      </c>
      <c r="D91" s="3">
        <v>3540</v>
      </c>
      <c r="E91" s="4">
        <v>6.8040000000000003E-2</v>
      </c>
      <c r="F91" s="4">
        <v>1.2800000000000001E-3</v>
      </c>
      <c r="G91" s="4">
        <v>0.93196000000000001</v>
      </c>
      <c r="H91" s="3">
        <v>50264</v>
      </c>
      <c r="I91" s="3">
        <v>383772</v>
      </c>
      <c r="J91" s="26">
        <v>7.4</v>
      </c>
      <c r="K91" s="26">
        <v>0</v>
      </c>
    </row>
    <row r="92" spans="2:11" x14ac:dyDescent="0.2">
      <c r="B92" s="48" t="s">
        <v>159</v>
      </c>
      <c r="C92" s="3">
        <v>48494</v>
      </c>
      <c r="D92" s="3">
        <v>3683</v>
      </c>
      <c r="E92" s="4">
        <v>7.5950000000000004E-2</v>
      </c>
      <c r="F92" s="4">
        <v>1.41E-3</v>
      </c>
      <c r="G92" s="4">
        <v>0.92405000000000004</v>
      </c>
      <c r="H92" s="3">
        <v>46653</v>
      </c>
      <c r="I92" s="3">
        <v>333507</v>
      </c>
      <c r="J92" s="26">
        <v>6.9</v>
      </c>
      <c r="K92" s="26">
        <v>0</v>
      </c>
    </row>
    <row r="93" spans="2:11" x14ac:dyDescent="0.2">
      <c r="B93" s="48" t="s">
        <v>160</v>
      </c>
      <c r="C93" s="3">
        <v>44811</v>
      </c>
      <c r="D93" s="3">
        <v>3801</v>
      </c>
      <c r="E93" s="4">
        <v>8.4830000000000003E-2</v>
      </c>
      <c r="F93" s="4">
        <v>1.57E-3</v>
      </c>
      <c r="G93" s="4">
        <v>0.91517000000000004</v>
      </c>
      <c r="H93" s="3">
        <v>42910</v>
      </c>
      <c r="I93" s="3">
        <v>286855</v>
      </c>
      <c r="J93" s="26">
        <v>6.4</v>
      </c>
      <c r="K93" s="26">
        <v>0</v>
      </c>
    </row>
    <row r="94" spans="2:11" x14ac:dyDescent="0.2">
      <c r="B94" s="48" t="s">
        <v>161</v>
      </c>
      <c r="C94" s="3">
        <v>41010</v>
      </c>
      <c r="D94" s="3">
        <v>3889</v>
      </c>
      <c r="E94" s="4">
        <v>9.4829999999999998E-2</v>
      </c>
      <c r="F94" s="4">
        <v>1.7600000000000001E-3</v>
      </c>
      <c r="G94" s="4">
        <v>0.90517000000000003</v>
      </c>
      <c r="H94" s="3">
        <v>39065</v>
      </c>
      <c r="I94" s="3">
        <v>243945</v>
      </c>
      <c r="J94" s="26">
        <v>6</v>
      </c>
      <c r="K94" s="26">
        <v>0</v>
      </c>
    </row>
    <row r="95" spans="2:11" x14ac:dyDescent="0.2">
      <c r="B95" s="48" t="s">
        <v>162</v>
      </c>
      <c r="C95" s="3">
        <v>37121</v>
      </c>
      <c r="D95" s="3">
        <v>3938</v>
      </c>
      <c r="E95" s="4">
        <v>0.10609</v>
      </c>
      <c r="F95" s="4">
        <v>1.97E-3</v>
      </c>
      <c r="G95" s="4">
        <v>0.89390999999999998</v>
      </c>
      <c r="H95" s="3">
        <v>35152</v>
      </c>
      <c r="I95" s="3">
        <v>204879</v>
      </c>
      <c r="J95" s="26">
        <v>5.5</v>
      </c>
      <c r="K95" s="26">
        <v>0</v>
      </c>
    </row>
    <row r="96" spans="2:11" x14ac:dyDescent="0.2">
      <c r="B96" s="48" t="s">
        <v>163</v>
      </c>
      <c r="C96" s="3">
        <v>33183</v>
      </c>
      <c r="D96" s="3">
        <v>3941</v>
      </c>
      <c r="E96" s="4">
        <v>0.11877</v>
      </c>
      <c r="F96" s="4">
        <v>2.2200000000000002E-3</v>
      </c>
      <c r="G96" s="4">
        <v>0.88122999999999996</v>
      </c>
      <c r="H96" s="3">
        <v>31212</v>
      </c>
      <c r="I96" s="3">
        <v>169728</v>
      </c>
      <c r="J96" s="26">
        <v>5.0999999999999996</v>
      </c>
      <c r="K96" s="26">
        <v>0</v>
      </c>
    </row>
    <row r="97" spans="2:11" x14ac:dyDescent="0.2">
      <c r="B97" s="48" t="s">
        <v>164</v>
      </c>
      <c r="C97" s="3">
        <v>29241</v>
      </c>
      <c r="D97" s="3">
        <v>3882</v>
      </c>
      <c r="E97" s="4">
        <v>0.13275000000000001</v>
      </c>
      <c r="F97" s="4">
        <v>2.5200000000000001E-3</v>
      </c>
      <c r="G97" s="4">
        <v>0.86724999999999997</v>
      </c>
      <c r="H97" s="3">
        <v>27301</v>
      </c>
      <c r="I97" s="3">
        <v>138516</v>
      </c>
      <c r="J97" s="26">
        <v>4.7</v>
      </c>
      <c r="K97" s="26">
        <v>0</v>
      </c>
    </row>
    <row r="98" spans="2:11" x14ac:dyDescent="0.2">
      <c r="B98" s="48" t="s">
        <v>165</v>
      </c>
      <c r="C98" s="3">
        <v>25360</v>
      </c>
      <c r="D98" s="3">
        <v>3748</v>
      </c>
      <c r="E98" s="4">
        <v>0.14779</v>
      </c>
      <c r="F98" s="4">
        <v>2.8700000000000002E-3</v>
      </c>
      <c r="G98" s="4">
        <v>0.85221000000000002</v>
      </c>
      <c r="H98" s="3">
        <v>23486</v>
      </c>
      <c r="I98" s="3">
        <v>111215</v>
      </c>
      <c r="J98" s="26">
        <v>4.4000000000000004</v>
      </c>
      <c r="K98" s="26">
        <v>0</v>
      </c>
    </row>
    <row r="99" spans="2:11" x14ac:dyDescent="0.2">
      <c r="B99" s="48" t="s">
        <v>166</v>
      </c>
      <c r="C99" s="3">
        <v>21612</v>
      </c>
      <c r="D99" s="3">
        <v>3541</v>
      </c>
      <c r="E99" s="4">
        <v>0.16386000000000001</v>
      </c>
      <c r="F99" s="4">
        <v>3.32E-3</v>
      </c>
      <c r="G99" s="4">
        <v>0.83613999999999999</v>
      </c>
      <c r="H99" s="3">
        <v>19841</v>
      </c>
      <c r="I99" s="3">
        <v>87729</v>
      </c>
      <c r="J99" s="26">
        <v>4.0999999999999996</v>
      </c>
      <c r="K99" s="26">
        <v>0</v>
      </c>
    </row>
    <row r="100" spans="2:11" x14ac:dyDescent="0.2">
      <c r="B100" s="48" t="s">
        <v>167</v>
      </c>
      <c r="C100" s="3">
        <v>18070</v>
      </c>
      <c r="D100" s="3">
        <v>3270</v>
      </c>
      <c r="E100" s="4">
        <v>0.18096000000000001</v>
      </c>
      <c r="F100" s="4">
        <v>3.8500000000000001E-3</v>
      </c>
      <c r="G100" s="4">
        <v>0.81903999999999999</v>
      </c>
      <c r="H100" s="3">
        <v>16435</v>
      </c>
      <c r="I100" s="3">
        <v>67888</v>
      </c>
      <c r="J100" s="26">
        <v>3.8</v>
      </c>
      <c r="K100" s="26">
        <v>0</v>
      </c>
    </row>
    <row r="101" spans="2:11" x14ac:dyDescent="0.2">
      <c r="B101" s="48" t="s">
        <v>168</v>
      </c>
      <c r="C101" s="3">
        <v>14800</v>
      </c>
      <c r="D101" s="3">
        <v>2980</v>
      </c>
      <c r="E101" s="4">
        <v>0.20132</v>
      </c>
      <c r="F101" s="4">
        <v>4.5399999999999998E-3</v>
      </c>
      <c r="G101" s="4">
        <v>0.79867999999999995</v>
      </c>
      <c r="H101" s="3">
        <v>13311</v>
      </c>
      <c r="I101" s="3">
        <v>51453</v>
      </c>
      <c r="J101" s="26">
        <v>3.5</v>
      </c>
      <c r="K101" s="26">
        <v>0</v>
      </c>
    </row>
    <row r="102" spans="2:11" x14ac:dyDescent="0.2">
      <c r="B102" s="48" t="s">
        <v>169</v>
      </c>
      <c r="C102" s="3">
        <v>11821</v>
      </c>
      <c r="D102" s="3">
        <v>2606</v>
      </c>
      <c r="E102" s="4">
        <v>0.22048999999999999</v>
      </c>
      <c r="F102" s="4">
        <v>5.4299999999999999E-3</v>
      </c>
      <c r="G102" s="4">
        <v>0.77951000000000004</v>
      </c>
      <c r="H102" s="3">
        <v>10518</v>
      </c>
      <c r="I102" s="3">
        <v>38142</v>
      </c>
      <c r="J102" s="26">
        <v>3.2</v>
      </c>
      <c r="K102" s="26">
        <v>0</v>
      </c>
    </row>
    <row r="103" spans="2:11" x14ac:dyDescent="0.2">
      <c r="B103" s="48" t="s">
        <v>170</v>
      </c>
      <c r="C103" s="3">
        <v>9214</v>
      </c>
      <c r="D103" s="3">
        <v>2216</v>
      </c>
      <c r="E103" s="4">
        <v>0.24055000000000001</v>
      </c>
      <c r="F103" s="4">
        <v>6.7499999999999999E-3</v>
      </c>
      <c r="G103" s="4">
        <v>0.75944999999999996</v>
      </c>
      <c r="H103" s="3">
        <v>8106</v>
      </c>
      <c r="I103" s="3">
        <v>27625</v>
      </c>
      <c r="J103" s="26">
        <v>3</v>
      </c>
      <c r="K103" s="26">
        <v>0</v>
      </c>
    </row>
    <row r="104" spans="2:11" x14ac:dyDescent="0.2">
      <c r="B104" s="48" t="s">
        <v>171</v>
      </c>
      <c r="C104" s="3">
        <v>6998</v>
      </c>
      <c r="D104" s="3">
        <v>1829</v>
      </c>
      <c r="E104" s="4">
        <v>0.26135999999999998</v>
      </c>
      <c r="F104" s="4">
        <v>8.6499999999999997E-3</v>
      </c>
      <c r="G104" s="4">
        <v>0.73863999999999996</v>
      </c>
      <c r="H104" s="3">
        <v>6083</v>
      </c>
      <c r="I104" s="3">
        <v>19519</v>
      </c>
      <c r="J104" s="26">
        <v>2.8</v>
      </c>
      <c r="K104" s="26">
        <v>0.1</v>
      </c>
    </row>
    <row r="105" spans="2:11" x14ac:dyDescent="0.2">
      <c r="B105" s="48" t="s">
        <v>172</v>
      </c>
      <c r="C105" s="3">
        <v>5169</v>
      </c>
      <c r="D105" s="3">
        <v>1462</v>
      </c>
      <c r="E105" s="4">
        <v>0.28277000000000002</v>
      </c>
      <c r="F105" s="4">
        <v>1.111E-2</v>
      </c>
      <c r="G105" s="4">
        <v>0.71723000000000003</v>
      </c>
      <c r="H105" s="3">
        <v>4438</v>
      </c>
      <c r="I105" s="3">
        <v>13435</v>
      </c>
      <c r="J105" s="26">
        <v>2.6</v>
      </c>
      <c r="K105" s="26">
        <v>0.1</v>
      </c>
    </row>
    <row r="106" spans="2:11" x14ac:dyDescent="0.2">
      <c r="B106" s="48" t="s">
        <v>173</v>
      </c>
      <c r="C106" s="3">
        <v>3707</v>
      </c>
      <c r="D106" s="3">
        <v>1129</v>
      </c>
      <c r="E106" s="4">
        <v>0.30463000000000001</v>
      </c>
      <c r="F106" s="4">
        <v>1.341E-2</v>
      </c>
      <c r="G106" s="4">
        <v>0.69537000000000004</v>
      </c>
      <c r="H106" s="3">
        <v>3143</v>
      </c>
      <c r="I106" s="3">
        <v>8997</v>
      </c>
      <c r="J106" s="26">
        <v>2.4</v>
      </c>
      <c r="K106" s="26">
        <v>0.1</v>
      </c>
    </row>
    <row r="107" spans="2:11" x14ac:dyDescent="0.2">
      <c r="B107" s="48" t="s">
        <v>174</v>
      </c>
      <c r="C107" s="3">
        <v>2578</v>
      </c>
      <c r="D107" s="3">
        <v>842</v>
      </c>
      <c r="E107" s="4">
        <v>0.32673000000000002</v>
      </c>
      <c r="F107" s="4">
        <v>1.694E-2</v>
      </c>
      <c r="G107" s="4">
        <v>0.67327000000000004</v>
      </c>
      <c r="H107" s="3">
        <v>2157</v>
      </c>
      <c r="I107" s="3">
        <v>5855</v>
      </c>
      <c r="J107" s="26">
        <v>2.2999999999999998</v>
      </c>
      <c r="K107" s="26">
        <v>0.1</v>
      </c>
    </row>
    <row r="108" spans="2:11" x14ac:dyDescent="0.2">
      <c r="B108" s="48" t="s">
        <v>175</v>
      </c>
      <c r="C108" s="3">
        <v>1736</v>
      </c>
      <c r="D108" s="3">
        <v>606</v>
      </c>
      <c r="E108" s="4">
        <v>0.34888999999999998</v>
      </c>
      <c r="F108" s="4">
        <v>2.1340000000000001E-2</v>
      </c>
      <c r="G108" s="4">
        <v>0.65110999999999997</v>
      </c>
      <c r="H108" s="3">
        <v>1433</v>
      </c>
      <c r="I108" s="3">
        <v>3698</v>
      </c>
      <c r="J108" s="26">
        <v>2.1</v>
      </c>
      <c r="K108" s="26">
        <v>0.1</v>
      </c>
    </row>
    <row r="109" spans="2:11" x14ac:dyDescent="0.2">
      <c r="B109" s="48" t="s">
        <v>176</v>
      </c>
      <c r="C109" s="3">
        <v>1130</v>
      </c>
      <c r="D109" s="3">
        <v>419</v>
      </c>
      <c r="E109" s="4">
        <v>0.37092000000000003</v>
      </c>
      <c r="F109" s="4">
        <v>2.827E-2</v>
      </c>
      <c r="G109" s="4">
        <v>0.62907999999999997</v>
      </c>
      <c r="H109" s="3">
        <v>921</v>
      </c>
      <c r="I109" s="3">
        <v>2265</v>
      </c>
      <c r="J109" s="26">
        <v>2</v>
      </c>
      <c r="K109" s="26">
        <v>0.1</v>
      </c>
    </row>
    <row r="110" spans="2:11" x14ac:dyDescent="0.2">
      <c r="B110" s="48" t="s">
        <v>177</v>
      </c>
      <c r="C110" s="3">
        <v>711</v>
      </c>
      <c r="D110" s="3">
        <v>279</v>
      </c>
      <c r="E110" s="4">
        <v>0.39262000000000002</v>
      </c>
      <c r="F110" s="4">
        <v>3.9050000000000001E-2</v>
      </c>
      <c r="G110" s="4">
        <v>0.60738000000000003</v>
      </c>
      <c r="H110" s="3">
        <v>571</v>
      </c>
      <c r="I110" s="3">
        <v>1344</v>
      </c>
      <c r="J110" s="26">
        <v>1.9</v>
      </c>
      <c r="K110" s="26">
        <v>0.2</v>
      </c>
    </row>
    <row r="111" spans="2:11" x14ac:dyDescent="0.2">
      <c r="B111" s="48" t="s">
        <v>178</v>
      </c>
      <c r="C111" s="3">
        <v>432</v>
      </c>
      <c r="D111" s="3">
        <v>179</v>
      </c>
      <c r="E111" s="4">
        <v>0.41381000000000001</v>
      </c>
      <c r="F111" s="4">
        <v>5.4780000000000002E-2</v>
      </c>
      <c r="G111" s="4">
        <v>0.58618999999999999</v>
      </c>
      <c r="H111" s="3">
        <v>342</v>
      </c>
      <c r="I111" s="3">
        <v>773</v>
      </c>
      <c r="J111" s="26">
        <v>1.8</v>
      </c>
      <c r="K111" s="26">
        <v>0.2</v>
      </c>
    </row>
    <row r="112" spans="2:11" x14ac:dyDescent="0.2">
      <c r="B112" s="48" t="s">
        <v>179</v>
      </c>
      <c r="C112" s="3">
        <v>253</v>
      </c>
      <c r="D112" s="3">
        <v>110</v>
      </c>
      <c r="E112" s="4">
        <v>0.43432999999999999</v>
      </c>
      <c r="F112" s="4">
        <v>9.0240000000000001E-2</v>
      </c>
      <c r="G112" s="4">
        <v>0.56567000000000001</v>
      </c>
      <c r="H112" s="3">
        <v>198</v>
      </c>
      <c r="I112" s="3">
        <v>431</v>
      </c>
      <c r="J112" s="26">
        <v>1.7</v>
      </c>
      <c r="K112" s="26">
        <v>0.3</v>
      </c>
    </row>
    <row r="113" spans="2:11" x14ac:dyDescent="0.2">
      <c r="B113" s="48" t="s">
        <v>180</v>
      </c>
      <c r="C113" s="3">
        <v>143</v>
      </c>
      <c r="D113" s="3">
        <v>65</v>
      </c>
      <c r="E113" s="4">
        <v>0.45404</v>
      </c>
      <c r="F113" s="4">
        <v>0.104</v>
      </c>
      <c r="G113" s="4">
        <v>0.54596</v>
      </c>
      <c r="H113" s="3">
        <v>111</v>
      </c>
      <c r="I113" s="3">
        <v>232</v>
      </c>
      <c r="J113" s="26">
        <v>1.6</v>
      </c>
      <c r="K113" s="26">
        <v>0.3</v>
      </c>
    </row>
    <row r="114" spans="2:11" x14ac:dyDescent="0.2">
      <c r="B114" s="48" t="s">
        <v>181</v>
      </c>
      <c r="C114" s="3">
        <v>78</v>
      </c>
      <c r="D114" s="3">
        <v>37</v>
      </c>
      <c r="E114" s="4">
        <v>0.47282999999999997</v>
      </c>
      <c r="F114" s="4">
        <v>0.15021000000000001</v>
      </c>
      <c r="G114" s="4">
        <v>0.52717000000000003</v>
      </c>
      <c r="H114" s="3">
        <v>60</v>
      </c>
      <c r="I114" s="3">
        <v>122</v>
      </c>
      <c r="J114" s="26">
        <v>1.6</v>
      </c>
      <c r="K114" s="26">
        <v>0.4</v>
      </c>
    </row>
    <row r="115" spans="2:11" x14ac:dyDescent="0.2">
      <c r="B115" s="48" t="s">
        <v>182</v>
      </c>
      <c r="C115" s="3">
        <v>41</v>
      </c>
      <c r="D115" s="3">
        <v>20</v>
      </c>
      <c r="E115" s="4">
        <v>0.49059999999999998</v>
      </c>
      <c r="F115" s="4">
        <v>0.17871999999999999</v>
      </c>
      <c r="G115" s="4">
        <v>0.50939999999999996</v>
      </c>
      <c r="H115" s="3">
        <v>31</v>
      </c>
      <c r="I115" s="3">
        <v>62</v>
      </c>
      <c r="J115" s="26">
        <v>1.5</v>
      </c>
      <c r="K115" s="26">
        <v>0.4</v>
      </c>
    </row>
    <row r="116" spans="2:11" ht="13.5" thickBot="1" x14ac:dyDescent="0.25">
      <c r="B116" s="24" t="s">
        <v>183</v>
      </c>
      <c r="C116" s="5">
        <v>21</v>
      </c>
      <c r="D116" s="5">
        <v>21</v>
      </c>
      <c r="E116" s="6">
        <v>1</v>
      </c>
      <c r="F116" s="6">
        <v>0</v>
      </c>
      <c r="G116" s="6">
        <v>0</v>
      </c>
      <c r="H116" s="5">
        <v>31</v>
      </c>
      <c r="I116" s="5">
        <v>31</v>
      </c>
      <c r="J116" s="27">
        <v>1.5</v>
      </c>
      <c r="K116" s="28" t="s">
        <v>1</v>
      </c>
    </row>
    <row r="117" spans="2:11" s="34" customFormat="1" ht="13.5" thickTop="1" x14ac:dyDescent="0.2">
      <c r="B117" s="33"/>
    </row>
    <row r="118" spans="2:11" x14ac:dyDescent="0.2">
      <c r="B118" s="52"/>
      <c r="C118" s="52"/>
      <c r="D118" s="52"/>
      <c r="E118" s="52"/>
      <c r="F118" s="52"/>
      <c r="G118" s="52"/>
      <c r="H118" s="52"/>
    </row>
    <row r="119" spans="2:11" x14ac:dyDescent="0.2">
      <c r="B119" s="65"/>
      <c r="C119" s="65"/>
      <c r="D119" s="65"/>
      <c r="E119" s="65"/>
      <c r="F119" s="65"/>
      <c r="G119" s="65"/>
      <c r="H119" s="65"/>
      <c r="I119" s="65"/>
      <c r="J119" s="65"/>
      <c r="K119" s="65"/>
    </row>
  </sheetData>
  <mergeCells count="7">
    <mergeCell ref="B119:K119"/>
    <mergeCell ref="B2:K2"/>
    <mergeCell ref="B4:B5"/>
    <mergeCell ref="C5:D5"/>
    <mergeCell ref="E5:G5"/>
    <mergeCell ref="H5:I5"/>
    <mergeCell ref="J5:K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75" t="s">
        <v>44</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706</v>
      </c>
      <c r="E6" s="4">
        <v>7.0600000000000003E-3</v>
      </c>
      <c r="F6" s="4">
        <v>1.0200000000000001E-3</v>
      </c>
      <c r="G6" s="4">
        <v>0.99294000000000004</v>
      </c>
      <c r="H6" s="3">
        <v>99411</v>
      </c>
      <c r="I6" s="3">
        <v>7785432</v>
      </c>
      <c r="J6" s="26">
        <v>77.900000000000006</v>
      </c>
      <c r="K6" s="26">
        <v>0.2</v>
      </c>
    </row>
    <row r="7" spans="2:11" x14ac:dyDescent="0.2">
      <c r="B7" s="48" t="s">
        <v>74</v>
      </c>
      <c r="C7" s="3">
        <v>99294</v>
      </c>
      <c r="D7" s="3">
        <v>58</v>
      </c>
      <c r="E7" s="4">
        <v>5.8E-4</v>
      </c>
      <c r="F7" s="4">
        <v>2.9E-4</v>
      </c>
      <c r="G7" s="4">
        <v>0.99941999999999998</v>
      </c>
      <c r="H7" s="3">
        <v>99275</v>
      </c>
      <c r="I7" s="3">
        <v>7686021</v>
      </c>
      <c r="J7" s="26">
        <v>77.400000000000006</v>
      </c>
      <c r="K7" s="26">
        <v>0.2</v>
      </c>
    </row>
    <row r="8" spans="2:11" x14ac:dyDescent="0.2">
      <c r="B8" s="48" t="s">
        <v>75</v>
      </c>
      <c r="C8" s="3">
        <v>99236</v>
      </c>
      <c r="D8" s="3">
        <v>37</v>
      </c>
      <c r="E8" s="4">
        <v>3.6999999999999999E-4</v>
      </c>
      <c r="F8" s="4">
        <v>2.3000000000000001E-4</v>
      </c>
      <c r="G8" s="4">
        <v>0.99963000000000002</v>
      </c>
      <c r="H8" s="3">
        <v>99213</v>
      </c>
      <c r="I8" s="3">
        <v>7586746</v>
      </c>
      <c r="J8" s="26">
        <v>76.5</v>
      </c>
      <c r="K8" s="26">
        <v>0.2</v>
      </c>
    </row>
    <row r="9" spans="2:11" x14ac:dyDescent="0.2">
      <c r="B9" s="48" t="s">
        <v>76</v>
      </c>
      <c r="C9" s="3">
        <v>99199</v>
      </c>
      <c r="D9" s="3">
        <v>25</v>
      </c>
      <c r="E9" s="4">
        <v>2.5999999999999998E-4</v>
      </c>
      <c r="F9" s="4">
        <v>1.9000000000000001E-4</v>
      </c>
      <c r="G9" s="4">
        <v>0.99973999999999996</v>
      </c>
      <c r="H9" s="3">
        <v>99191</v>
      </c>
      <c r="I9" s="3">
        <v>7487533</v>
      </c>
      <c r="J9" s="26">
        <v>75.5</v>
      </c>
      <c r="K9" s="26">
        <v>0.2</v>
      </c>
    </row>
    <row r="10" spans="2:11" x14ac:dyDescent="0.2">
      <c r="B10" s="48" t="s">
        <v>77</v>
      </c>
      <c r="C10" s="3">
        <v>99174</v>
      </c>
      <c r="D10" s="3">
        <v>19</v>
      </c>
      <c r="E10" s="4">
        <v>1.9000000000000001E-4</v>
      </c>
      <c r="F10" s="4">
        <v>1.7000000000000001E-4</v>
      </c>
      <c r="G10" s="4">
        <v>0.99980999999999998</v>
      </c>
      <c r="H10" s="3">
        <v>99167</v>
      </c>
      <c r="I10" s="3">
        <v>7388342</v>
      </c>
      <c r="J10" s="26">
        <v>74.5</v>
      </c>
      <c r="K10" s="26">
        <v>0.2</v>
      </c>
    </row>
    <row r="11" spans="2:11" x14ac:dyDescent="0.2">
      <c r="B11" s="48" t="s">
        <v>78</v>
      </c>
      <c r="C11" s="3">
        <v>99155</v>
      </c>
      <c r="D11" s="3">
        <v>15</v>
      </c>
      <c r="E11" s="4">
        <v>1.4999999999999999E-4</v>
      </c>
      <c r="F11" s="4">
        <v>1.4999999999999999E-4</v>
      </c>
      <c r="G11" s="4">
        <v>0.99985000000000002</v>
      </c>
      <c r="H11" s="3">
        <v>99148</v>
      </c>
      <c r="I11" s="3">
        <v>7289176</v>
      </c>
      <c r="J11" s="26">
        <v>73.5</v>
      </c>
      <c r="K11" s="26">
        <v>0.2</v>
      </c>
    </row>
    <row r="12" spans="2:11" x14ac:dyDescent="0.2">
      <c r="B12" s="48" t="s">
        <v>79</v>
      </c>
      <c r="C12" s="3">
        <v>99141</v>
      </c>
      <c r="D12" s="3">
        <v>13</v>
      </c>
      <c r="E12" s="4">
        <v>1.2999999999999999E-4</v>
      </c>
      <c r="F12" s="4">
        <v>1.3999999999999999E-4</v>
      </c>
      <c r="G12" s="4">
        <v>0.99987000000000004</v>
      </c>
      <c r="H12" s="3">
        <v>99134</v>
      </c>
      <c r="I12" s="3">
        <v>7190028</v>
      </c>
      <c r="J12" s="26">
        <v>72.5</v>
      </c>
      <c r="K12" s="26">
        <v>0.2</v>
      </c>
    </row>
    <row r="13" spans="2:11" x14ac:dyDescent="0.2">
      <c r="B13" s="48" t="s">
        <v>80</v>
      </c>
      <c r="C13" s="3">
        <v>99128</v>
      </c>
      <c r="D13" s="3">
        <v>11</v>
      </c>
      <c r="E13" s="4">
        <v>1.2E-4</v>
      </c>
      <c r="F13" s="4">
        <v>1.2999999999999999E-4</v>
      </c>
      <c r="G13" s="4">
        <v>0.99987999999999999</v>
      </c>
      <c r="H13" s="3">
        <v>99122</v>
      </c>
      <c r="I13" s="3">
        <v>7090893</v>
      </c>
      <c r="J13" s="26">
        <v>71.5</v>
      </c>
      <c r="K13" s="26">
        <v>0.2</v>
      </c>
    </row>
    <row r="14" spans="2:11" x14ac:dyDescent="0.2">
      <c r="B14" s="48" t="s">
        <v>81</v>
      </c>
      <c r="C14" s="3">
        <v>99117</v>
      </c>
      <c r="D14" s="3">
        <v>11</v>
      </c>
      <c r="E14" s="4">
        <v>1.1E-4</v>
      </c>
      <c r="F14" s="4">
        <v>1.2999999999999999E-4</v>
      </c>
      <c r="G14" s="4">
        <v>0.99988999999999995</v>
      </c>
      <c r="H14" s="3">
        <v>99111</v>
      </c>
      <c r="I14" s="3">
        <v>6991771</v>
      </c>
      <c r="J14" s="26">
        <v>70.5</v>
      </c>
      <c r="K14" s="26">
        <v>0.2</v>
      </c>
    </row>
    <row r="15" spans="2:11" x14ac:dyDescent="0.2">
      <c r="B15" s="48" t="s">
        <v>82</v>
      </c>
      <c r="C15" s="3">
        <v>99105</v>
      </c>
      <c r="D15" s="3">
        <v>12</v>
      </c>
      <c r="E15" s="4">
        <v>1.2E-4</v>
      </c>
      <c r="F15" s="4">
        <v>1.2999999999999999E-4</v>
      </c>
      <c r="G15" s="4">
        <v>0.99987999999999999</v>
      </c>
      <c r="H15" s="3">
        <v>99099</v>
      </c>
      <c r="I15" s="3">
        <v>6892660</v>
      </c>
      <c r="J15" s="26">
        <v>69.599999999999994</v>
      </c>
      <c r="K15" s="26">
        <v>0.2</v>
      </c>
    </row>
    <row r="16" spans="2:11" x14ac:dyDescent="0.2">
      <c r="B16" s="48" t="s">
        <v>83</v>
      </c>
      <c r="C16" s="3">
        <v>99094</v>
      </c>
      <c r="D16" s="3">
        <v>13</v>
      </c>
      <c r="E16" s="4">
        <v>1.2999999999999999E-4</v>
      </c>
      <c r="F16" s="4">
        <v>1.3999999999999999E-4</v>
      </c>
      <c r="G16" s="4">
        <v>0.99987000000000004</v>
      </c>
      <c r="H16" s="3">
        <v>99087</v>
      </c>
      <c r="I16" s="3">
        <v>6793561</v>
      </c>
      <c r="J16" s="26">
        <v>68.599999999999994</v>
      </c>
      <c r="K16" s="26">
        <v>0.2</v>
      </c>
    </row>
    <row r="17" spans="2:11" x14ac:dyDescent="0.2">
      <c r="B17" s="48" t="s">
        <v>84</v>
      </c>
      <c r="C17" s="3">
        <v>99080</v>
      </c>
      <c r="D17" s="3">
        <v>15</v>
      </c>
      <c r="E17" s="4">
        <v>1.4999999999999999E-4</v>
      </c>
      <c r="F17" s="4">
        <v>1.4999999999999999E-4</v>
      </c>
      <c r="G17" s="4">
        <v>0.99985000000000002</v>
      </c>
      <c r="H17" s="3">
        <v>99073</v>
      </c>
      <c r="I17" s="3">
        <v>6694474</v>
      </c>
      <c r="J17" s="26">
        <v>67.599999999999994</v>
      </c>
      <c r="K17" s="26">
        <v>0.2</v>
      </c>
    </row>
    <row r="18" spans="2:11" x14ac:dyDescent="0.2">
      <c r="B18" s="48" t="s">
        <v>85</v>
      </c>
      <c r="C18" s="3">
        <v>99065</v>
      </c>
      <c r="D18" s="3">
        <v>18</v>
      </c>
      <c r="E18" s="4">
        <v>1.8000000000000001E-4</v>
      </c>
      <c r="F18" s="4">
        <v>1.7000000000000001E-4</v>
      </c>
      <c r="G18" s="4">
        <v>0.99982000000000004</v>
      </c>
      <c r="H18" s="3">
        <v>99056</v>
      </c>
      <c r="I18" s="3">
        <v>6595401</v>
      </c>
      <c r="J18" s="26">
        <v>66.599999999999994</v>
      </c>
      <c r="K18" s="26">
        <v>0.2</v>
      </c>
    </row>
    <row r="19" spans="2:11" x14ac:dyDescent="0.2">
      <c r="B19" s="48" t="s">
        <v>86</v>
      </c>
      <c r="C19" s="3">
        <v>99047</v>
      </c>
      <c r="D19" s="3">
        <v>23</v>
      </c>
      <c r="E19" s="4">
        <v>2.3000000000000001E-4</v>
      </c>
      <c r="F19" s="4">
        <v>1.9000000000000001E-4</v>
      </c>
      <c r="G19" s="4">
        <v>0.99977000000000005</v>
      </c>
      <c r="H19" s="3">
        <v>99035</v>
      </c>
      <c r="I19" s="3">
        <v>6496345</v>
      </c>
      <c r="J19" s="26">
        <v>65.599999999999994</v>
      </c>
      <c r="K19" s="26">
        <v>0.2</v>
      </c>
    </row>
    <row r="20" spans="2:11" x14ac:dyDescent="0.2">
      <c r="B20" s="48" t="s">
        <v>87</v>
      </c>
      <c r="C20" s="3">
        <v>99024</v>
      </c>
      <c r="D20" s="3">
        <v>30</v>
      </c>
      <c r="E20" s="4">
        <v>2.9999999999999997E-4</v>
      </c>
      <c r="F20" s="4">
        <v>2.1000000000000001E-4</v>
      </c>
      <c r="G20" s="4">
        <v>0.99970000000000003</v>
      </c>
      <c r="H20" s="3">
        <v>99009</v>
      </c>
      <c r="I20" s="3">
        <v>6397310</v>
      </c>
      <c r="J20" s="26">
        <v>64.599999999999994</v>
      </c>
      <c r="K20" s="26">
        <v>0.2</v>
      </c>
    </row>
    <row r="21" spans="2:11" x14ac:dyDescent="0.2">
      <c r="B21" s="48" t="s">
        <v>88</v>
      </c>
      <c r="C21" s="3">
        <v>98994</v>
      </c>
      <c r="D21" s="3">
        <v>40</v>
      </c>
      <c r="E21" s="4">
        <v>4.0000000000000002E-4</v>
      </c>
      <c r="F21" s="4">
        <v>2.5000000000000001E-4</v>
      </c>
      <c r="G21" s="4">
        <v>0.99960000000000004</v>
      </c>
      <c r="H21" s="3">
        <v>98974</v>
      </c>
      <c r="I21" s="3">
        <v>6298300</v>
      </c>
      <c r="J21" s="26">
        <v>63.6</v>
      </c>
      <c r="K21" s="26">
        <v>0.2</v>
      </c>
    </row>
    <row r="22" spans="2:11" x14ac:dyDescent="0.2">
      <c r="B22" s="48" t="s">
        <v>89</v>
      </c>
      <c r="C22" s="3">
        <v>98954</v>
      </c>
      <c r="D22" s="3">
        <v>53</v>
      </c>
      <c r="E22" s="4">
        <v>5.4000000000000001E-4</v>
      </c>
      <c r="F22" s="4">
        <v>2.7999999999999998E-4</v>
      </c>
      <c r="G22" s="4">
        <v>0.99946000000000002</v>
      </c>
      <c r="H22" s="3">
        <v>98928</v>
      </c>
      <c r="I22" s="3">
        <v>6199326</v>
      </c>
      <c r="J22" s="26">
        <v>62.7</v>
      </c>
      <c r="K22" s="26">
        <v>0.2</v>
      </c>
    </row>
    <row r="23" spans="2:11" x14ac:dyDescent="0.2">
      <c r="B23" s="48" t="s">
        <v>90</v>
      </c>
      <c r="C23" s="3">
        <v>98901</v>
      </c>
      <c r="D23" s="3">
        <v>67</v>
      </c>
      <c r="E23" s="4">
        <v>6.8000000000000005E-4</v>
      </c>
      <c r="F23" s="4">
        <v>3.1E-4</v>
      </c>
      <c r="G23" s="4">
        <v>0.99931999999999999</v>
      </c>
      <c r="H23" s="3">
        <v>98867</v>
      </c>
      <c r="I23" s="3">
        <v>6100399</v>
      </c>
      <c r="J23" s="26">
        <v>61.7</v>
      </c>
      <c r="K23" s="26">
        <v>0.2</v>
      </c>
    </row>
    <row r="24" spans="2:11" x14ac:dyDescent="0.2">
      <c r="B24" s="48" t="s">
        <v>91</v>
      </c>
      <c r="C24" s="3">
        <v>98833</v>
      </c>
      <c r="D24" s="3">
        <v>80</v>
      </c>
      <c r="E24" s="4">
        <v>8.0999999999999996E-4</v>
      </c>
      <c r="F24" s="4">
        <v>3.3E-4</v>
      </c>
      <c r="G24" s="4">
        <v>0.99919000000000002</v>
      </c>
      <c r="H24" s="3">
        <v>98793</v>
      </c>
      <c r="I24" s="3">
        <v>6001531</v>
      </c>
      <c r="J24" s="26">
        <v>60.7</v>
      </c>
      <c r="K24" s="26">
        <v>0.2</v>
      </c>
    </row>
    <row r="25" spans="2:11" x14ac:dyDescent="0.2">
      <c r="B25" s="48" t="s">
        <v>92</v>
      </c>
      <c r="C25" s="3">
        <v>98753</v>
      </c>
      <c r="D25" s="3">
        <v>92</v>
      </c>
      <c r="E25" s="4">
        <v>9.3000000000000005E-4</v>
      </c>
      <c r="F25" s="4">
        <v>3.5E-4</v>
      </c>
      <c r="G25" s="4">
        <v>0.99907000000000001</v>
      </c>
      <c r="H25" s="3">
        <v>98707</v>
      </c>
      <c r="I25" s="3">
        <v>5902738</v>
      </c>
      <c r="J25" s="26">
        <v>59.8</v>
      </c>
      <c r="K25" s="26">
        <v>0.2</v>
      </c>
    </row>
    <row r="26" spans="2:11" x14ac:dyDescent="0.2">
      <c r="B26" s="48" t="s">
        <v>93</v>
      </c>
      <c r="C26" s="3">
        <v>98661</v>
      </c>
      <c r="D26" s="3">
        <v>102</v>
      </c>
      <c r="E26" s="4">
        <v>1.0300000000000001E-3</v>
      </c>
      <c r="F26" s="4">
        <v>3.6999999999999999E-4</v>
      </c>
      <c r="G26" s="4">
        <v>0.99897000000000002</v>
      </c>
      <c r="H26" s="3">
        <v>98610</v>
      </c>
      <c r="I26" s="3">
        <v>5804031</v>
      </c>
      <c r="J26" s="26">
        <v>58.8</v>
      </c>
      <c r="K26" s="26">
        <v>0.2</v>
      </c>
    </row>
    <row r="27" spans="2:11" x14ac:dyDescent="0.2">
      <c r="B27" s="48" t="s">
        <v>94</v>
      </c>
      <c r="C27" s="3">
        <v>98559</v>
      </c>
      <c r="D27" s="3">
        <v>111</v>
      </c>
      <c r="E27" s="4">
        <v>1.1199999999999999E-3</v>
      </c>
      <c r="F27" s="4">
        <v>3.8000000000000002E-4</v>
      </c>
      <c r="G27" s="4">
        <v>0.99887999999999999</v>
      </c>
      <c r="H27" s="3">
        <v>98504</v>
      </c>
      <c r="I27" s="3">
        <v>5705421</v>
      </c>
      <c r="J27" s="26">
        <v>57.9</v>
      </c>
      <c r="K27" s="26">
        <v>0.2</v>
      </c>
    </row>
    <row r="28" spans="2:11" x14ac:dyDescent="0.2">
      <c r="B28" s="48" t="s">
        <v>95</v>
      </c>
      <c r="C28" s="3">
        <v>98449</v>
      </c>
      <c r="D28" s="3">
        <v>117</v>
      </c>
      <c r="E28" s="4">
        <v>1.1900000000000001E-3</v>
      </c>
      <c r="F28" s="4">
        <v>3.8999999999999999E-4</v>
      </c>
      <c r="G28" s="4">
        <v>0.99880999999999998</v>
      </c>
      <c r="H28" s="3">
        <v>98390</v>
      </c>
      <c r="I28" s="3">
        <v>5606916</v>
      </c>
      <c r="J28" s="26">
        <v>57</v>
      </c>
      <c r="K28" s="26">
        <v>0.2</v>
      </c>
    </row>
    <row r="29" spans="2:11" x14ac:dyDescent="0.2">
      <c r="B29" s="48" t="s">
        <v>96</v>
      </c>
      <c r="C29" s="3">
        <v>98332</v>
      </c>
      <c r="D29" s="3">
        <v>121</v>
      </c>
      <c r="E29" s="4">
        <v>1.23E-3</v>
      </c>
      <c r="F29" s="4">
        <v>4.0000000000000002E-4</v>
      </c>
      <c r="G29" s="4">
        <v>0.99877000000000005</v>
      </c>
      <c r="H29" s="3">
        <v>98271</v>
      </c>
      <c r="I29" s="3">
        <v>5508526</v>
      </c>
      <c r="J29" s="26">
        <v>56</v>
      </c>
      <c r="K29" s="26">
        <v>0.2</v>
      </c>
    </row>
    <row r="30" spans="2:11" x14ac:dyDescent="0.2">
      <c r="B30" s="48" t="s">
        <v>97</v>
      </c>
      <c r="C30" s="3">
        <v>98211</v>
      </c>
      <c r="D30" s="3">
        <v>121</v>
      </c>
      <c r="E30" s="4">
        <v>1.23E-3</v>
      </c>
      <c r="F30" s="4">
        <v>4.0000000000000002E-4</v>
      </c>
      <c r="G30" s="4">
        <v>0.99877000000000005</v>
      </c>
      <c r="H30" s="3">
        <v>98151</v>
      </c>
      <c r="I30" s="3">
        <v>5410255</v>
      </c>
      <c r="J30" s="26">
        <v>55.1</v>
      </c>
      <c r="K30" s="26">
        <v>0.2</v>
      </c>
    </row>
    <row r="31" spans="2:11" x14ac:dyDescent="0.2">
      <c r="B31" s="48" t="s">
        <v>98</v>
      </c>
      <c r="C31" s="3">
        <v>98090</v>
      </c>
      <c r="D31" s="3">
        <v>121</v>
      </c>
      <c r="E31" s="4">
        <v>1.23E-3</v>
      </c>
      <c r="F31" s="4">
        <v>4.0000000000000002E-4</v>
      </c>
      <c r="G31" s="4">
        <v>0.99877000000000005</v>
      </c>
      <c r="H31" s="3">
        <v>98030</v>
      </c>
      <c r="I31" s="3">
        <v>5312104</v>
      </c>
      <c r="J31" s="26">
        <v>54.2</v>
      </c>
      <c r="K31" s="26">
        <v>0.2</v>
      </c>
    </row>
    <row r="32" spans="2:11" x14ac:dyDescent="0.2">
      <c r="B32" s="48" t="s">
        <v>99</v>
      </c>
      <c r="C32" s="3">
        <v>97969</v>
      </c>
      <c r="D32" s="3">
        <v>120</v>
      </c>
      <c r="E32" s="4">
        <v>1.23E-3</v>
      </c>
      <c r="F32" s="4">
        <v>4.0000000000000002E-4</v>
      </c>
      <c r="G32" s="4">
        <v>0.99877000000000005</v>
      </c>
      <c r="H32" s="3">
        <v>97909</v>
      </c>
      <c r="I32" s="3">
        <v>5214074</v>
      </c>
      <c r="J32" s="26">
        <v>53.2</v>
      </c>
      <c r="K32" s="26">
        <v>0.2</v>
      </c>
    </row>
    <row r="33" spans="2:11" x14ac:dyDescent="0.2">
      <c r="B33" s="48" t="s">
        <v>100</v>
      </c>
      <c r="C33" s="3">
        <v>97849</v>
      </c>
      <c r="D33" s="3">
        <v>121</v>
      </c>
      <c r="E33" s="4">
        <v>1.23E-3</v>
      </c>
      <c r="F33" s="4">
        <v>4.0000000000000002E-4</v>
      </c>
      <c r="G33" s="4">
        <v>0.99877000000000005</v>
      </c>
      <c r="H33" s="3">
        <v>97789</v>
      </c>
      <c r="I33" s="3">
        <v>5116165</v>
      </c>
      <c r="J33" s="26">
        <v>52.3</v>
      </c>
      <c r="K33" s="26">
        <v>0.2</v>
      </c>
    </row>
    <row r="34" spans="2:11" x14ac:dyDescent="0.2">
      <c r="B34" s="48" t="s">
        <v>101</v>
      </c>
      <c r="C34" s="3">
        <v>97728</v>
      </c>
      <c r="D34" s="3">
        <v>121</v>
      </c>
      <c r="E34" s="4">
        <v>1.24E-3</v>
      </c>
      <c r="F34" s="4">
        <v>4.0000000000000002E-4</v>
      </c>
      <c r="G34" s="4">
        <v>0.99875999999999998</v>
      </c>
      <c r="H34" s="3">
        <v>97668</v>
      </c>
      <c r="I34" s="3">
        <v>5018377</v>
      </c>
      <c r="J34" s="26">
        <v>51.4</v>
      </c>
      <c r="K34" s="26">
        <v>0.2</v>
      </c>
    </row>
    <row r="35" spans="2:11" x14ac:dyDescent="0.2">
      <c r="B35" s="48" t="s">
        <v>102</v>
      </c>
      <c r="C35" s="3">
        <v>97607</v>
      </c>
      <c r="D35" s="3">
        <v>122</v>
      </c>
      <c r="E35" s="4">
        <v>1.25E-3</v>
      </c>
      <c r="F35" s="4">
        <v>4.0999999999999999E-4</v>
      </c>
      <c r="G35" s="4">
        <v>0.99875000000000003</v>
      </c>
      <c r="H35" s="3">
        <v>97546</v>
      </c>
      <c r="I35" s="3">
        <v>4920709</v>
      </c>
      <c r="J35" s="26">
        <v>50.4</v>
      </c>
      <c r="K35" s="26">
        <v>0.2</v>
      </c>
    </row>
    <row r="36" spans="2:11" x14ac:dyDescent="0.2">
      <c r="B36" s="48" t="s">
        <v>103</v>
      </c>
      <c r="C36" s="3">
        <v>97485</v>
      </c>
      <c r="D36" s="3">
        <v>124</v>
      </c>
      <c r="E36" s="4">
        <v>1.2700000000000001E-3</v>
      </c>
      <c r="F36" s="4">
        <v>4.0999999999999999E-4</v>
      </c>
      <c r="G36" s="4">
        <v>0.99873000000000001</v>
      </c>
      <c r="H36" s="3">
        <v>97423</v>
      </c>
      <c r="I36" s="3">
        <v>4823163</v>
      </c>
      <c r="J36" s="26">
        <v>49.5</v>
      </c>
      <c r="K36" s="26">
        <v>0.2</v>
      </c>
    </row>
    <row r="37" spans="2:11" x14ac:dyDescent="0.2">
      <c r="B37" s="48" t="s">
        <v>104</v>
      </c>
      <c r="C37" s="3">
        <v>97361</v>
      </c>
      <c r="D37" s="3">
        <v>126</v>
      </c>
      <c r="E37" s="4">
        <v>1.2899999999999999E-3</v>
      </c>
      <c r="F37" s="4">
        <v>4.0999999999999999E-4</v>
      </c>
      <c r="G37" s="4">
        <v>0.99870999999999999</v>
      </c>
      <c r="H37" s="3">
        <v>97298</v>
      </c>
      <c r="I37" s="3">
        <v>4725740</v>
      </c>
      <c r="J37" s="26">
        <v>48.5</v>
      </c>
      <c r="K37" s="26">
        <v>0.2</v>
      </c>
    </row>
    <row r="38" spans="2:11" x14ac:dyDescent="0.2">
      <c r="B38" s="48" t="s">
        <v>105</v>
      </c>
      <c r="C38" s="3">
        <v>97235</v>
      </c>
      <c r="D38" s="3">
        <v>128</v>
      </c>
      <c r="E38" s="4">
        <v>1.31E-3</v>
      </c>
      <c r="F38" s="4">
        <v>4.2000000000000002E-4</v>
      </c>
      <c r="G38" s="4">
        <v>0.99868999999999997</v>
      </c>
      <c r="H38" s="3">
        <v>97172</v>
      </c>
      <c r="I38" s="3">
        <v>4628441</v>
      </c>
      <c r="J38" s="26">
        <v>47.6</v>
      </c>
      <c r="K38" s="26">
        <v>0.2</v>
      </c>
    </row>
    <row r="39" spans="2:11" x14ac:dyDescent="0.2">
      <c r="B39" s="48" t="s">
        <v>106</v>
      </c>
      <c r="C39" s="3">
        <v>97108</v>
      </c>
      <c r="D39" s="3">
        <v>130</v>
      </c>
      <c r="E39" s="4">
        <v>1.34E-3</v>
      </c>
      <c r="F39" s="4">
        <v>4.2999999999999999E-4</v>
      </c>
      <c r="G39" s="4">
        <v>0.99865999999999999</v>
      </c>
      <c r="H39" s="3">
        <v>97042</v>
      </c>
      <c r="I39" s="3">
        <v>4531270</v>
      </c>
      <c r="J39" s="26">
        <v>46.7</v>
      </c>
      <c r="K39" s="26">
        <v>0.2</v>
      </c>
    </row>
    <row r="40" spans="2:11" x14ac:dyDescent="0.2">
      <c r="B40" s="48" t="s">
        <v>107</v>
      </c>
      <c r="C40" s="3">
        <v>96977</v>
      </c>
      <c r="D40" s="3">
        <v>133</v>
      </c>
      <c r="E40" s="4">
        <v>1.3699999999999999E-3</v>
      </c>
      <c r="F40" s="4">
        <v>4.4000000000000002E-4</v>
      </c>
      <c r="G40" s="4">
        <v>0.99863000000000002</v>
      </c>
      <c r="H40" s="3">
        <v>96911</v>
      </c>
      <c r="I40" s="3">
        <v>4434227</v>
      </c>
      <c r="J40" s="26">
        <v>45.7</v>
      </c>
      <c r="K40" s="26">
        <v>0.2</v>
      </c>
    </row>
    <row r="41" spans="2:11" x14ac:dyDescent="0.2">
      <c r="B41" s="48" t="s">
        <v>108</v>
      </c>
      <c r="C41" s="3">
        <v>96844</v>
      </c>
      <c r="D41" s="3">
        <v>136</v>
      </c>
      <c r="E41" s="4">
        <v>1.4E-3</v>
      </c>
      <c r="F41" s="4">
        <v>4.4000000000000002E-4</v>
      </c>
      <c r="G41" s="4">
        <v>0.99860000000000004</v>
      </c>
      <c r="H41" s="3">
        <v>96776</v>
      </c>
      <c r="I41" s="3">
        <v>4337316</v>
      </c>
      <c r="J41" s="26">
        <v>44.8</v>
      </c>
      <c r="K41" s="26">
        <v>0.2</v>
      </c>
    </row>
    <row r="42" spans="2:11" x14ac:dyDescent="0.2">
      <c r="B42" s="48" t="s">
        <v>109</v>
      </c>
      <c r="C42" s="3">
        <v>96708</v>
      </c>
      <c r="D42" s="3">
        <v>140</v>
      </c>
      <c r="E42" s="4">
        <v>1.4499999999999999E-3</v>
      </c>
      <c r="F42" s="4">
        <v>4.4999999999999999E-4</v>
      </c>
      <c r="G42" s="4">
        <v>0.99855000000000005</v>
      </c>
      <c r="H42" s="3">
        <v>96638</v>
      </c>
      <c r="I42" s="3">
        <v>4240540</v>
      </c>
      <c r="J42" s="26">
        <v>43.9</v>
      </c>
      <c r="K42" s="26">
        <v>0.2</v>
      </c>
    </row>
    <row r="43" spans="2:11" x14ac:dyDescent="0.2">
      <c r="B43" s="48" t="s">
        <v>110</v>
      </c>
      <c r="C43" s="3">
        <v>96569</v>
      </c>
      <c r="D43" s="3">
        <v>145</v>
      </c>
      <c r="E43" s="4">
        <v>1.5E-3</v>
      </c>
      <c r="F43" s="4">
        <v>4.6999999999999999E-4</v>
      </c>
      <c r="G43" s="4">
        <v>0.99850000000000005</v>
      </c>
      <c r="H43" s="3">
        <v>96496</v>
      </c>
      <c r="I43" s="3">
        <v>4143902</v>
      </c>
      <c r="J43" s="26">
        <v>42.9</v>
      </c>
      <c r="K43" s="26">
        <v>0.2</v>
      </c>
    </row>
    <row r="44" spans="2:11" x14ac:dyDescent="0.2">
      <c r="B44" s="48" t="s">
        <v>111</v>
      </c>
      <c r="C44" s="3">
        <v>96423</v>
      </c>
      <c r="D44" s="3">
        <v>152</v>
      </c>
      <c r="E44" s="4">
        <v>1.57E-3</v>
      </c>
      <c r="F44" s="4">
        <v>4.8000000000000001E-4</v>
      </c>
      <c r="G44" s="4">
        <v>0.99843000000000004</v>
      </c>
      <c r="H44" s="3">
        <v>96348</v>
      </c>
      <c r="I44" s="3">
        <v>4047406</v>
      </c>
      <c r="J44" s="26">
        <v>42</v>
      </c>
      <c r="K44" s="26">
        <v>0.2</v>
      </c>
    </row>
    <row r="45" spans="2:11" x14ac:dyDescent="0.2">
      <c r="B45" s="48" t="s">
        <v>112</v>
      </c>
      <c r="C45" s="3">
        <v>96272</v>
      </c>
      <c r="D45" s="3">
        <v>160</v>
      </c>
      <c r="E45" s="4">
        <v>1.67E-3</v>
      </c>
      <c r="F45" s="4">
        <v>5.0000000000000001E-4</v>
      </c>
      <c r="G45" s="4">
        <v>0.99833000000000005</v>
      </c>
      <c r="H45" s="3">
        <v>96191</v>
      </c>
      <c r="I45" s="3">
        <v>3951058</v>
      </c>
      <c r="J45" s="26">
        <v>41</v>
      </c>
      <c r="K45" s="26">
        <v>0.2</v>
      </c>
    </row>
    <row r="46" spans="2:11" x14ac:dyDescent="0.2">
      <c r="B46" s="48" t="s">
        <v>113</v>
      </c>
      <c r="C46" s="3">
        <v>96111</v>
      </c>
      <c r="D46" s="3">
        <v>171</v>
      </c>
      <c r="E46" s="4">
        <v>1.7799999999999999E-3</v>
      </c>
      <c r="F46" s="4">
        <v>5.1999999999999995E-4</v>
      </c>
      <c r="G46" s="4">
        <v>0.99822</v>
      </c>
      <c r="H46" s="3">
        <v>96026</v>
      </c>
      <c r="I46" s="3">
        <v>3854867</v>
      </c>
      <c r="J46" s="26">
        <v>40.1</v>
      </c>
      <c r="K46" s="26">
        <v>0.2</v>
      </c>
    </row>
    <row r="47" spans="2:11" x14ac:dyDescent="0.2">
      <c r="B47" s="48" t="s">
        <v>114</v>
      </c>
      <c r="C47" s="3">
        <v>95940</v>
      </c>
      <c r="D47" s="3">
        <v>183</v>
      </c>
      <c r="E47" s="4">
        <v>1.91E-3</v>
      </c>
      <c r="F47" s="4">
        <v>5.4000000000000001E-4</v>
      </c>
      <c r="G47" s="4">
        <v>0.99809000000000003</v>
      </c>
      <c r="H47" s="3">
        <v>95849</v>
      </c>
      <c r="I47" s="3">
        <v>3758841</v>
      </c>
      <c r="J47" s="26">
        <v>39.200000000000003</v>
      </c>
      <c r="K47" s="26">
        <v>0.2</v>
      </c>
    </row>
    <row r="48" spans="2:11" x14ac:dyDescent="0.2">
      <c r="B48" s="48" t="s">
        <v>115</v>
      </c>
      <c r="C48" s="3">
        <v>95757</v>
      </c>
      <c r="D48" s="3">
        <v>196</v>
      </c>
      <c r="E48" s="4">
        <v>2.0500000000000002E-3</v>
      </c>
      <c r="F48" s="4">
        <v>5.5999999999999995E-4</v>
      </c>
      <c r="G48" s="4">
        <v>0.99795</v>
      </c>
      <c r="H48" s="3">
        <v>95659</v>
      </c>
      <c r="I48" s="3">
        <v>3662992</v>
      </c>
      <c r="J48" s="26">
        <v>38.299999999999997</v>
      </c>
      <c r="K48" s="26">
        <v>0.2</v>
      </c>
    </row>
    <row r="49" spans="2:11" x14ac:dyDescent="0.2">
      <c r="B49" s="48" t="s">
        <v>116</v>
      </c>
      <c r="C49" s="3">
        <v>95561</v>
      </c>
      <c r="D49" s="3">
        <v>211</v>
      </c>
      <c r="E49" s="4">
        <v>2.2000000000000001E-3</v>
      </c>
      <c r="F49" s="4">
        <v>5.8E-4</v>
      </c>
      <c r="G49" s="4">
        <v>0.99780000000000002</v>
      </c>
      <c r="H49" s="3">
        <v>95456</v>
      </c>
      <c r="I49" s="3">
        <v>3567333</v>
      </c>
      <c r="J49" s="26">
        <v>37.299999999999997</v>
      </c>
      <c r="K49" s="26">
        <v>0.2</v>
      </c>
    </row>
    <row r="50" spans="2:11" x14ac:dyDescent="0.2">
      <c r="B50" s="48" t="s">
        <v>117</v>
      </c>
      <c r="C50" s="3">
        <v>95350</v>
      </c>
      <c r="D50" s="3">
        <v>226</v>
      </c>
      <c r="E50" s="4">
        <v>2.3700000000000001E-3</v>
      </c>
      <c r="F50" s="4">
        <v>6.0999999999999997E-4</v>
      </c>
      <c r="G50" s="4">
        <v>0.99763000000000002</v>
      </c>
      <c r="H50" s="3">
        <v>95237</v>
      </c>
      <c r="I50" s="3">
        <v>3471877</v>
      </c>
      <c r="J50" s="26">
        <v>36.4</v>
      </c>
      <c r="K50" s="26">
        <v>0.2</v>
      </c>
    </row>
    <row r="51" spans="2:11" x14ac:dyDescent="0.2">
      <c r="B51" s="48" t="s">
        <v>118</v>
      </c>
      <c r="C51" s="3">
        <v>95124</v>
      </c>
      <c r="D51" s="3">
        <v>243</v>
      </c>
      <c r="E51" s="4">
        <v>2.5600000000000002E-3</v>
      </c>
      <c r="F51" s="4">
        <v>6.3000000000000003E-4</v>
      </c>
      <c r="G51" s="4">
        <v>0.99743999999999999</v>
      </c>
      <c r="H51" s="3">
        <v>95003</v>
      </c>
      <c r="I51" s="3">
        <v>3376640</v>
      </c>
      <c r="J51" s="26">
        <v>35.5</v>
      </c>
      <c r="K51" s="26">
        <v>0.2</v>
      </c>
    </row>
    <row r="52" spans="2:11" x14ac:dyDescent="0.2">
      <c r="B52" s="48" t="s">
        <v>119</v>
      </c>
      <c r="C52" s="3">
        <v>94881</v>
      </c>
      <c r="D52" s="3">
        <v>262</v>
      </c>
      <c r="E52" s="4">
        <v>2.7599999999999999E-3</v>
      </c>
      <c r="F52" s="4">
        <v>6.4999999999999997E-4</v>
      </c>
      <c r="G52" s="4">
        <v>0.99724000000000002</v>
      </c>
      <c r="H52" s="3">
        <v>94750</v>
      </c>
      <c r="I52" s="3">
        <v>3281637</v>
      </c>
      <c r="J52" s="26">
        <v>34.6</v>
      </c>
      <c r="K52" s="26">
        <v>0.2</v>
      </c>
    </row>
    <row r="53" spans="2:11" x14ac:dyDescent="0.2">
      <c r="B53" s="48" t="s">
        <v>120</v>
      </c>
      <c r="C53" s="3">
        <v>94620</v>
      </c>
      <c r="D53" s="3">
        <v>282</v>
      </c>
      <c r="E53" s="4">
        <v>2.98E-3</v>
      </c>
      <c r="F53" s="4">
        <v>6.8000000000000005E-4</v>
      </c>
      <c r="G53" s="4">
        <v>0.99702000000000002</v>
      </c>
      <c r="H53" s="3">
        <v>94479</v>
      </c>
      <c r="I53" s="3">
        <v>3186887</v>
      </c>
      <c r="J53" s="26">
        <v>33.700000000000003</v>
      </c>
      <c r="K53" s="26">
        <v>0.2</v>
      </c>
    </row>
    <row r="54" spans="2:11" x14ac:dyDescent="0.2">
      <c r="B54" s="48" t="s">
        <v>121</v>
      </c>
      <c r="C54" s="3">
        <v>94338</v>
      </c>
      <c r="D54" s="3">
        <v>304</v>
      </c>
      <c r="E54" s="4">
        <v>3.2200000000000002E-3</v>
      </c>
      <c r="F54" s="4">
        <v>7.1000000000000002E-4</v>
      </c>
      <c r="G54" s="4">
        <v>0.99678</v>
      </c>
      <c r="H54" s="3">
        <v>94186</v>
      </c>
      <c r="I54" s="3">
        <v>3092408</v>
      </c>
      <c r="J54" s="26">
        <v>32.799999999999997</v>
      </c>
      <c r="K54" s="26">
        <v>0.2</v>
      </c>
    </row>
    <row r="55" spans="2:11" x14ac:dyDescent="0.2">
      <c r="B55" s="48" t="s">
        <v>122</v>
      </c>
      <c r="C55" s="3">
        <v>94034</v>
      </c>
      <c r="D55" s="3">
        <v>327</v>
      </c>
      <c r="E55" s="4">
        <v>3.48E-3</v>
      </c>
      <c r="F55" s="4">
        <v>7.5000000000000002E-4</v>
      </c>
      <c r="G55" s="4">
        <v>0.99651999999999996</v>
      </c>
      <c r="H55" s="3">
        <v>93871</v>
      </c>
      <c r="I55" s="3">
        <v>2998222</v>
      </c>
      <c r="J55" s="26">
        <v>31.9</v>
      </c>
      <c r="K55" s="26">
        <v>0.2</v>
      </c>
    </row>
    <row r="56" spans="2:11" x14ac:dyDescent="0.2">
      <c r="B56" s="48" t="s">
        <v>123</v>
      </c>
      <c r="C56" s="3">
        <v>93707</v>
      </c>
      <c r="D56" s="3">
        <v>353</v>
      </c>
      <c r="E56" s="4">
        <v>3.7699999999999999E-3</v>
      </c>
      <c r="F56" s="4">
        <v>7.6999999999999996E-4</v>
      </c>
      <c r="G56" s="4">
        <v>0.99622999999999995</v>
      </c>
      <c r="H56" s="3">
        <v>93530</v>
      </c>
      <c r="I56" s="3">
        <v>2904352</v>
      </c>
      <c r="J56" s="26">
        <v>31</v>
      </c>
      <c r="K56" s="26">
        <v>0.2</v>
      </c>
    </row>
    <row r="57" spans="2:11" x14ac:dyDescent="0.2">
      <c r="B57" s="48" t="s">
        <v>124</v>
      </c>
      <c r="C57" s="3">
        <v>93354</v>
      </c>
      <c r="D57" s="3">
        <v>382</v>
      </c>
      <c r="E57" s="4">
        <v>4.0899999999999999E-3</v>
      </c>
      <c r="F57" s="4">
        <v>7.9000000000000001E-4</v>
      </c>
      <c r="G57" s="4">
        <v>0.99590999999999996</v>
      </c>
      <c r="H57" s="3">
        <v>93163</v>
      </c>
      <c r="I57" s="3">
        <v>2810821</v>
      </c>
      <c r="J57" s="26">
        <v>30.1</v>
      </c>
      <c r="K57" s="26">
        <v>0.2</v>
      </c>
    </row>
    <row r="58" spans="2:11" x14ac:dyDescent="0.2">
      <c r="B58" s="48" t="s">
        <v>125</v>
      </c>
      <c r="C58" s="3">
        <v>92972</v>
      </c>
      <c r="D58" s="3">
        <v>412</v>
      </c>
      <c r="E58" s="4">
        <v>4.4299999999999999E-3</v>
      </c>
      <c r="F58" s="4">
        <v>8.0000000000000004E-4</v>
      </c>
      <c r="G58" s="4">
        <v>0.99556999999999995</v>
      </c>
      <c r="H58" s="3">
        <v>92766</v>
      </c>
      <c r="I58" s="3">
        <v>2717659</v>
      </c>
      <c r="J58" s="26">
        <v>29.2</v>
      </c>
      <c r="K58" s="26">
        <v>0.2</v>
      </c>
    </row>
    <row r="59" spans="2:11" x14ac:dyDescent="0.2">
      <c r="B59" s="48" t="s">
        <v>126</v>
      </c>
      <c r="C59" s="3">
        <v>92560</v>
      </c>
      <c r="D59" s="3">
        <v>445</v>
      </c>
      <c r="E59" s="4">
        <v>4.81E-3</v>
      </c>
      <c r="F59" s="4">
        <v>8.1999999999999998E-4</v>
      </c>
      <c r="G59" s="4">
        <v>0.99519000000000002</v>
      </c>
      <c r="H59" s="3">
        <v>92337</v>
      </c>
      <c r="I59" s="3">
        <v>2624893</v>
      </c>
      <c r="J59" s="26">
        <v>28.4</v>
      </c>
      <c r="K59" s="26">
        <v>0.2</v>
      </c>
    </row>
    <row r="60" spans="2:11" x14ac:dyDescent="0.2">
      <c r="B60" s="48" t="s">
        <v>127</v>
      </c>
      <c r="C60" s="3">
        <v>92114</v>
      </c>
      <c r="D60" s="3">
        <v>481</v>
      </c>
      <c r="E60" s="4">
        <v>5.2300000000000003E-3</v>
      </c>
      <c r="F60" s="4">
        <v>8.4999999999999995E-4</v>
      </c>
      <c r="G60" s="4">
        <v>0.99477000000000004</v>
      </c>
      <c r="H60" s="3">
        <v>91874</v>
      </c>
      <c r="I60" s="3">
        <v>2532556</v>
      </c>
      <c r="J60" s="26">
        <v>27.5</v>
      </c>
      <c r="K60" s="26">
        <v>0.2</v>
      </c>
    </row>
    <row r="61" spans="2:11" x14ac:dyDescent="0.2">
      <c r="B61" s="48" t="s">
        <v>128</v>
      </c>
      <c r="C61" s="3">
        <v>91633</v>
      </c>
      <c r="D61" s="3">
        <v>520</v>
      </c>
      <c r="E61" s="4">
        <v>5.6800000000000002E-3</v>
      </c>
      <c r="F61" s="4">
        <v>8.8999999999999995E-4</v>
      </c>
      <c r="G61" s="4">
        <v>0.99431999999999998</v>
      </c>
      <c r="H61" s="3">
        <v>91373</v>
      </c>
      <c r="I61" s="3">
        <v>2440682</v>
      </c>
      <c r="J61" s="26">
        <v>26.6</v>
      </c>
      <c r="K61" s="26">
        <v>0.2</v>
      </c>
    </row>
    <row r="62" spans="2:11" x14ac:dyDescent="0.2">
      <c r="B62" s="48" t="s">
        <v>129</v>
      </c>
      <c r="C62" s="3">
        <v>91112</v>
      </c>
      <c r="D62" s="3">
        <v>563</v>
      </c>
      <c r="E62" s="4">
        <v>6.1700000000000001E-3</v>
      </c>
      <c r="F62" s="4">
        <v>9.2000000000000003E-4</v>
      </c>
      <c r="G62" s="4">
        <v>0.99382999999999999</v>
      </c>
      <c r="H62" s="3">
        <v>90831</v>
      </c>
      <c r="I62" s="3">
        <v>2349310</v>
      </c>
      <c r="J62" s="26">
        <v>25.8</v>
      </c>
      <c r="K62" s="26">
        <v>0.2</v>
      </c>
    </row>
    <row r="63" spans="2:11" x14ac:dyDescent="0.2">
      <c r="B63" s="48" t="s">
        <v>130</v>
      </c>
      <c r="C63" s="3">
        <v>90550</v>
      </c>
      <c r="D63" s="3">
        <v>608</v>
      </c>
      <c r="E63" s="4">
        <v>6.7200000000000003E-3</v>
      </c>
      <c r="F63" s="4">
        <v>9.7000000000000005E-4</v>
      </c>
      <c r="G63" s="4">
        <v>0.99328000000000005</v>
      </c>
      <c r="H63" s="3">
        <v>90246</v>
      </c>
      <c r="I63" s="3">
        <v>2258478</v>
      </c>
      <c r="J63" s="26">
        <v>24.9</v>
      </c>
      <c r="K63" s="26">
        <v>0.2</v>
      </c>
    </row>
    <row r="64" spans="2:11" x14ac:dyDescent="0.2">
      <c r="B64" s="48" t="s">
        <v>131</v>
      </c>
      <c r="C64" s="3">
        <v>89942</v>
      </c>
      <c r="D64" s="3">
        <v>658</v>
      </c>
      <c r="E64" s="4">
        <v>7.3099999999999997E-3</v>
      </c>
      <c r="F64" s="4">
        <v>1.0300000000000001E-3</v>
      </c>
      <c r="G64" s="4">
        <v>0.99268999999999996</v>
      </c>
      <c r="H64" s="3">
        <v>89613</v>
      </c>
      <c r="I64" s="3">
        <v>2168233</v>
      </c>
      <c r="J64" s="26">
        <v>24.1</v>
      </c>
      <c r="K64" s="26">
        <v>0.2</v>
      </c>
    </row>
    <row r="65" spans="2:11" x14ac:dyDescent="0.2">
      <c r="B65" s="48" t="s">
        <v>132</v>
      </c>
      <c r="C65" s="3">
        <v>89284</v>
      </c>
      <c r="D65" s="3">
        <v>711</v>
      </c>
      <c r="E65" s="4">
        <v>7.9600000000000001E-3</v>
      </c>
      <c r="F65" s="4">
        <v>1.09E-3</v>
      </c>
      <c r="G65" s="4">
        <v>0.99204000000000003</v>
      </c>
      <c r="H65" s="3">
        <v>88928</v>
      </c>
      <c r="I65" s="3">
        <v>2078620</v>
      </c>
      <c r="J65" s="26">
        <v>23.3</v>
      </c>
      <c r="K65" s="26">
        <v>0.2</v>
      </c>
    </row>
    <row r="66" spans="2:11" x14ac:dyDescent="0.2">
      <c r="B66" s="48" t="s">
        <v>133</v>
      </c>
      <c r="C66" s="3">
        <v>88573</v>
      </c>
      <c r="D66" s="3">
        <v>769</v>
      </c>
      <c r="E66" s="4">
        <v>8.6800000000000002E-3</v>
      </c>
      <c r="F66" s="4">
        <v>1.15E-3</v>
      </c>
      <c r="G66" s="4">
        <v>0.99131999999999998</v>
      </c>
      <c r="H66" s="3">
        <v>88188</v>
      </c>
      <c r="I66" s="3">
        <v>1989691</v>
      </c>
      <c r="J66" s="26">
        <v>22.5</v>
      </c>
      <c r="K66" s="26">
        <v>0.2</v>
      </c>
    </row>
    <row r="67" spans="2:11" x14ac:dyDescent="0.2">
      <c r="B67" s="48" t="s">
        <v>134</v>
      </c>
      <c r="C67" s="3">
        <v>87804</v>
      </c>
      <c r="D67" s="3">
        <v>831</v>
      </c>
      <c r="E67" s="4">
        <v>9.4699999999999993E-3</v>
      </c>
      <c r="F67" s="4">
        <v>1.2099999999999999E-3</v>
      </c>
      <c r="G67" s="4">
        <v>0.99053000000000002</v>
      </c>
      <c r="H67" s="3">
        <v>87389</v>
      </c>
      <c r="I67" s="3">
        <v>1901503</v>
      </c>
      <c r="J67" s="26">
        <v>21.7</v>
      </c>
      <c r="K67" s="26">
        <v>0.2</v>
      </c>
    </row>
    <row r="68" spans="2:11" x14ac:dyDescent="0.2">
      <c r="B68" s="48" t="s">
        <v>135</v>
      </c>
      <c r="C68" s="3">
        <v>86973</v>
      </c>
      <c r="D68" s="3">
        <v>898</v>
      </c>
      <c r="E68" s="4">
        <v>1.0330000000000001E-2</v>
      </c>
      <c r="F68" s="4">
        <v>1.2800000000000001E-3</v>
      </c>
      <c r="G68" s="4">
        <v>0.98967000000000005</v>
      </c>
      <c r="H68" s="3">
        <v>86524</v>
      </c>
      <c r="I68" s="3">
        <v>1814114</v>
      </c>
      <c r="J68" s="26">
        <v>20.9</v>
      </c>
      <c r="K68" s="26">
        <v>0.2</v>
      </c>
    </row>
    <row r="69" spans="2:11" x14ac:dyDescent="0.2">
      <c r="B69" s="48" t="s">
        <v>136</v>
      </c>
      <c r="C69" s="3">
        <v>86075</v>
      </c>
      <c r="D69" s="3">
        <v>971</v>
      </c>
      <c r="E69" s="4">
        <v>1.128E-2</v>
      </c>
      <c r="F69" s="4">
        <v>1.3699999999999999E-3</v>
      </c>
      <c r="G69" s="4">
        <v>0.98872000000000004</v>
      </c>
      <c r="H69" s="3">
        <v>85589</v>
      </c>
      <c r="I69" s="3">
        <v>1727591</v>
      </c>
      <c r="J69" s="26">
        <v>20.100000000000001</v>
      </c>
      <c r="K69" s="26">
        <v>0.1</v>
      </c>
    </row>
    <row r="70" spans="2:11" x14ac:dyDescent="0.2">
      <c r="B70" s="48" t="s">
        <v>137</v>
      </c>
      <c r="C70" s="3">
        <v>85104</v>
      </c>
      <c r="D70" s="3">
        <v>1048</v>
      </c>
      <c r="E70" s="4">
        <v>1.2319999999999999E-2</v>
      </c>
      <c r="F70" s="4">
        <v>1.4599999999999999E-3</v>
      </c>
      <c r="G70" s="4">
        <v>0.98768</v>
      </c>
      <c r="H70" s="3">
        <v>84580</v>
      </c>
      <c r="I70" s="3">
        <v>1642001</v>
      </c>
      <c r="J70" s="26">
        <v>19.3</v>
      </c>
      <c r="K70" s="26">
        <v>0.1</v>
      </c>
    </row>
    <row r="71" spans="2:11" x14ac:dyDescent="0.2">
      <c r="B71" s="48" t="s">
        <v>138</v>
      </c>
      <c r="C71" s="3">
        <v>84056</v>
      </c>
      <c r="D71" s="3">
        <v>1132</v>
      </c>
      <c r="E71" s="4">
        <v>1.346E-2</v>
      </c>
      <c r="F71" s="4">
        <v>1.57E-3</v>
      </c>
      <c r="G71" s="4">
        <v>0.98653999999999997</v>
      </c>
      <c r="H71" s="3">
        <v>83490</v>
      </c>
      <c r="I71" s="3">
        <v>1557421</v>
      </c>
      <c r="J71" s="26">
        <v>18.5</v>
      </c>
      <c r="K71" s="26">
        <v>0.1</v>
      </c>
    </row>
    <row r="72" spans="2:11" x14ac:dyDescent="0.2">
      <c r="B72" s="48" t="s">
        <v>139</v>
      </c>
      <c r="C72" s="3">
        <v>82924</v>
      </c>
      <c r="D72" s="3">
        <v>1221</v>
      </c>
      <c r="E72" s="4">
        <v>1.472E-2</v>
      </c>
      <c r="F72" s="4">
        <v>1.67E-3</v>
      </c>
      <c r="G72" s="4">
        <v>0.98528000000000004</v>
      </c>
      <c r="H72" s="3">
        <v>82314</v>
      </c>
      <c r="I72" s="3">
        <v>1473931</v>
      </c>
      <c r="J72" s="26">
        <v>17.8</v>
      </c>
      <c r="K72" s="26">
        <v>0.1</v>
      </c>
    </row>
    <row r="73" spans="2:11" x14ac:dyDescent="0.2">
      <c r="B73" s="48" t="s">
        <v>140</v>
      </c>
      <c r="C73" s="3">
        <v>81703</v>
      </c>
      <c r="D73" s="3">
        <v>1317</v>
      </c>
      <c r="E73" s="4">
        <v>1.6109999999999999E-2</v>
      </c>
      <c r="F73" s="4">
        <v>1.7799999999999999E-3</v>
      </c>
      <c r="G73" s="4">
        <v>0.98389000000000004</v>
      </c>
      <c r="H73" s="3">
        <v>81045</v>
      </c>
      <c r="I73" s="3">
        <v>1391617</v>
      </c>
      <c r="J73" s="26">
        <v>17</v>
      </c>
      <c r="K73" s="26">
        <v>0.1</v>
      </c>
    </row>
    <row r="74" spans="2:11" x14ac:dyDescent="0.2">
      <c r="B74" s="48" t="s">
        <v>141</v>
      </c>
      <c r="C74" s="3">
        <v>80387</v>
      </c>
      <c r="D74" s="3">
        <v>1418</v>
      </c>
      <c r="E74" s="4">
        <v>1.7639999999999999E-2</v>
      </c>
      <c r="F74" s="4">
        <v>1.89E-3</v>
      </c>
      <c r="G74" s="4">
        <v>0.98236000000000001</v>
      </c>
      <c r="H74" s="3">
        <v>79678</v>
      </c>
      <c r="I74" s="3">
        <v>1310572</v>
      </c>
      <c r="J74" s="26">
        <v>16.3</v>
      </c>
      <c r="K74" s="26">
        <v>0.1</v>
      </c>
    </row>
    <row r="75" spans="2:11" x14ac:dyDescent="0.2">
      <c r="B75" s="48" t="s">
        <v>142</v>
      </c>
      <c r="C75" s="3">
        <v>78968</v>
      </c>
      <c r="D75" s="3">
        <v>1527</v>
      </c>
      <c r="E75" s="4">
        <v>1.933E-2</v>
      </c>
      <c r="F75" s="4">
        <v>2E-3</v>
      </c>
      <c r="G75" s="4">
        <v>0.98067000000000004</v>
      </c>
      <c r="H75" s="3">
        <v>78205</v>
      </c>
      <c r="I75" s="3">
        <v>1230894</v>
      </c>
      <c r="J75" s="26">
        <v>15.6</v>
      </c>
      <c r="K75" s="26">
        <v>0.1</v>
      </c>
    </row>
    <row r="76" spans="2:11" x14ac:dyDescent="0.2">
      <c r="B76" s="48" t="s">
        <v>143</v>
      </c>
      <c r="C76" s="3">
        <v>77442</v>
      </c>
      <c r="D76" s="3">
        <v>1641</v>
      </c>
      <c r="E76" s="4">
        <v>2.1190000000000001E-2</v>
      </c>
      <c r="F76" s="4">
        <v>2.1700000000000001E-3</v>
      </c>
      <c r="G76" s="4">
        <v>0.97880999999999996</v>
      </c>
      <c r="H76" s="3">
        <v>76621</v>
      </c>
      <c r="I76" s="3">
        <v>1152689</v>
      </c>
      <c r="J76" s="26">
        <v>14.9</v>
      </c>
      <c r="K76" s="26">
        <v>0.1</v>
      </c>
    </row>
    <row r="77" spans="2:11" x14ac:dyDescent="0.2">
      <c r="B77" s="48" t="s">
        <v>144</v>
      </c>
      <c r="C77" s="3">
        <v>75801</v>
      </c>
      <c r="D77" s="3">
        <v>1762</v>
      </c>
      <c r="E77" s="4">
        <v>2.325E-2</v>
      </c>
      <c r="F77" s="4">
        <v>2.3700000000000001E-3</v>
      </c>
      <c r="G77" s="4">
        <v>0.97675000000000001</v>
      </c>
      <c r="H77" s="3">
        <v>74919</v>
      </c>
      <c r="I77" s="3">
        <v>1076068</v>
      </c>
      <c r="J77" s="26">
        <v>14.2</v>
      </c>
      <c r="K77" s="26">
        <v>0.1</v>
      </c>
    </row>
    <row r="78" spans="2:11" x14ac:dyDescent="0.2">
      <c r="B78" s="48" t="s">
        <v>145</v>
      </c>
      <c r="C78" s="3">
        <v>74038</v>
      </c>
      <c r="D78" s="3">
        <v>1889</v>
      </c>
      <c r="E78" s="4">
        <v>2.5520000000000001E-2</v>
      </c>
      <c r="F78" s="4">
        <v>2.6099999999999999E-3</v>
      </c>
      <c r="G78" s="4">
        <v>0.97448000000000001</v>
      </c>
      <c r="H78" s="3">
        <v>73094</v>
      </c>
      <c r="I78" s="3">
        <v>1001149</v>
      </c>
      <c r="J78" s="26">
        <v>13.5</v>
      </c>
      <c r="K78" s="26">
        <v>0.1</v>
      </c>
    </row>
    <row r="79" spans="2:11" x14ac:dyDescent="0.2">
      <c r="B79" s="48" t="s">
        <v>146</v>
      </c>
      <c r="C79" s="3">
        <v>72149</v>
      </c>
      <c r="D79" s="3">
        <v>2022</v>
      </c>
      <c r="E79" s="4">
        <v>2.802E-2</v>
      </c>
      <c r="F79" s="4">
        <v>2.81E-3</v>
      </c>
      <c r="G79" s="4">
        <v>0.97197999999999996</v>
      </c>
      <c r="H79" s="3">
        <v>71138</v>
      </c>
      <c r="I79" s="3">
        <v>928055</v>
      </c>
      <c r="J79" s="26">
        <v>12.9</v>
      </c>
      <c r="K79" s="26">
        <v>0.1</v>
      </c>
    </row>
    <row r="80" spans="2:11" x14ac:dyDescent="0.2">
      <c r="B80" s="48" t="s">
        <v>147</v>
      </c>
      <c r="C80" s="3">
        <v>70128</v>
      </c>
      <c r="D80" s="3">
        <v>2159</v>
      </c>
      <c r="E80" s="4">
        <v>3.0790000000000001E-2</v>
      </c>
      <c r="F80" s="4">
        <v>3.0599999999999998E-3</v>
      </c>
      <c r="G80" s="4">
        <v>0.96921000000000002</v>
      </c>
      <c r="H80" s="3">
        <v>69048</v>
      </c>
      <c r="I80" s="3">
        <v>856916</v>
      </c>
      <c r="J80" s="26">
        <v>12.2</v>
      </c>
      <c r="K80" s="26">
        <v>0.1</v>
      </c>
    </row>
    <row r="81" spans="2:11" x14ac:dyDescent="0.2">
      <c r="B81" s="48" t="s">
        <v>148</v>
      </c>
      <c r="C81" s="3">
        <v>67968</v>
      </c>
      <c r="D81" s="3">
        <v>2301</v>
      </c>
      <c r="E81" s="4">
        <v>3.3860000000000001E-2</v>
      </c>
      <c r="F81" s="4">
        <v>3.3400000000000001E-3</v>
      </c>
      <c r="G81" s="4">
        <v>0.96614</v>
      </c>
      <c r="H81" s="3">
        <v>66818</v>
      </c>
      <c r="I81" s="3">
        <v>787868</v>
      </c>
      <c r="J81" s="26">
        <v>11.6</v>
      </c>
      <c r="K81" s="26">
        <v>0.1</v>
      </c>
    </row>
    <row r="82" spans="2:11" x14ac:dyDescent="0.2">
      <c r="B82" s="48" t="s">
        <v>149</v>
      </c>
      <c r="C82" s="3">
        <v>65667</v>
      </c>
      <c r="D82" s="3">
        <v>2446</v>
      </c>
      <c r="E82" s="4">
        <v>3.7249999999999998E-2</v>
      </c>
      <c r="F82" s="4">
        <v>3.6600000000000001E-3</v>
      </c>
      <c r="G82" s="4">
        <v>0.96274999999999999</v>
      </c>
      <c r="H82" s="3">
        <v>64444</v>
      </c>
      <c r="I82" s="3">
        <v>721051</v>
      </c>
      <c r="J82" s="26">
        <v>11</v>
      </c>
      <c r="K82" s="26">
        <v>0.1</v>
      </c>
    </row>
    <row r="83" spans="2:11" x14ac:dyDescent="0.2">
      <c r="B83" s="48" t="s">
        <v>150</v>
      </c>
      <c r="C83" s="3">
        <v>63221</v>
      </c>
      <c r="D83" s="3">
        <v>2592</v>
      </c>
      <c r="E83" s="4">
        <v>4.1000000000000002E-2</v>
      </c>
      <c r="F83" s="4">
        <v>3.9699999999999996E-3</v>
      </c>
      <c r="G83" s="4">
        <v>0.95899999999999996</v>
      </c>
      <c r="H83" s="3">
        <v>61925</v>
      </c>
      <c r="I83" s="3">
        <v>656607</v>
      </c>
      <c r="J83" s="26">
        <v>10.4</v>
      </c>
      <c r="K83" s="26">
        <v>0.1</v>
      </c>
    </row>
    <row r="84" spans="2:11" x14ac:dyDescent="0.2">
      <c r="B84" s="48" t="s">
        <v>151</v>
      </c>
      <c r="C84" s="3">
        <v>60629</v>
      </c>
      <c r="D84" s="3">
        <v>2738</v>
      </c>
      <c r="E84" s="4">
        <v>4.5159999999999999E-2</v>
      </c>
      <c r="F84" s="4">
        <v>4.2900000000000004E-3</v>
      </c>
      <c r="G84" s="4">
        <v>0.95484000000000002</v>
      </c>
      <c r="H84" s="3">
        <v>59260</v>
      </c>
      <c r="I84" s="3">
        <v>594682</v>
      </c>
      <c r="J84" s="26">
        <v>9.8000000000000007</v>
      </c>
      <c r="K84" s="26">
        <v>0.1</v>
      </c>
    </row>
    <row r="85" spans="2:11" x14ac:dyDescent="0.2">
      <c r="B85" s="48" t="s">
        <v>152</v>
      </c>
      <c r="C85" s="3">
        <v>57891</v>
      </c>
      <c r="D85" s="3">
        <v>2881</v>
      </c>
      <c r="E85" s="4">
        <v>4.9770000000000002E-2</v>
      </c>
      <c r="F85" s="4">
        <v>4.6699999999999997E-3</v>
      </c>
      <c r="G85" s="4">
        <v>0.95023000000000002</v>
      </c>
      <c r="H85" s="3">
        <v>56450</v>
      </c>
      <c r="I85" s="3">
        <v>535422</v>
      </c>
      <c r="J85" s="26">
        <v>9.3000000000000007</v>
      </c>
      <c r="K85" s="26">
        <v>0.1</v>
      </c>
    </row>
    <row r="86" spans="2:11" x14ac:dyDescent="0.2">
      <c r="B86" s="48" t="s">
        <v>153</v>
      </c>
      <c r="C86" s="3">
        <v>55009</v>
      </c>
      <c r="D86" s="3">
        <v>3019</v>
      </c>
      <c r="E86" s="4">
        <v>5.4890000000000001E-2</v>
      </c>
      <c r="F86" s="4">
        <v>5.0899999999999999E-3</v>
      </c>
      <c r="G86" s="4">
        <v>0.94511000000000001</v>
      </c>
      <c r="H86" s="3">
        <v>53500</v>
      </c>
      <c r="I86" s="3">
        <v>478972</v>
      </c>
      <c r="J86" s="26">
        <v>8.6999999999999993</v>
      </c>
      <c r="K86" s="26">
        <v>0.1</v>
      </c>
    </row>
    <row r="87" spans="2:11" x14ac:dyDescent="0.2">
      <c r="B87" s="48" t="s">
        <v>154</v>
      </c>
      <c r="C87" s="3">
        <v>51990</v>
      </c>
      <c r="D87" s="3">
        <v>3149</v>
      </c>
      <c r="E87" s="4">
        <v>6.0569999999999999E-2</v>
      </c>
      <c r="F87" s="4">
        <v>5.5199999999999997E-3</v>
      </c>
      <c r="G87" s="4">
        <v>0.93942999999999999</v>
      </c>
      <c r="H87" s="3">
        <v>50415</v>
      </c>
      <c r="I87" s="3">
        <v>425472</v>
      </c>
      <c r="J87" s="26">
        <v>8.1999999999999993</v>
      </c>
      <c r="K87" s="26">
        <v>0.1</v>
      </c>
    </row>
    <row r="88" spans="2:11" x14ac:dyDescent="0.2">
      <c r="B88" s="48" t="s">
        <v>155</v>
      </c>
      <c r="C88" s="3">
        <v>48841</v>
      </c>
      <c r="D88" s="3">
        <v>3266</v>
      </c>
      <c r="E88" s="4">
        <v>6.6869999999999999E-2</v>
      </c>
      <c r="F88" s="4">
        <v>5.9899999999999997E-3</v>
      </c>
      <c r="G88" s="4">
        <v>0.93313000000000001</v>
      </c>
      <c r="H88" s="3">
        <v>47208</v>
      </c>
      <c r="I88" s="3">
        <v>375057</v>
      </c>
      <c r="J88" s="26">
        <v>7.7</v>
      </c>
      <c r="K88" s="26">
        <v>0.1</v>
      </c>
    </row>
    <row r="89" spans="2:11" x14ac:dyDescent="0.2">
      <c r="B89" s="48" t="s">
        <v>156</v>
      </c>
      <c r="C89" s="3">
        <v>45575</v>
      </c>
      <c r="D89" s="3">
        <v>3367</v>
      </c>
      <c r="E89" s="4">
        <v>7.3870000000000005E-2</v>
      </c>
      <c r="F89" s="4">
        <v>6.4999999999999997E-3</v>
      </c>
      <c r="G89" s="4">
        <v>0.92613000000000001</v>
      </c>
      <c r="H89" s="3">
        <v>43892</v>
      </c>
      <c r="I89" s="3">
        <v>327849</v>
      </c>
      <c r="J89" s="26">
        <v>7.2</v>
      </c>
      <c r="K89" s="26">
        <v>0.1</v>
      </c>
    </row>
    <row r="90" spans="2:11" x14ac:dyDescent="0.2">
      <c r="B90" s="48" t="s">
        <v>157</v>
      </c>
      <c r="C90" s="3">
        <v>42209</v>
      </c>
      <c r="D90" s="3">
        <v>3446</v>
      </c>
      <c r="E90" s="4">
        <v>8.165E-2</v>
      </c>
      <c r="F90" s="4">
        <v>7.1199999999999996E-3</v>
      </c>
      <c r="G90" s="4">
        <v>0.91835</v>
      </c>
      <c r="H90" s="3">
        <v>40485</v>
      </c>
      <c r="I90" s="3">
        <v>283957</v>
      </c>
      <c r="J90" s="26">
        <v>6.7</v>
      </c>
      <c r="K90" s="26">
        <v>0.1</v>
      </c>
    </row>
    <row r="91" spans="2:11" x14ac:dyDescent="0.2">
      <c r="B91" s="48" t="s">
        <v>158</v>
      </c>
      <c r="C91" s="3">
        <v>38762</v>
      </c>
      <c r="D91" s="3">
        <v>3501</v>
      </c>
      <c r="E91" s="4">
        <v>9.0310000000000001E-2</v>
      </c>
      <c r="F91" s="4">
        <v>7.8300000000000002E-3</v>
      </c>
      <c r="G91" s="4">
        <v>0.90969</v>
      </c>
      <c r="H91" s="3">
        <v>37012</v>
      </c>
      <c r="I91" s="3">
        <v>243471</v>
      </c>
      <c r="J91" s="26">
        <v>6.3</v>
      </c>
      <c r="K91" s="26">
        <v>0.1</v>
      </c>
    </row>
    <row r="92" spans="2:11" x14ac:dyDescent="0.2">
      <c r="B92" s="48" t="s">
        <v>159</v>
      </c>
      <c r="C92" s="3">
        <v>35261</v>
      </c>
      <c r="D92" s="3">
        <v>3524</v>
      </c>
      <c r="E92" s="4">
        <v>9.9940000000000001E-2</v>
      </c>
      <c r="F92" s="4">
        <v>8.6499999999999997E-3</v>
      </c>
      <c r="G92" s="4">
        <v>0.90005999999999997</v>
      </c>
      <c r="H92" s="3">
        <v>33499</v>
      </c>
      <c r="I92" s="3">
        <v>206460</v>
      </c>
      <c r="J92" s="26">
        <v>5.9</v>
      </c>
      <c r="K92" s="26">
        <v>0.1</v>
      </c>
    </row>
    <row r="93" spans="2:11" x14ac:dyDescent="0.2">
      <c r="B93" s="48" t="s">
        <v>160</v>
      </c>
      <c r="C93" s="3">
        <v>31737</v>
      </c>
      <c r="D93" s="3">
        <v>3512</v>
      </c>
      <c r="E93" s="4">
        <v>0.11067</v>
      </c>
      <c r="F93" s="4">
        <v>9.6100000000000005E-3</v>
      </c>
      <c r="G93" s="4">
        <v>0.88932999999999995</v>
      </c>
      <c r="H93" s="3">
        <v>29981</v>
      </c>
      <c r="I93" s="3">
        <v>172960</v>
      </c>
      <c r="J93" s="26">
        <v>5.5</v>
      </c>
      <c r="K93" s="26">
        <v>0.1</v>
      </c>
    </row>
    <row r="94" spans="2:11" x14ac:dyDescent="0.2">
      <c r="B94" s="48" t="s">
        <v>161</v>
      </c>
      <c r="C94" s="3">
        <v>28225</v>
      </c>
      <c r="D94" s="3">
        <v>3461</v>
      </c>
      <c r="E94" s="4">
        <v>0.12262000000000001</v>
      </c>
      <c r="F94" s="4">
        <v>1.0580000000000001E-2</v>
      </c>
      <c r="G94" s="4">
        <v>0.87738000000000005</v>
      </c>
      <c r="H94" s="3">
        <v>26494</v>
      </c>
      <c r="I94" s="3">
        <v>142980</v>
      </c>
      <c r="J94" s="26">
        <v>5.0999999999999996</v>
      </c>
      <c r="K94" s="26">
        <v>0.1</v>
      </c>
    </row>
    <row r="95" spans="2:11" x14ac:dyDescent="0.2">
      <c r="B95" s="48" t="s">
        <v>162</v>
      </c>
      <c r="C95" s="3">
        <v>24764</v>
      </c>
      <c r="D95" s="3">
        <v>3366</v>
      </c>
      <c r="E95" s="4">
        <v>0.13594000000000001</v>
      </c>
      <c r="F95" s="4">
        <v>1.2E-2</v>
      </c>
      <c r="G95" s="4">
        <v>0.86406000000000005</v>
      </c>
      <c r="H95" s="3">
        <v>23081</v>
      </c>
      <c r="I95" s="3">
        <v>116485</v>
      </c>
      <c r="J95" s="26">
        <v>4.7</v>
      </c>
      <c r="K95" s="26">
        <v>0.1</v>
      </c>
    </row>
    <row r="96" spans="2:11" x14ac:dyDescent="0.2">
      <c r="B96" s="48" t="s">
        <v>163</v>
      </c>
      <c r="C96" s="3">
        <v>21397</v>
      </c>
      <c r="D96" s="3">
        <v>3227</v>
      </c>
      <c r="E96" s="4">
        <v>0.15079999999999999</v>
      </c>
      <c r="F96" s="4">
        <v>1.372E-2</v>
      </c>
      <c r="G96" s="4">
        <v>0.84919999999999995</v>
      </c>
      <c r="H96" s="3">
        <v>19784</v>
      </c>
      <c r="I96" s="3">
        <v>93405</v>
      </c>
      <c r="J96" s="26">
        <v>4.4000000000000004</v>
      </c>
      <c r="K96" s="26">
        <v>0.1</v>
      </c>
    </row>
    <row r="97" spans="2:11" x14ac:dyDescent="0.2">
      <c r="B97" s="48" t="s">
        <v>164</v>
      </c>
      <c r="C97" s="3">
        <v>18171</v>
      </c>
      <c r="D97" s="3">
        <v>3034</v>
      </c>
      <c r="E97" s="4">
        <v>0.16697000000000001</v>
      </c>
      <c r="F97" s="4">
        <v>1.5970000000000002E-2</v>
      </c>
      <c r="G97" s="4">
        <v>0.83303000000000005</v>
      </c>
      <c r="H97" s="3">
        <v>16654</v>
      </c>
      <c r="I97" s="3">
        <v>73621</v>
      </c>
      <c r="J97" s="26">
        <v>4.0999999999999996</v>
      </c>
      <c r="K97" s="26">
        <v>0.1</v>
      </c>
    </row>
    <row r="98" spans="2:11" x14ac:dyDescent="0.2">
      <c r="B98" s="48" t="s">
        <v>165</v>
      </c>
      <c r="C98" s="3">
        <v>15137</v>
      </c>
      <c r="D98" s="3">
        <v>2786</v>
      </c>
      <c r="E98" s="4">
        <v>0.18407999999999999</v>
      </c>
      <c r="F98" s="4">
        <v>1.8450000000000001E-2</v>
      </c>
      <c r="G98" s="4">
        <v>0.81591999999999998</v>
      </c>
      <c r="H98" s="3">
        <v>13744</v>
      </c>
      <c r="I98" s="3">
        <v>56967</v>
      </c>
      <c r="J98" s="26">
        <v>3.8</v>
      </c>
      <c r="K98" s="26">
        <v>0.2</v>
      </c>
    </row>
    <row r="99" spans="2:11" x14ac:dyDescent="0.2">
      <c r="B99" s="48" t="s">
        <v>166</v>
      </c>
      <c r="C99" s="3">
        <v>12350</v>
      </c>
      <c r="D99" s="3">
        <v>2496</v>
      </c>
      <c r="E99" s="4">
        <v>0.20207</v>
      </c>
      <c r="F99" s="4">
        <v>2.1499999999999998E-2</v>
      </c>
      <c r="G99" s="4">
        <v>0.79793000000000003</v>
      </c>
      <c r="H99" s="3">
        <v>11103</v>
      </c>
      <c r="I99" s="3">
        <v>43223</v>
      </c>
      <c r="J99" s="26">
        <v>3.5</v>
      </c>
      <c r="K99" s="26">
        <v>0.2</v>
      </c>
    </row>
    <row r="100" spans="2:11" x14ac:dyDescent="0.2">
      <c r="B100" s="48" t="s">
        <v>167</v>
      </c>
      <c r="C100" s="3">
        <v>9855</v>
      </c>
      <c r="D100" s="3">
        <v>2177</v>
      </c>
      <c r="E100" s="4">
        <v>0.22086</v>
      </c>
      <c r="F100" s="4">
        <v>2.5479999999999999E-2</v>
      </c>
      <c r="G100" s="4">
        <v>0.77914000000000005</v>
      </c>
      <c r="H100" s="3">
        <v>8767</v>
      </c>
      <c r="I100" s="3">
        <v>32121</v>
      </c>
      <c r="J100" s="26">
        <v>3.3</v>
      </c>
      <c r="K100" s="26">
        <v>0.2</v>
      </c>
    </row>
    <row r="101" spans="2:11" x14ac:dyDescent="0.2">
      <c r="B101" s="48" t="s">
        <v>168</v>
      </c>
      <c r="C101" s="3">
        <v>7678</v>
      </c>
      <c r="D101" s="3">
        <v>1835</v>
      </c>
      <c r="E101" s="4">
        <v>0.23902999999999999</v>
      </c>
      <c r="F101" s="4">
        <v>3.0530000000000002E-2</v>
      </c>
      <c r="G101" s="4">
        <v>0.76097000000000004</v>
      </c>
      <c r="H101" s="3">
        <v>6761</v>
      </c>
      <c r="I101" s="3">
        <v>23354</v>
      </c>
      <c r="J101" s="26">
        <v>3</v>
      </c>
      <c r="K101" s="26">
        <v>0.2</v>
      </c>
    </row>
    <row r="102" spans="2:11" x14ac:dyDescent="0.2">
      <c r="B102" s="48" t="s">
        <v>169</v>
      </c>
      <c r="C102" s="3">
        <v>5843</v>
      </c>
      <c r="D102" s="3">
        <v>1510</v>
      </c>
      <c r="E102" s="4">
        <v>0.25845000000000001</v>
      </c>
      <c r="F102" s="4">
        <v>3.6170000000000001E-2</v>
      </c>
      <c r="G102" s="4">
        <v>0.74155000000000004</v>
      </c>
      <c r="H102" s="3">
        <v>5088</v>
      </c>
      <c r="I102" s="3">
        <v>16593</v>
      </c>
      <c r="J102" s="26">
        <v>2.8</v>
      </c>
      <c r="K102" s="26">
        <v>0.2</v>
      </c>
    </row>
    <row r="103" spans="2:11" x14ac:dyDescent="0.2">
      <c r="B103" s="48" t="s">
        <v>170</v>
      </c>
      <c r="C103" s="3">
        <v>4333</v>
      </c>
      <c r="D103" s="3">
        <v>1206</v>
      </c>
      <c r="E103" s="4">
        <v>0.27843000000000001</v>
      </c>
      <c r="F103" s="4">
        <v>4.3950000000000003E-2</v>
      </c>
      <c r="G103" s="4">
        <v>0.72157000000000004</v>
      </c>
      <c r="H103" s="3">
        <v>3730</v>
      </c>
      <c r="I103" s="3">
        <v>11505</v>
      </c>
      <c r="J103" s="26">
        <v>2.7</v>
      </c>
      <c r="K103" s="26">
        <v>0.2</v>
      </c>
    </row>
    <row r="104" spans="2:11" x14ac:dyDescent="0.2">
      <c r="B104" s="48" t="s">
        <v>171</v>
      </c>
      <c r="C104" s="3">
        <v>3126</v>
      </c>
      <c r="D104" s="3">
        <v>934</v>
      </c>
      <c r="E104" s="4">
        <v>0.29882999999999998</v>
      </c>
      <c r="F104" s="4">
        <v>5.3749999999999999E-2</v>
      </c>
      <c r="G104" s="4">
        <v>0.70116999999999996</v>
      </c>
      <c r="H104" s="3">
        <v>2659</v>
      </c>
      <c r="I104" s="3">
        <v>7776</v>
      </c>
      <c r="J104" s="26">
        <v>2.5</v>
      </c>
      <c r="K104" s="26">
        <v>0.3</v>
      </c>
    </row>
    <row r="105" spans="2:11" x14ac:dyDescent="0.2">
      <c r="B105" s="48" t="s">
        <v>172</v>
      </c>
      <c r="C105" s="3">
        <v>2192</v>
      </c>
      <c r="D105" s="3">
        <v>700</v>
      </c>
      <c r="E105" s="4">
        <v>0.31947999999999999</v>
      </c>
      <c r="F105" s="4">
        <v>6.4829999999999999E-2</v>
      </c>
      <c r="G105" s="4">
        <v>0.68052000000000001</v>
      </c>
      <c r="H105" s="3">
        <v>1842</v>
      </c>
      <c r="I105" s="3">
        <v>5116</v>
      </c>
      <c r="J105" s="26">
        <v>2.2999999999999998</v>
      </c>
      <c r="K105" s="26">
        <v>0.3</v>
      </c>
    </row>
    <row r="106" spans="2:11" x14ac:dyDescent="0.2">
      <c r="B106" s="48" t="s">
        <v>173</v>
      </c>
      <c r="C106" s="3">
        <v>1492</v>
      </c>
      <c r="D106" s="3">
        <v>508</v>
      </c>
      <c r="E106" s="4">
        <v>0.34025</v>
      </c>
      <c r="F106" s="4">
        <v>8.4760000000000002E-2</v>
      </c>
      <c r="G106" s="4">
        <v>0.65974999999999995</v>
      </c>
      <c r="H106" s="3">
        <v>1238</v>
      </c>
      <c r="I106" s="3">
        <v>3274</v>
      </c>
      <c r="J106" s="26">
        <v>2.2000000000000002</v>
      </c>
      <c r="K106" s="26">
        <v>0.4</v>
      </c>
    </row>
    <row r="107" spans="2:11" x14ac:dyDescent="0.2">
      <c r="B107" s="48" t="s">
        <v>174</v>
      </c>
      <c r="C107" s="3">
        <v>984</v>
      </c>
      <c r="D107" s="3">
        <v>355</v>
      </c>
      <c r="E107" s="4">
        <v>0.36096</v>
      </c>
      <c r="F107" s="4">
        <v>0.10063</v>
      </c>
      <c r="G107" s="4">
        <v>0.63904000000000005</v>
      </c>
      <c r="H107" s="3">
        <v>807</v>
      </c>
      <c r="I107" s="3">
        <v>2036</v>
      </c>
      <c r="J107" s="26">
        <v>2.1</v>
      </c>
      <c r="K107" s="26">
        <v>0.4</v>
      </c>
    </row>
    <row r="108" spans="2:11" x14ac:dyDescent="0.2">
      <c r="B108" s="48" t="s">
        <v>175</v>
      </c>
      <c r="C108" s="3">
        <v>629</v>
      </c>
      <c r="D108" s="3">
        <v>240</v>
      </c>
      <c r="E108" s="4">
        <v>0.38146000000000002</v>
      </c>
      <c r="F108" s="4">
        <v>0.19189000000000001</v>
      </c>
      <c r="G108" s="4">
        <v>0.61853999999999998</v>
      </c>
      <c r="H108" s="3">
        <v>509</v>
      </c>
      <c r="I108" s="3">
        <v>1230</v>
      </c>
      <c r="J108" s="26">
        <v>2</v>
      </c>
      <c r="K108" s="26">
        <v>0.6</v>
      </c>
    </row>
    <row r="109" spans="2:11" x14ac:dyDescent="0.2">
      <c r="B109" s="48" t="s">
        <v>176</v>
      </c>
      <c r="C109" s="3">
        <v>389</v>
      </c>
      <c r="D109" s="3">
        <v>156</v>
      </c>
      <c r="E109" s="4">
        <v>0.40159</v>
      </c>
      <c r="F109" s="4">
        <v>0.13608000000000001</v>
      </c>
      <c r="G109" s="4">
        <v>0.59841</v>
      </c>
      <c r="H109" s="3">
        <v>311</v>
      </c>
      <c r="I109" s="3">
        <v>721</v>
      </c>
      <c r="J109" s="26">
        <v>1.9</v>
      </c>
      <c r="K109" s="26">
        <v>0.6</v>
      </c>
    </row>
    <row r="110" spans="2:11" x14ac:dyDescent="0.2">
      <c r="B110" s="48" t="s">
        <v>177</v>
      </c>
      <c r="C110" s="3">
        <v>233</v>
      </c>
      <c r="D110" s="3">
        <v>98</v>
      </c>
      <c r="E110" s="4">
        <v>0.42121999999999998</v>
      </c>
      <c r="F110" s="4">
        <v>0.24870999999999999</v>
      </c>
      <c r="G110" s="4">
        <v>0.57877999999999996</v>
      </c>
      <c r="H110" s="3">
        <v>184</v>
      </c>
      <c r="I110" s="3">
        <v>410</v>
      </c>
      <c r="J110" s="26">
        <v>1.8</v>
      </c>
      <c r="K110" s="26">
        <v>0.8</v>
      </c>
    </row>
    <row r="111" spans="2:11" x14ac:dyDescent="0.2">
      <c r="B111" s="48" t="s">
        <v>178</v>
      </c>
      <c r="C111" s="3">
        <v>135</v>
      </c>
      <c r="D111" s="3">
        <v>59</v>
      </c>
      <c r="E111" s="4">
        <v>0.44020999999999999</v>
      </c>
      <c r="F111" s="4">
        <v>0.30438999999999999</v>
      </c>
      <c r="G111" s="4">
        <v>0.55979000000000001</v>
      </c>
      <c r="H111" s="3">
        <v>105</v>
      </c>
      <c r="I111" s="3">
        <v>226</v>
      </c>
      <c r="J111" s="26">
        <v>1.7</v>
      </c>
      <c r="K111" s="26">
        <v>0.9</v>
      </c>
    </row>
    <row r="112" spans="2:11" x14ac:dyDescent="0.2">
      <c r="B112" s="48" t="s">
        <v>179</v>
      </c>
      <c r="C112" s="3">
        <v>75</v>
      </c>
      <c r="D112" s="3">
        <v>35</v>
      </c>
      <c r="E112" s="4">
        <v>0.45845999999999998</v>
      </c>
      <c r="F112" s="4">
        <v>0.49502000000000002</v>
      </c>
      <c r="G112" s="4">
        <v>0.54154000000000002</v>
      </c>
      <c r="H112" s="3">
        <v>58</v>
      </c>
      <c r="I112" s="3">
        <v>121</v>
      </c>
      <c r="J112" s="26">
        <v>1.6</v>
      </c>
      <c r="K112" s="26">
        <v>1.2</v>
      </c>
    </row>
    <row r="113" spans="2:11" x14ac:dyDescent="0.2">
      <c r="B113" s="48" t="s">
        <v>180</v>
      </c>
      <c r="C113" s="3">
        <v>41</v>
      </c>
      <c r="D113" s="3">
        <v>19</v>
      </c>
      <c r="E113" s="4">
        <v>0.47588000000000003</v>
      </c>
      <c r="F113" s="4">
        <v>0.49335000000000001</v>
      </c>
      <c r="G113" s="4">
        <v>0.52412000000000003</v>
      </c>
      <c r="H113" s="3">
        <v>31</v>
      </c>
      <c r="I113" s="3">
        <v>63</v>
      </c>
      <c r="J113" s="26">
        <v>1.5</v>
      </c>
      <c r="K113" s="26">
        <v>1.1000000000000001</v>
      </c>
    </row>
    <row r="114" spans="2:11" x14ac:dyDescent="0.2">
      <c r="B114" s="48" t="s">
        <v>181</v>
      </c>
      <c r="C114" s="3">
        <v>21</v>
      </c>
      <c r="D114" s="3">
        <v>11</v>
      </c>
      <c r="E114" s="4">
        <v>0.49238999999999999</v>
      </c>
      <c r="F114" s="4">
        <v>0.49118000000000001</v>
      </c>
      <c r="G114" s="4">
        <v>0.50761000000000001</v>
      </c>
      <c r="H114" s="3">
        <v>16</v>
      </c>
      <c r="I114" s="3">
        <v>32</v>
      </c>
      <c r="J114" s="26">
        <v>1.5</v>
      </c>
      <c r="K114" s="26">
        <v>1.1000000000000001</v>
      </c>
    </row>
    <row r="115" spans="2:11" x14ac:dyDescent="0.2">
      <c r="B115" s="48" t="s">
        <v>182</v>
      </c>
      <c r="C115" s="3">
        <v>11</v>
      </c>
      <c r="D115" s="3">
        <v>6</v>
      </c>
      <c r="E115" s="4">
        <v>0.50795000000000001</v>
      </c>
      <c r="F115" s="4">
        <v>0.48864000000000002</v>
      </c>
      <c r="G115" s="4">
        <v>0.49204999999999999</v>
      </c>
      <c r="H115" s="3">
        <v>8</v>
      </c>
      <c r="I115" s="3">
        <v>16</v>
      </c>
      <c r="J115" s="26">
        <v>1.4</v>
      </c>
      <c r="K115" s="26">
        <v>0.9</v>
      </c>
    </row>
    <row r="116" spans="2:11" ht="13.5" thickBot="1" x14ac:dyDescent="0.25">
      <c r="B116" s="24" t="s">
        <v>183</v>
      </c>
      <c r="C116" s="5">
        <v>5</v>
      </c>
      <c r="D116" s="5">
        <v>5</v>
      </c>
      <c r="E116" s="6">
        <v>1</v>
      </c>
      <c r="F116" s="6">
        <v>0</v>
      </c>
      <c r="G116" s="6">
        <v>0</v>
      </c>
      <c r="H116" s="5">
        <v>8</v>
      </c>
      <c r="I116" s="5">
        <v>8</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75" t="s">
        <v>43</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545</v>
      </c>
      <c r="E6" s="4">
        <v>5.45E-3</v>
      </c>
      <c r="F6" s="4">
        <v>9.2000000000000003E-4</v>
      </c>
      <c r="G6" s="4">
        <v>0.99455000000000005</v>
      </c>
      <c r="H6" s="3">
        <v>99502</v>
      </c>
      <c r="I6" s="3">
        <v>8218910</v>
      </c>
      <c r="J6" s="26">
        <v>82.2</v>
      </c>
      <c r="K6" s="26">
        <v>0.2</v>
      </c>
    </row>
    <row r="7" spans="2:11" x14ac:dyDescent="0.2">
      <c r="B7" s="48" t="s">
        <v>74</v>
      </c>
      <c r="C7" s="3">
        <v>99455</v>
      </c>
      <c r="D7" s="3">
        <v>51</v>
      </c>
      <c r="E7" s="4">
        <v>5.1999999999999995E-4</v>
      </c>
      <c r="F7" s="4">
        <v>2.7999999999999998E-4</v>
      </c>
      <c r="G7" s="4">
        <v>0.99948000000000004</v>
      </c>
      <c r="H7" s="3">
        <v>99420</v>
      </c>
      <c r="I7" s="3">
        <v>8119408</v>
      </c>
      <c r="J7" s="26">
        <v>81.599999999999994</v>
      </c>
      <c r="K7" s="26">
        <v>0.2</v>
      </c>
    </row>
    <row r="8" spans="2:11" x14ac:dyDescent="0.2">
      <c r="B8" s="48" t="s">
        <v>75</v>
      </c>
      <c r="C8" s="3">
        <v>99403</v>
      </c>
      <c r="D8" s="3">
        <v>31</v>
      </c>
      <c r="E8" s="4">
        <v>3.1E-4</v>
      </c>
      <c r="F8" s="4">
        <v>2.2000000000000001E-4</v>
      </c>
      <c r="G8" s="4">
        <v>0.99968999999999997</v>
      </c>
      <c r="H8" s="3">
        <v>99391</v>
      </c>
      <c r="I8" s="3">
        <v>8019988</v>
      </c>
      <c r="J8" s="26">
        <v>80.7</v>
      </c>
      <c r="K8" s="26">
        <v>0.2</v>
      </c>
    </row>
    <row r="9" spans="2:11" x14ac:dyDescent="0.2">
      <c r="B9" s="48" t="s">
        <v>76</v>
      </c>
      <c r="C9" s="3">
        <v>99373</v>
      </c>
      <c r="D9" s="3">
        <v>20</v>
      </c>
      <c r="E9" s="4">
        <v>2.0000000000000001E-4</v>
      </c>
      <c r="F9" s="4">
        <v>1.8000000000000001E-4</v>
      </c>
      <c r="G9" s="4">
        <v>0.99980000000000002</v>
      </c>
      <c r="H9" s="3">
        <v>99361</v>
      </c>
      <c r="I9" s="3">
        <v>7920597</v>
      </c>
      <c r="J9" s="26">
        <v>79.7</v>
      </c>
      <c r="K9" s="26">
        <v>0.2</v>
      </c>
    </row>
    <row r="10" spans="2:11" x14ac:dyDescent="0.2">
      <c r="B10" s="48" t="s">
        <v>77</v>
      </c>
      <c r="C10" s="3">
        <v>99353</v>
      </c>
      <c r="D10" s="3">
        <v>14</v>
      </c>
      <c r="E10" s="4">
        <v>1.3999999999999999E-4</v>
      </c>
      <c r="F10" s="4">
        <v>1.4999999999999999E-4</v>
      </c>
      <c r="G10" s="4">
        <v>0.99985999999999997</v>
      </c>
      <c r="H10" s="3">
        <v>99345</v>
      </c>
      <c r="I10" s="3">
        <v>7821236</v>
      </c>
      <c r="J10" s="26">
        <v>78.7</v>
      </c>
      <c r="K10" s="26">
        <v>0.2</v>
      </c>
    </row>
    <row r="11" spans="2:11" x14ac:dyDescent="0.2">
      <c r="B11" s="48" t="s">
        <v>78</v>
      </c>
      <c r="C11" s="3">
        <v>99338</v>
      </c>
      <c r="D11" s="3">
        <v>11</v>
      </c>
      <c r="E11" s="4">
        <v>1.1E-4</v>
      </c>
      <c r="F11" s="4">
        <v>1.2999999999999999E-4</v>
      </c>
      <c r="G11" s="4">
        <v>0.99988999999999995</v>
      </c>
      <c r="H11" s="3">
        <v>99333</v>
      </c>
      <c r="I11" s="3">
        <v>7721891</v>
      </c>
      <c r="J11" s="26">
        <v>77.7</v>
      </c>
      <c r="K11" s="26">
        <v>0.2</v>
      </c>
    </row>
    <row r="12" spans="2:11" x14ac:dyDescent="0.2">
      <c r="B12" s="48" t="s">
        <v>79</v>
      </c>
      <c r="C12" s="3">
        <v>99327</v>
      </c>
      <c r="D12" s="3">
        <v>10</v>
      </c>
      <c r="E12" s="4">
        <v>1E-4</v>
      </c>
      <c r="F12" s="4">
        <v>1.2E-4</v>
      </c>
      <c r="G12" s="4">
        <v>0.99990000000000001</v>
      </c>
      <c r="H12" s="3">
        <v>99322</v>
      </c>
      <c r="I12" s="3">
        <v>7622558</v>
      </c>
      <c r="J12" s="26">
        <v>76.7</v>
      </c>
      <c r="K12" s="26">
        <v>0.2</v>
      </c>
    </row>
    <row r="13" spans="2:11" x14ac:dyDescent="0.2">
      <c r="B13" s="48" t="s">
        <v>80</v>
      </c>
      <c r="C13" s="3">
        <v>99317</v>
      </c>
      <c r="D13" s="3">
        <v>9</v>
      </c>
      <c r="E13" s="4">
        <v>1E-4</v>
      </c>
      <c r="F13" s="4">
        <v>1.2E-4</v>
      </c>
      <c r="G13" s="4">
        <v>0.99990000000000001</v>
      </c>
      <c r="H13" s="3">
        <v>99312</v>
      </c>
      <c r="I13" s="3">
        <v>7523236</v>
      </c>
      <c r="J13" s="26">
        <v>75.8</v>
      </c>
      <c r="K13" s="26">
        <v>0.2</v>
      </c>
    </row>
    <row r="14" spans="2:11" x14ac:dyDescent="0.2">
      <c r="B14" s="48" t="s">
        <v>81</v>
      </c>
      <c r="C14" s="3">
        <v>99307</v>
      </c>
      <c r="D14" s="3">
        <v>10</v>
      </c>
      <c r="E14" s="4">
        <v>1E-4</v>
      </c>
      <c r="F14" s="4">
        <v>1.2E-4</v>
      </c>
      <c r="G14" s="4">
        <v>0.99990000000000001</v>
      </c>
      <c r="H14" s="3">
        <v>99302</v>
      </c>
      <c r="I14" s="3">
        <v>7423924</v>
      </c>
      <c r="J14" s="26">
        <v>74.8</v>
      </c>
      <c r="K14" s="26">
        <v>0.2</v>
      </c>
    </row>
    <row r="15" spans="2:11" x14ac:dyDescent="0.2">
      <c r="B15" s="48" t="s">
        <v>82</v>
      </c>
      <c r="C15" s="3">
        <v>99297</v>
      </c>
      <c r="D15" s="3">
        <v>12</v>
      </c>
      <c r="E15" s="4">
        <v>1.2E-4</v>
      </c>
      <c r="F15" s="4">
        <v>1.2999999999999999E-4</v>
      </c>
      <c r="G15" s="4">
        <v>0.99987999999999999</v>
      </c>
      <c r="H15" s="3">
        <v>99292</v>
      </c>
      <c r="I15" s="3">
        <v>7324622</v>
      </c>
      <c r="J15" s="26">
        <v>73.8</v>
      </c>
      <c r="K15" s="26">
        <v>0.2</v>
      </c>
    </row>
    <row r="16" spans="2:11" x14ac:dyDescent="0.2">
      <c r="B16" s="48" t="s">
        <v>83</v>
      </c>
      <c r="C16" s="3">
        <v>99286</v>
      </c>
      <c r="D16" s="3">
        <v>14</v>
      </c>
      <c r="E16" s="4">
        <v>1.3999999999999999E-4</v>
      </c>
      <c r="F16" s="4">
        <v>1.4999999999999999E-4</v>
      </c>
      <c r="G16" s="4">
        <v>0.99985999999999997</v>
      </c>
      <c r="H16" s="3">
        <v>99279</v>
      </c>
      <c r="I16" s="3">
        <v>7225330</v>
      </c>
      <c r="J16" s="26">
        <v>72.8</v>
      </c>
      <c r="K16" s="26">
        <v>0.2</v>
      </c>
    </row>
    <row r="17" spans="2:11" x14ac:dyDescent="0.2">
      <c r="B17" s="48" t="s">
        <v>84</v>
      </c>
      <c r="C17" s="3">
        <v>99272</v>
      </c>
      <c r="D17" s="3">
        <v>17</v>
      </c>
      <c r="E17" s="4">
        <v>1.7000000000000001E-4</v>
      </c>
      <c r="F17" s="4">
        <v>1.6000000000000001E-4</v>
      </c>
      <c r="G17" s="4">
        <v>0.99983</v>
      </c>
      <c r="H17" s="3">
        <v>99264</v>
      </c>
      <c r="I17" s="3">
        <v>7126051</v>
      </c>
      <c r="J17" s="26">
        <v>71.8</v>
      </c>
      <c r="K17" s="26">
        <v>0.2</v>
      </c>
    </row>
    <row r="18" spans="2:11" x14ac:dyDescent="0.2">
      <c r="B18" s="48" t="s">
        <v>85</v>
      </c>
      <c r="C18" s="3">
        <v>99255</v>
      </c>
      <c r="D18" s="3">
        <v>20</v>
      </c>
      <c r="E18" s="4">
        <v>2.0000000000000001E-4</v>
      </c>
      <c r="F18" s="4">
        <v>1.8000000000000001E-4</v>
      </c>
      <c r="G18" s="4">
        <v>0.99980000000000002</v>
      </c>
      <c r="H18" s="3">
        <v>99245</v>
      </c>
      <c r="I18" s="3">
        <v>7026787</v>
      </c>
      <c r="J18" s="26">
        <v>70.8</v>
      </c>
      <c r="K18" s="26">
        <v>0.2</v>
      </c>
    </row>
    <row r="19" spans="2:11" x14ac:dyDescent="0.2">
      <c r="B19" s="48" t="s">
        <v>86</v>
      </c>
      <c r="C19" s="3">
        <v>99236</v>
      </c>
      <c r="D19" s="3">
        <v>23</v>
      </c>
      <c r="E19" s="4">
        <v>2.3000000000000001E-4</v>
      </c>
      <c r="F19" s="4">
        <v>1.9000000000000001E-4</v>
      </c>
      <c r="G19" s="4">
        <v>0.99977000000000005</v>
      </c>
      <c r="H19" s="3">
        <v>99224</v>
      </c>
      <c r="I19" s="3">
        <v>6927542</v>
      </c>
      <c r="J19" s="26">
        <v>69.8</v>
      </c>
      <c r="K19" s="26">
        <v>0.2</v>
      </c>
    </row>
    <row r="20" spans="2:11" x14ac:dyDescent="0.2">
      <c r="B20" s="48" t="s">
        <v>87</v>
      </c>
      <c r="C20" s="3">
        <v>99213</v>
      </c>
      <c r="D20" s="3">
        <v>26</v>
      </c>
      <c r="E20" s="4">
        <v>2.7E-4</v>
      </c>
      <c r="F20" s="4">
        <v>2.1000000000000001E-4</v>
      </c>
      <c r="G20" s="4">
        <v>0.99973000000000001</v>
      </c>
      <c r="H20" s="3">
        <v>99199</v>
      </c>
      <c r="I20" s="3">
        <v>6828318</v>
      </c>
      <c r="J20" s="26">
        <v>68.8</v>
      </c>
      <c r="K20" s="26">
        <v>0.2</v>
      </c>
    </row>
    <row r="21" spans="2:11" x14ac:dyDescent="0.2">
      <c r="B21" s="48" t="s">
        <v>88</v>
      </c>
      <c r="C21" s="3">
        <v>99186</v>
      </c>
      <c r="D21" s="3">
        <v>30</v>
      </c>
      <c r="E21" s="4">
        <v>2.9999999999999997E-4</v>
      </c>
      <c r="F21" s="4">
        <v>2.2000000000000001E-4</v>
      </c>
      <c r="G21" s="4">
        <v>0.99970000000000003</v>
      </c>
      <c r="H21" s="3">
        <v>99171</v>
      </c>
      <c r="I21" s="3">
        <v>6729118</v>
      </c>
      <c r="J21" s="26">
        <v>67.8</v>
      </c>
      <c r="K21" s="26">
        <v>0.2</v>
      </c>
    </row>
    <row r="22" spans="2:11" x14ac:dyDescent="0.2">
      <c r="B22" s="48" t="s">
        <v>89</v>
      </c>
      <c r="C22" s="3">
        <v>99156</v>
      </c>
      <c r="D22" s="3">
        <v>35</v>
      </c>
      <c r="E22" s="4">
        <v>3.5E-4</v>
      </c>
      <c r="F22" s="4">
        <v>2.3000000000000001E-4</v>
      </c>
      <c r="G22" s="4">
        <v>0.99965000000000004</v>
      </c>
      <c r="H22" s="3">
        <v>99139</v>
      </c>
      <c r="I22" s="3">
        <v>6629947</v>
      </c>
      <c r="J22" s="26">
        <v>66.900000000000006</v>
      </c>
      <c r="K22" s="26">
        <v>0.2</v>
      </c>
    </row>
    <row r="23" spans="2:11" x14ac:dyDescent="0.2">
      <c r="B23" s="48" t="s">
        <v>90</v>
      </c>
      <c r="C23" s="3">
        <v>99121</v>
      </c>
      <c r="D23" s="3">
        <v>41</v>
      </c>
      <c r="E23" s="4">
        <v>4.0999999999999999E-4</v>
      </c>
      <c r="F23" s="4">
        <v>2.5000000000000001E-4</v>
      </c>
      <c r="G23" s="4">
        <v>0.99958999999999998</v>
      </c>
      <c r="H23" s="3">
        <v>99101</v>
      </c>
      <c r="I23" s="3">
        <v>6530809</v>
      </c>
      <c r="J23" s="26">
        <v>65.900000000000006</v>
      </c>
      <c r="K23" s="26">
        <v>0.2</v>
      </c>
    </row>
    <row r="24" spans="2:11" x14ac:dyDescent="0.2">
      <c r="B24" s="48" t="s">
        <v>91</v>
      </c>
      <c r="C24" s="3">
        <v>99081</v>
      </c>
      <c r="D24" s="3">
        <v>49</v>
      </c>
      <c r="E24" s="4">
        <v>4.8999999999999998E-4</v>
      </c>
      <c r="F24" s="4">
        <v>2.7E-4</v>
      </c>
      <c r="G24" s="4">
        <v>0.99951000000000001</v>
      </c>
      <c r="H24" s="3">
        <v>99056</v>
      </c>
      <c r="I24" s="3">
        <v>6431708</v>
      </c>
      <c r="J24" s="26">
        <v>64.900000000000006</v>
      </c>
      <c r="K24" s="26">
        <v>0.2</v>
      </c>
    </row>
    <row r="25" spans="2:11" x14ac:dyDescent="0.2">
      <c r="B25" s="48" t="s">
        <v>92</v>
      </c>
      <c r="C25" s="3">
        <v>99032</v>
      </c>
      <c r="D25" s="3">
        <v>58</v>
      </c>
      <c r="E25" s="4">
        <v>5.9000000000000003E-4</v>
      </c>
      <c r="F25" s="4">
        <v>2.9E-4</v>
      </c>
      <c r="G25" s="4">
        <v>0.99941000000000002</v>
      </c>
      <c r="H25" s="3">
        <v>99002</v>
      </c>
      <c r="I25" s="3">
        <v>6332652</v>
      </c>
      <c r="J25" s="26">
        <v>64</v>
      </c>
      <c r="K25" s="26">
        <v>0.2</v>
      </c>
    </row>
    <row r="26" spans="2:11" x14ac:dyDescent="0.2">
      <c r="B26" s="48" t="s">
        <v>93</v>
      </c>
      <c r="C26" s="3">
        <v>98973</v>
      </c>
      <c r="D26" s="3">
        <v>66</v>
      </c>
      <c r="E26" s="4">
        <v>6.7000000000000002E-4</v>
      </c>
      <c r="F26" s="4">
        <v>3.1E-4</v>
      </c>
      <c r="G26" s="4">
        <v>0.99933000000000005</v>
      </c>
      <c r="H26" s="3">
        <v>98940</v>
      </c>
      <c r="I26" s="3">
        <v>6233649</v>
      </c>
      <c r="J26" s="26">
        <v>63</v>
      </c>
      <c r="K26" s="26">
        <v>0.2</v>
      </c>
    </row>
    <row r="27" spans="2:11" x14ac:dyDescent="0.2">
      <c r="B27" s="48" t="s">
        <v>94</v>
      </c>
      <c r="C27" s="3">
        <v>98907</v>
      </c>
      <c r="D27" s="3">
        <v>71</v>
      </c>
      <c r="E27" s="4">
        <v>7.2000000000000005E-4</v>
      </c>
      <c r="F27" s="4">
        <v>3.2000000000000003E-4</v>
      </c>
      <c r="G27" s="4">
        <v>0.99927999999999995</v>
      </c>
      <c r="H27" s="3">
        <v>98872</v>
      </c>
      <c r="I27" s="3">
        <v>6134709</v>
      </c>
      <c r="J27" s="26">
        <v>62</v>
      </c>
      <c r="K27" s="26">
        <v>0.2</v>
      </c>
    </row>
    <row r="28" spans="2:11" x14ac:dyDescent="0.2">
      <c r="B28" s="48" t="s">
        <v>95</v>
      </c>
      <c r="C28" s="3">
        <v>98836</v>
      </c>
      <c r="D28" s="3">
        <v>73</v>
      </c>
      <c r="E28" s="4">
        <v>7.3999999999999999E-4</v>
      </c>
      <c r="F28" s="4">
        <v>3.3E-4</v>
      </c>
      <c r="G28" s="4">
        <v>0.99926000000000004</v>
      </c>
      <c r="H28" s="3">
        <v>98800</v>
      </c>
      <c r="I28" s="3">
        <v>6035837</v>
      </c>
      <c r="J28" s="26">
        <v>61.1</v>
      </c>
      <c r="K28" s="26">
        <v>0.2</v>
      </c>
    </row>
    <row r="29" spans="2:11" x14ac:dyDescent="0.2">
      <c r="B29" s="48" t="s">
        <v>96</v>
      </c>
      <c r="C29" s="3">
        <v>98763</v>
      </c>
      <c r="D29" s="3">
        <v>72</v>
      </c>
      <c r="E29" s="4">
        <v>7.2000000000000005E-4</v>
      </c>
      <c r="F29" s="4">
        <v>3.2000000000000003E-4</v>
      </c>
      <c r="G29" s="4">
        <v>0.99927999999999995</v>
      </c>
      <c r="H29" s="3">
        <v>98727</v>
      </c>
      <c r="I29" s="3">
        <v>5937037</v>
      </c>
      <c r="J29" s="26">
        <v>60.1</v>
      </c>
      <c r="K29" s="26">
        <v>0.2</v>
      </c>
    </row>
    <row r="30" spans="2:11" x14ac:dyDescent="0.2">
      <c r="B30" s="48" t="s">
        <v>97</v>
      </c>
      <c r="C30" s="3">
        <v>98692</v>
      </c>
      <c r="D30" s="3">
        <v>67</v>
      </c>
      <c r="E30" s="4">
        <v>6.8000000000000005E-4</v>
      </c>
      <c r="F30" s="4">
        <v>3.1E-4</v>
      </c>
      <c r="G30" s="4">
        <v>0.99931999999999999</v>
      </c>
      <c r="H30" s="3">
        <v>98658</v>
      </c>
      <c r="I30" s="3">
        <v>5838310</v>
      </c>
      <c r="J30" s="26">
        <v>59.2</v>
      </c>
      <c r="K30" s="26">
        <v>0.2</v>
      </c>
    </row>
    <row r="31" spans="2:11" x14ac:dyDescent="0.2">
      <c r="B31" s="48" t="s">
        <v>98</v>
      </c>
      <c r="C31" s="3">
        <v>98625</v>
      </c>
      <c r="D31" s="3">
        <v>62</v>
      </c>
      <c r="E31" s="4">
        <v>6.2E-4</v>
      </c>
      <c r="F31" s="4">
        <v>2.9E-4</v>
      </c>
      <c r="G31" s="4">
        <v>0.99938000000000005</v>
      </c>
      <c r="H31" s="3">
        <v>98594</v>
      </c>
      <c r="I31" s="3">
        <v>5739652</v>
      </c>
      <c r="J31" s="26">
        <v>58.2</v>
      </c>
      <c r="K31" s="26">
        <v>0.2</v>
      </c>
    </row>
    <row r="32" spans="2:11" x14ac:dyDescent="0.2">
      <c r="B32" s="48" t="s">
        <v>99</v>
      </c>
      <c r="C32" s="3">
        <v>98563</v>
      </c>
      <c r="D32" s="3">
        <v>59</v>
      </c>
      <c r="E32" s="4">
        <v>5.9999999999999995E-4</v>
      </c>
      <c r="F32" s="4">
        <v>2.9E-4</v>
      </c>
      <c r="G32" s="4">
        <v>0.99939999999999996</v>
      </c>
      <c r="H32" s="3">
        <v>98534</v>
      </c>
      <c r="I32" s="3">
        <v>5641058</v>
      </c>
      <c r="J32" s="26">
        <v>57.2</v>
      </c>
      <c r="K32" s="26">
        <v>0.2</v>
      </c>
    </row>
    <row r="33" spans="2:11" x14ac:dyDescent="0.2">
      <c r="B33" s="48" t="s">
        <v>100</v>
      </c>
      <c r="C33" s="3">
        <v>98504</v>
      </c>
      <c r="D33" s="3">
        <v>58</v>
      </c>
      <c r="E33" s="4">
        <v>5.9000000000000003E-4</v>
      </c>
      <c r="F33" s="4">
        <v>2.7999999999999998E-4</v>
      </c>
      <c r="G33" s="4">
        <v>0.99941000000000002</v>
      </c>
      <c r="H33" s="3">
        <v>98475</v>
      </c>
      <c r="I33" s="3">
        <v>5542524</v>
      </c>
      <c r="J33" s="26">
        <v>56.3</v>
      </c>
      <c r="K33" s="26">
        <v>0.2</v>
      </c>
    </row>
    <row r="34" spans="2:11" x14ac:dyDescent="0.2">
      <c r="B34" s="48" t="s">
        <v>101</v>
      </c>
      <c r="C34" s="3">
        <v>98446</v>
      </c>
      <c r="D34" s="3">
        <v>59</v>
      </c>
      <c r="E34" s="4">
        <v>5.9999999999999995E-4</v>
      </c>
      <c r="F34" s="4">
        <v>2.9E-4</v>
      </c>
      <c r="G34" s="4">
        <v>0.99939999999999996</v>
      </c>
      <c r="H34" s="3">
        <v>98417</v>
      </c>
      <c r="I34" s="3">
        <v>5444049</v>
      </c>
      <c r="J34" s="26">
        <v>55.3</v>
      </c>
      <c r="K34" s="26">
        <v>0.2</v>
      </c>
    </row>
    <row r="35" spans="2:11" x14ac:dyDescent="0.2">
      <c r="B35" s="48" t="s">
        <v>102</v>
      </c>
      <c r="C35" s="3">
        <v>98387</v>
      </c>
      <c r="D35" s="3">
        <v>62</v>
      </c>
      <c r="E35" s="4">
        <v>6.3000000000000003E-4</v>
      </c>
      <c r="F35" s="4">
        <v>2.9999999999999997E-4</v>
      </c>
      <c r="G35" s="4">
        <v>0.99936999999999998</v>
      </c>
      <c r="H35" s="3">
        <v>98356</v>
      </c>
      <c r="I35" s="3">
        <v>5345632</v>
      </c>
      <c r="J35" s="26">
        <v>54.3</v>
      </c>
      <c r="K35" s="26">
        <v>0.2</v>
      </c>
    </row>
    <row r="36" spans="2:11" x14ac:dyDescent="0.2">
      <c r="B36" s="48" t="s">
        <v>103</v>
      </c>
      <c r="C36" s="3">
        <v>98325</v>
      </c>
      <c r="D36" s="3">
        <v>68</v>
      </c>
      <c r="E36" s="4">
        <v>6.8999999999999997E-4</v>
      </c>
      <c r="F36" s="4">
        <v>3.1E-4</v>
      </c>
      <c r="G36" s="4">
        <v>0.99931000000000003</v>
      </c>
      <c r="H36" s="3">
        <v>98291</v>
      </c>
      <c r="I36" s="3">
        <v>5247276</v>
      </c>
      <c r="J36" s="26">
        <v>53.4</v>
      </c>
      <c r="K36" s="26">
        <v>0.2</v>
      </c>
    </row>
    <row r="37" spans="2:11" x14ac:dyDescent="0.2">
      <c r="B37" s="48" t="s">
        <v>104</v>
      </c>
      <c r="C37" s="3">
        <v>98257</v>
      </c>
      <c r="D37" s="3">
        <v>74</v>
      </c>
      <c r="E37" s="4">
        <v>7.6000000000000004E-4</v>
      </c>
      <c r="F37" s="4">
        <v>3.2000000000000003E-4</v>
      </c>
      <c r="G37" s="4">
        <v>0.99924000000000002</v>
      </c>
      <c r="H37" s="3">
        <v>98220</v>
      </c>
      <c r="I37" s="3">
        <v>5148985</v>
      </c>
      <c r="J37" s="26">
        <v>52.4</v>
      </c>
      <c r="K37" s="26">
        <v>0.2</v>
      </c>
    </row>
    <row r="38" spans="2:11" x14ac:dyDescent="0.2">
      <c r="B38" s="48" t="s">
        <v>105</v>
      </c>
      <c r="C38" s="3">
        <v>98183</v>
      </c>
      <c r="D38" s="3">
        <v>81</v>
      </c>
      <c r="E38" s="4">
        <v>8.1999999999999998E-4</v>
      </c>
      <c r="F38" s="4">
        <v>3.4000000000000002E-4</v>
      </c>
      <c r="G38" s="4">
        <v>0.99917999999999996</v>
      </c>
      <c r="H38" s="3">
        <v>98143</v>
      </c>
      <c r="I38" s="3">
        <v>5050765</v>
      </c>
      <c r="J38" s="26">
        <v>51.4</v>
      </c>
      <c r="K38" s="26">
        <v>0.2</v>
      </c>
    </row>
    <row r="39" spans="2:11" x14ac:dyDescent="0.2">
      <c r="B39" s="48" t="s">
        <v>106</v>
      </c>
      <c r="C39" s="3">
        <v>98102</v>
      </c>
      <c r="D39" s="3">
        <v>87</v>
      </c>
      <c r="E39" s="4">
        <v>8.8000000000000003E-4</v>
      </c>
      <c r="F39" s="4">
        <v>3.5E-4</v>
      </c>
      <c r="G39" s="4">
        <v>0.99912000000000001</v>
      </c>
      <c r="H39" s="3">
        <v>98059</v>
      </c>
      <c r="I39" s="3">
        <v>4952622</v>
      </c>
      <c r="J39" s="26">
        <v>50.5</v>
      </c>
      <c r="K39" s="26">
        <v>0.2</v>
      </c>
    </row>
    <row r="40" spans="2:11" x14ac:dyDescent="0.2">
      <c r="B40" s="48" t="s">
        <v>107</v>
      </c>
      <c r="C40" s="3">
        <v>98016</v>
      </c>
      <c r="D40" s="3">
        <v>92</v>
      </c>
      <c r="E40" s="4">
        <v>9.3999999999999997E-4</v>
      </c>
      <c r="F40" s="4">
        <v>3.6000000000000002E-4</v>
      </c>
      <c r="G40" s="4">
        <v>0.99905999999999995</v>
      </c>
      <c r="H40" s="3">
        <v>97970</v>
      </c>
      <c r="I40" s="3">
        <v>4854563</v>
      </c>
      <c r="J40" s="26">
        <v>49.5</v>
      </c>
      <c r="K40" s="26">
        <v>0.2</v>
      </c>
    </row>
    <row r="41" spans="2:11" x14ac:dyDescent="0.2">
      <c r="B41" s="48" t="s">
        <v>108</v>
      </c>
      <c r="C41" s="3">
        <v>97924</v>
      </c>
      <c r="D41" s="3">
        <v>96</v>
      </c>
      <c r="E41" s="4">
        <v>9.7999999999999997E-4</v>
      </c>
      <c r="F41" s="4">
        <v>3.6999999999999999E-4</v>
      </c>
      <c r="G41" s="4">
        <v>0.99902000000000002</v>
      </c>
      <c r="H41" s="3">
        <v>97876</v>
      </c>
      <c r="I41" s="3">
        <v>4756593</v>
      </c>
      <c r="J41" s="26">
        <v>48.6</v>
      </c>
      <c r="K41" s="26">
        <v>0.2</v>
      </c>
    </row>
    <row r="42" spans="2:11" x14ac:dyDescent="0.2">
      <c r="B42" s="48" t="s">
        <v>109</v>
      </c>
      <c r="C42" s="3">
        <v>97828</v>
      </c>
      <c r="D42" s="3">
        <v>100</v>
      </c>
      <c r="E42" s="4">
        <v>1.0300000000000001E-3</v>
      </c>
      <c r="F42" s="4">
        <v>3.8000000000000002E-4</v>
      </c>
      <c r="G42" s="4">
        <v>0.99897000000000002</v>
      </c>
      <c r="H42" s="3">
        <v>97778</v>
      </c>
      <c r="I42" s="3">
        <v>4658717</v>
      </c>
      <c r="J42" s="26">
        <v>47.6</v>
      </c>
      <c r="K42" s="26">
        <v>0.2</v>
      </c>
    </row>
    <row r="43" spans="2:11" x14ac:dyDescent="0.2">
      <c r="B43" s="48" t="s">
        <v>110</v>
      </c>
      <c r="C43" s="3">
        <v>97728</v>
      </c>
      <c r="D43" s="3">
        <v>105</v>
      </c>
      <c r="E43" s="4">
        <v>1.08E-3</v>
      </c>
      <c r="F43" s="4">
        <v>3.8999999999999999E-4</v>
      </c>
      <c r="G43" s="4">
        <v>0.99892000000000003</v>
      </c>
      <c r="H43" s="3">
        <v>97675</v>
      </c>
      <c r="I43" s="3">
        <v>4560939</v>
      </c>
      <c r="J43" s="26">
        <v>46.7</v>
      </c>
      <c r="K43" s="26">
        <v>0.2</v>
      </c>
    </row>
    <row r="44" spans="2:11" x14ac:dyDescent="0.2">
      <c r="B44" s="48" t="s">
        <v>111</v>
      </c>
      <c r="C44" s="3">
        <v>97622</v>
      </c>
      <c r="D44" s="3">
        <v>111</v>
      </c>
      <c r="E44" s="4">
        <v>1.14E-3</v>
      </c>
      <c r="F44" s="4">
        <v>4.0999999999999999E-4</v>
      </c>
      <c r="G44" s="4">
        <v>0.99885999999999997</v>
      </c>
      <c r="H44" s="3">
        <v>97567</v>
      </c>
      <c r="I44" s="3">
        <v>4463264</v>
      </c>
      <c r="J44" s="26">
        <v>45.7</v>
      </c>
      <c r="K44" s="26">
        <v>0.2</v>
      </c>
    </row>
    <row r="45" spans="2:11" x14ac:dyDescent="0.2">
      <c r="B45" s="48" t="s">
        <v>112</v>
      </c>
      <c r="C45" s="3">
        <v>97512</v>
      </c>
      <c r="D45" s="3">
        <v>118</v>
      </c>
      <c r="E45" s="4">
        <v>1.2099999999999999E-3</v>
      </c>
      <c r="F45" s="4">
        <v>4.2999999999999999E-4</v>
      </c>
      <c r="G45" s="4">
        <v>0.99878999999999996</v>
      </c>
      <c r="H45" s="3">
        <v>97453</v>
      </c>
      <c r="I45" s="3">
        <v>4365697</v>
      </c>
      <c r="J45" s="26">
        <v>44.8</v>
      </c>
      <c r="K45" s="26">
        <v>0.2</v>
      </c>
    </row>
    <row r="46" spans="2:11" x14ac:dyDescent="0.2">
      <c r="B46" s="48" t="s">
        <v>113</v>
      </c>
      <c r="C46" s="3">
        <v>97394</v>
      </c>
      <c r="D46" s="3">
        <v>125</v>
      </c>
      <c r="E46" s="4">
        <v>1.2899999999999999E-3</v>
      </c>
      <c r="F46" s="4">
        <v>4.4000000000000002E-4</v>
      </c>
      <c r="G46" s="4">
        <v>0.99870999999999999</v>
      </c>
      <c r="H46" s="3">
        <v>97331</v>
      </c>
      <c r="I46" s="3">
        <v>4268244</v>
      </c>
      <c r="J46" s="26">
        <v>43.8</v>
      </c>
      <c r="K46" s="26">
        <v>0.2</v>
      </c>
    </row>
    <row r="47" spans="2:11" x14ac:dyDescent="0.2">
      <c r="B47" s="48" t="s">
        <v>114</v>
      </c>
      <c r="C47" s="3">
        <v>97269</v>
      </c>
      <c r="D47" s="3">
        <v>134</v>
      </c>
      <c r="E47" s="4">
        <v>1.3699999999999999E-3</v>
      </c>
      <c r="F47" s="4">
        <v>4.6000000000000001E-4</v>
      </c>
      <c r="G47" s="4">
        <v>0.99863000000000002</v>
      </c>
      <c r="H47" s="3">
        <v>97202</v>
      </c>
      <c r="I47" s="3">
        <v>4170913</v>
      </c>
      <c r="J47" s="26">
        <v>42.9</v>
      </c>
      <c r="K47" s="26">
        <v>0.2</v>
      </c>
    </row>
    <row r="48" spans="2:11" x14ac:dyDescent="0.2">
      <c r="B48" s="48" t="s">
        <v>115</v>
      </c>
      <c r="C48" s="3">
        <v>97135</v>
      </c>
      <c r="D48" s="3">
        <v>143</v>
      </c>
      <c r="E48" s="4">
        <v>1.47E-3</v>
      </c>
      <c r="F48" s="4">
        <v>4.8000000000000001E-4</v>
      </c>
      <c r="G48" s="4">
        <v>0.99853000000000003</v>
      </c>
      <c r="H48" s="3">
        <v>97064</v>
      </c>
      <c r="I48" s="3">
        <v>4073711</v>
      </c>
      <c r="J48" s="26">
        <v>41.9</v>
      </c>
      <c r="K48" s="26">
        <v>0.2</v>
      </c>
    </row>
    <row r="49" spans="2:11" x14ac:dyDescent="0.2">
      <c r="B49" s="48" t="s">
        <v>116</v>
      </c>
      <c r="C49" s="3">
        <v>96992</v>
      </c>
      <c r="D49" s="3">
        <v>153</v>
      </c>
      <c r="E49" s="4">
        <v>1.57E-3</v>
      </c>
      <c r="F49" s="4">
        <v>5.0000000000000001E-4</v>
      </c>
      <c r="G49" s="4">
        <v>0.99843000000000004</v>
      </c>
      <c r="H49" s="3">
        <v>96916</v>
      </c>
      <c r="I49" s="3">
        <v>3976647</v>
      </c>
      <c r="J49" s="26">
        <v>41</v>
      </c>
      <c r="K49" s="26">
        <v>0.2</v>
      </c>
    </row>
    <row r="50" spans="2:11" x14ac:dyDescent="0.2">
      <c r="B50" s="48" t="s">
        <v>117</v>
      </c>
      <c r="C50" s="3">
        <v>96840</v>
      </c>
      <c r="D50" s="3">
        <v>163</v>
      </c>
      <c r="E50" s="4">
        <v>1.6900000000000001E-3</v>
      </c>
      <c r="F50" s="4">
        <v>5.1000000000000004E-4</v>
      </c>
      <c r="G50" s="4">
        <v>0.99831000000000003</v>
      </c>
      <c r="H50" s="3">
        <v>96758</v>
      </c>
      <c r="I50" s="3">
        <v>3879732</v>
      </c>
      <c r="J50" s="26">
        <v>40.1</v>
      </c>
      <c r="K50" s="26">
        <v>0.2</v>
      </c>
    </row>
    <row r="51" spans="2:11" x14ac:dyDescent="0.2">
      <c r="B51" s="48" t="s">
        <v>118</v>
      </c>
      <c r="C51" s="3">
        <v>96676</v>
      </c>
      <c r="D51" s="3">
        <v>175</v>
      </c>
      <c r="E51" s="4">
        <v>1.81E-3</v>
      </c>
      <c r="F51" s="4">
        <v>5.2999999999999998E-4</v>
      </c>
      <c r="G51" s="4">
        <v>0.99819000000000002</v>
      </c>
      <c r="H51" s="3">
        <v>96589</v>
      </c>
      <c r="I51" s="3">
        <v>3782974</v>
      </c>
      <c r="J51" s="26">
        <v>39.1</v>
      </c>
      <c r="K51" s="26">
        <v>0.2</v>
      </c>
    </row>
    <row r="52" spans="2:11" x14ac:dyDescent="0.2">
      <c r="B52" s="48" t="s">
        <v>119</v>
      </c>
      <c r="C52" s="3">
        <v>96501</v>
      </c>
      <c r="D52" s="3">
        <v>187</v>
      </c>
      <c r="E52" s="4">
        <v>1.9400000000000001E-3</v>
      </c>
      <c r="F52" s="4">
        <v>5.5000000000000003E-4</v>
      </c>
      <c r="G52" s="4">
        <v>0.99805999999999995</v>
      </c>
      <c r="H52" s="3">
        <v>96408</v>
      </c>
      <c r="I52" s="3">
        <v>3686385</v>
      </c>
      <c r="J52" s="26">
        <v>38.200000000000003</v>
      </c>
      <c r="K52" s="26">
        <v>0.2</v>
      </c>
    </row>
    <row r="53" spans="2:11" x14ac:dyDescent="0.2">
      <c r="B53" s="48" t="s">
        <v>120</v>
      </c>
      <c r="C53" s="3">
        <v>96314</v>
      </c>
      <c r="D53" s="3">
        <v>201</v>
      </c>
      <c r="E53" s="4">
        <v>2.0799999999999998E-3</v>
      </c>
      <c r="F53" s="4">
        <v>5.6999999999999998E-4</v>
      </c>
      <c r="G53" s="4">
        <v>0.99792000000000003</v>
      </c>
      <c r="H53" s="3">
        <v>96214</v>
      </c>
      <c r="I53" s="3">
        <v>3589977</v>
      </c>
      <c r="J53" s="26">
        <v>37.299999999999997</v>
      </c>
      <c r="K53" s="26">
        <v>0.2</v>
      </c>
    </row>
    <row r="54" spans="2:11" x14ac:dyDescent="0.2">
      <c r="B54" s="48" t="s">
        <v>121</v>
      </c>
      <c r="C54" s="3">
        <v>96113</v>
      </c>
      <c r="D54" s="3">
        <v>215</v>
      </c>
      <c r="E54" s="4">
        <v>2.2399999999999998E-3</v>
      </c>
      <c r="F54" s="4">
        <v>5.9000000000000003E-4</v>
      </c>
      <c r="G54" s="4">
        <v>0.99775999999999998</v>
      </c>
      <c r="H54" s="3">
        <v>96006</v>
      </c>
      <c r="I54" s="3">
        <v>3493764</v>
      </c>
      <c r="J54" s="26">
        <v>36.4</v>
      </c>
      <c r="K54" s="26">
        <v>0.2</v>
      </c>
    </row>
    <row r="55" spans="2:11" x14ac:dyDescent="0.2">
      <c r="B55" s="48" t="s">
        <v>122</v>
      </c>
      <c r="C55" s="3">
        <v>95898</v>
      </c>
      <c r="D55" s="3">
        <v>231</v>
      </c>
      <c r="E55" s="4">
        <v>2.4099999999999998E-3</v>
      </c>
      <c r="F55" s="4">
        <v>6.2E-4</v>
      </c>
      <c r="G55" s="4">
        <v>0.99758999999999998</v>
      </c>
      <c r="H55" s="3">
        <v>95783</v>
      </c>
      <c r="I55" s="3">
        <v>3397758</v>
      </c>
      <c r="J55" s="26">
        <v>35.4</v>
      </c>
      <c r="K55" s="26">
        <v>0.2</v>
      </c>
    </row>
    <row r="56" spans="2:11" x14ac:dyDescent="0.2">
      <c r="B56" s="48" t="s">
        <v>123</v>
      </c>
      <c r="C56" s="3">
        <v>95667</v>
      </c>
      <c r="D56" s="3">
        <v>248</v>
      </c>
      <c r="E56" s="4">
        <v>2.5899999999999999E-3</v>
      </c>
      <c r="F56" s="4">
        <v>6.4000000000000005E-4</v>
      </c>
      <c r="G56" s="4">
        <v>0.99741000000000002</v>
      </c>
      <c r="H56" s="3">
        <v>95543</v>
      </c>
      <c r="I56" s="3">
        <v>3301976</v>
      </c>
      <c r="J56" s="26">
        <v>34.5</v>
      </c>
      <c r="K56" s="26">
        <v>0.2</v>
      </c>
    </row>
    <row r="57" spans="2:11" x14ac:dyDescent="0.2">
      <c r="B57" s="48" t="s">
        <v>124</v>
      </c>
      <c r="C57" s="3">
        <v>95419</v>
      </c>
      <c r="D57" s="3">
        <v>266</v>
      </c>
      <c r="E57" s="4">
        <v>2.7899999999999999E-3</v>
      </c>
      <c r="F57" s="4">
        <v>6.4000000000000005E-4</v>
      </c>
      <c r="G57" s="4">
        <v>0.99721000000000004</v>
      </c>
      <c r="H57" s="3">
        <v>95286</v>
      </c>
      <c r="I57" s="3">
        <v>3206433</v>
      </c>
      <c r="J57" s="26">
        <v>33.6</v>
      </c>
      <c r="K57" s="26">
        <v>0.2</v>
      </c>
    </row>
    <row r="58" spans="2:11" x14ac:dyDescent="0.2">
      <c r="B58" s="48" t="s">
        <v>125</v>
      </c>
      <c r="C58" s="3">
        <v>95153</v>
      </c>
      <c r="D58" s="3">
        <v>286</v>
      </c>
      <c r="E58" s="4">
        <v>3.0100000000000001E-3</v>
      </c>
      <c r="F58" s="4">
        <v>6.6E-4</v>
      </c>
      <c r="G58" s="4">
        <v>0.99699000000000004</v>
      </c>
      <c r="H58" s="3">
        <v>95010</v>
      </c>
      <c r="I58" s="3">
        <v>3111146</v>
      </c>
      <c r="J58" s="26">
        <v>32.700000000000003</v>
      </c>
      <c r="K58" s="26">
        <v>0.2</v>
      </c>
    </row>
    <row r="59" spans="2:11" x14ac:dyDescent="0.2">
      <c r="B59" s="48" t="s">
        <v>126</v>
      </c>
      <c r="C59" s="3">
        <v>94867</v>
      </c>
      <c r="D59" s="3">
        <v>308</v>
      </c>
      <c r="E59" s="4">
        <v>3.2399999999999998E-3</v>
      </c>
      <c r="F59" s="4">
        <v>6.7000000000000002E-4</v>
      </c>
      <c r="G59" s="4">
        <v>0.99675999999999998</v>
      </c>
      <c r="H59" s="3">
        <v>94713</v>
      </c>
      <c r="I59" s="3">
        <v>3016136</v>
      </c>
      <c r="J59" s="26">
        <v>31.8</v>
      </c>
      <c r="K59" s="26">
        <v>0.2</v>
      </c>
    </row>
    <row r="60" spans="2:11" x14ac:dyDescent="0.2">
      <c r="B60" s="48" t="s">
        <v>127</v>
      </c>
      <c r="C60" s="3">
        <v>94559</v>
      </c>
      <c r="D60" s="3">
        <v>331</v>
      </c>
      <c r="E60" s="4">
        <v>3.5100000000000001E-3</v>
      </c>
      <c r="F60" s="4">
        <v>6.9999999999999999E-4</v>
      </c>
      <c r="G60" s="4">
        <v>0.99648999999999999</v>
      </c>
      <c r="H60" s="3">
        <v>94393</v>
      </c>
      <c r="I60" s="3">
        <v>2921423</v>
      </c>
      <c r="J60" s="26">
        <v>30.9</v>
      </c>
      <c r="K60" s="26">
        <v>0.2</v>
      </c>
    </row>
    <row r="61" spans="2:11" x14ac:dyDescent="0.2">
      <c r="B61" s="48" t="s">
        <v>128</v>
      </c>
      <c r="C61" s="3">
        <v>94228</v>
      </c>
      <c r="D61" s="3">
        <v>357</v>
      </c>
      <c r="E61" s="4">
        <v>3.79E-3</v>
      </c>
      <c r="F61" s="4">
        <v>7.2000000000000005E-4</v>
      </c>
      <c r="G61" s="4">
        <v>0.99621000000000004</v>
      </c>
      <c r="H61" s="3">
        <v>94049</v>
      </c>
      <c r="I61" s="3">
        <v>2827030</v>
      </c>
      <c r="J61" s="26">
        <v>30</v>
      </c>
      <c r="K61" s="26">
        <v>0.2</v>
      </c>
    </row>
    <row r="62" spans="2:11" x14ac:dyDescent="0.2">
      <c r="B62" s="48" t="s">
        <v>129</v>
      </c>
      <c r="C62" s="3">
        <v>93870</v>
      </c>
      <c r="D62" s="3">
        <v>385</v>
      </c>
      <c r="E62" s="4">
        <v>4.1000000000000003E-3</v>
      </c>
      <c r="F62" s="4">
        <v>7.5000000000000002E-4</v>
      </c>
      <c r="G62" s="4">
        <v>0.99590000000000001</v>
      </c>
      <c r="H62" s="3">
        <v>93678</v>
      </c>
      <c r="I62" s="3">
        <v>2732981</v>
      </c>
      <c r="J62" s="26">
        <v>29.1</v>
      </c>
      <c r="K62" s="26">
        <v>0.2</v>
      </c>
    </row>
    <row r="63" spans="2:11" x14ac:dyDescent="0.2">
      <c r="B63" s="48" t="s">
        <v>130</v>
      </c>
      <c r="C63" s="3">
        <v>93485</v>
      </c>
      <c r="D63" s="3">
        <v>416</v>
      </c>
      <c r="E63" s="4">
        <v>4.45E-3</v>
      </c>
      <c r="F63" s="4">
        <v>7.9000000000000001E-4</v>
      </c>
      <c r="G63" s="4">
        <v>0.99555000000000005</v>
      </c>
      <c r="H63" s="3">
        <v>93277</v>
      </c>
      <c r="I63" s="3">
        <v>2639303</v>
      </c>
      <c r="J63" s="26">
        <v>28.2</v>
      </c>
      <c r="K63" s="26">
        <v>0.2</v>
      </c>
    </row>
    <row r="64" spans="2:11" x14ac:dyDescent="0.2">
      <c r="B64" s="48" t="s">
        <v>131</v>
      </c>
      <c r="C64" s="3">
        <v>93070</v>
      </c>
      <c r="D64" s="3">
        <v>449</v>
      </c>
      <c r="E64" s="4">
        <v>4.8199999999999996E-3</v>
      </c>
      <c r="F64" s="4">
        <v>8.4000000000000003E-4</v>
      </c>
      <c r="G64" s="4">
        <v>0.99517999999999995</v>
      </c>
      <c r="H64" s="3">
        <v>92845</v>
      </c>
      <c r="I64" s="3">
        <v>2546026</v>
      </c>
      <c r="J64" s="26">
        <v>27.4</v>
      </c>
      <c r="K64" s="26">
        <v>0.2</v>
      </c>
    </row>
    <row r="65" spans="2:11" x14ac:dyDescent="0.2">
      <c r="B65" s="48" t="s">
        <v>132</v>
      </c>
      <c r="C65" s="3">
        <v>92621</v>
      </c>
      <c r="D65" s="3">
        <v>485</v>
      </c>
      <c r="E65" s="4">
        <v>5.2399999999999999E-3</v>
      </c>
      <c r="F65" s="4">
        <v>8.8000000000000003E-4</v>
      </c>
      <c r="G65" s="4">
        <v>0.99475999999999998</v>
      </c>
      <c r="H65" s="3">
        <v>92378</v>
      </c>
      <c r="I65" s="3">
        <v>2453180</v>
      </c>
      <c r="J65" s="26">
        <v>26.5</v>
      </c>
      <c r="K65" s="26">
        <v>0.2</v>
      </c>
    </row>
    <row r="66" spans="2:11" x14ac:dyDescent="0.2">
      <c r="B66" s="48" t="s">
        <v>133</v>
      </c>
      <c r="C66" s="3">
        <v>92136</v>
      </c>
      <c r="D66" s="3">
        <v>525</v>
      </c>
      <c r="E66" s="4">
        <v>5.6899999999999997E-3</v>
      </c>
      <c r="F66" s="4">
        <v>9.3000000000000005E-4</v>
      </c>
      <c r="G66" s="4">
        <v>0.99431000000000003</v>
      </c>
      <c r="H66" s="3">
        <v>91873</v>
      </c>
      <c r="I66" s="3">
        <v>2360802</v>
      </c>
      <c r="J66" s="26">
        <v>25.6</v>
      </c>
      <c r="K66" s="26">
        <v>0.2</v>
      </c>
    </row>
    <row r="67" spans="2:11" x14ac:dyDescent="0.2">
      <c r="B67" s="48" t="s">
        <v>134</v>
      </c>
      <c r="C67" s="3">
        <v>91611</v>
      </c>
      <c r="D67" s="3">
        <v>568</v>
      </c>
      <c r="E67" s="4">
        <v>6.1999999999999998E-3</v>
      </c>
      <c r="F67" s="4">
        <v>9.7999999999999997E-4</v>
      </c>
      <c r="G67" s="4">
        <v>0.99380000000000002</v>
      </c>
      <c r="H67" s="3">
        <v>91327</v>
      </c>
      <c r="I67" s="3">
        <v>2268929</v>
      </c>
      <c r="J67" s="26">
        <v>24.8</v>
      </c>
      <c r="K67" s="26">
        <v>0.2</v>
      </c>
    </row>
    <row r="68" spans="2:11" x14ac:dyDescent="0.2">
      <c r="B68" s="48" t="s">
        <v>135</v>
      </c>
      <c r="C68" s="3">
        <v>91044</v>
      </c>
      <c r="D68" s="3">
        <v>614</v>
      </c>
      <c r="E68" s="4">
        <v>6.7499999999999999E-3</v>
      </c>
      <c r="F68" s="4">
        <v>1.0300000000000001E-3</v>
      </c>
      <c r="G68" s="4">
        <v>0.99324999999999997</v>
      </c>
      <c r="H68" s="3">
        <v>90736</v>
      </c>
      <c r="I68" s="3">
        <v>2177601</v>
      </c>
      <c r="J68" s="26">
        <v>23.9</v>
      </c>
      <c r="K68" s="26">
        <v>0.2</v>
      </c>
    </row>
    <row r="69" spans="2:11" x14ac:dyDescent="0.2">
      <c r="B69" s="48" t="s">
        <v>136</v>
      </c>
      <c r="C69" s="3">
        <v>90429</v>
      </c>
      <c r="D69" s="3">
        <v>665</v>
      </c>
      <c r="E69" s="4">
        <v>7.3600000000000002E-3</v>
      </c>
      <c r="F69" s="4">
        <v>1.09E-3</v>
      </c>
      <c r="G69" s="4">
        <v>0.99263999999999997</v>
      </c>
      <c r="H69" s="3">
        <v>90096</v>
      </c>
      <c r="I69" s="3">
        <v>2086865</v>
      </c>
      <c r="J69" s="26">
        <v>23.1</v>
      </c>
      <c r="K69" s="26">
        <v>0.2</v>
      </c>
    </row>
    <row r="70" spans="2:11" x14ac:dyDescent="0.2">
      <c r="B70" s="48" t="s">
        <v>137</v>
      </c>
      <c r="C70" s="3">
        <v>89764</v>
      </c>
      <c r="D70" s="3">
        <v>721</v>
      </c>
      <c r="E70" s="4">
        <v>8.0300000000000007E-3</v>
      </c>
      <c r="F70" s="4">
        <v>1.17E-3</v>
      </c>
      <c r="G70" s="4">
        <v>0.99197000000000002</v>
      </c>
      <c r="H70" s="3">
        <v>89403</v>
      </c>
      <c r="I70" s="3">
        <v>1996769</v>
      </c>
      <c r="J70" s="26">
        <v>22.2</v>
      </c>
      <c r="K70" s="26">
        <v>0.2</v>
      </c>
    </row>
    <row r="71" spans="2:11" x14ac:dyDescent="0.2">
      <c r="B71" s="48" t="s">
        <v>138</v>
      </c>
      <c r="C71" s="3">
        <v>89043</v>
      </c>
      <c r="D71" s="3">
        <v>782</v>
      </c>
      <c r="E71" s="4">
        <v>8.7799999999999996E-3</v>
      </c>
      <c r="F71" s="4">
        <v>1.25E-3</v>
      </c>
      <c r="G71" s="4">
        <v>0.99121999999999999</v>
      </c>
      <c r="H71" s="3">
        <v>88652</v>
      </c>
      <c r="I71" s="3">
        <v>1907366</v>
      </c>
      <c r="J71" s="26">
        <v>21.4</v>
      </c>
      <c r="K71" s="26">
        <v>0.1</v>
      </c>
    </row>
    <row r="72" spans="2:11" x14ac:dyDescent="0.2">
      <c r="B72" s="48" t="s">
        <v>139</v>
      </c>
      <c r="C72" s="3">
        <v>88261</v>
      </c>
      <c r="D72" s="3">
        <v>848</v>
      </c>
      <c r="E72" s="4">
        <v>9.5999999999999992E-3</v>
      </c>
      <c r="F72" s="4">
        <v>1.33E-3</v>
      </c>
      <c r="G72" s="4">
        <v>0.99039999999999995</v>
      </c>
      <c r="H72" s="3">
        <v>87837</v>
      </c>
      <c r="I72" s="3">
        <v>1818714</v>
      </c>
      <c r="J72" s="26">
        <v>20.6</v>
      </c>
      <c r="K72" s="26">
        <v>0.1</v>
      </c>
    </row>
    <row r="73" spans="2:11" x14ac:dyDescent="0.2">
      <c r="B73" s="48" t="s">
        <v>140</v>
      </c>
      <c r="C73" s="3">
        <v>87413</v>
      </c>
      <c r="D73" s="3">
        <v>919</v>
      </c>
      <c r="E73" s="4">
        <v>1.051E-2</v>
      </c>
      <c r="F73" s="4">
        <v>1.42E-3</v>
      </c>
      <c r="G73" s="4">
        <v>0.98948999999999998</v>
      </c>
      <c r="H73" s="3">
        <v>86954</v>
      </c>
      <c r="I73" s="3">
        <v>1730877</v>
      </c>
      <c r="J73" s="26">
        <v>19.8</v>
      </c>
      <c r="K73" s="26">
        <v>0.1</v>
      </c>
    </row>
    <row r="74" spans="2:11" x14ac:dyDescent="0.2">
      <c r="B74" s="48" t="s">
        <v>141</v>
      </c>
      <c r="C74" s="3">
        <v>86494</v>
      </c>
      <c r="D74" s="3">
        <v>997</v>
      </c>
      <c r="E74" s="4">
        <v>1.153E-2</v>
      </c>
      <c r="F74" s="4">
        <v>1.5E-3</v>
      </c>
      <c r="G74" s="4">
        <v>0.98846999999999996</v>
      </c>
      <c r="H74" s="3">
        <v>85996</v>
      </c>
      <c r="I74" s="3">
        <v>1643923</v>
      </c>
      <c r="J74" s="26">
        <v>19</v>
      </c>
      <c r="K74" s="26">
        <v>0.1</v>
      </c>
    </row>
    <row r="75" spans="2:11" x14ac:dyDescent="0.2">
      <c r="B75" s="48" t="s">
        <v>142</v>
      </c>
      <c r="C75" s="3">
        <v>85497</v>
      </c>
      <c r="D75" s="3">
        <v>1081</v>
      </c>
      <c r="E75" s="4">
        <v>1.265E-2</v>
      </c>
      <c r="F75" s="4">
        <v>1.58E-3</v>
      </c>
      <c r="G75" s="4">
        <v>0.98734999999999995</v>
      </c>
      <c r="H75" s="3">
        <v>84957</v>
      </c>
      <c r="I75" s="3">
        <v>1557927</v>
      </c>
      <c r="J75" s="26">
        <v>18.2</v>
      </c>
      <c r="K75" s="26">
        <v>0.1</v>
      </c>
    </row>
    <row r="76" spans="2:11" x14ac:dyDescent="0.2">
      <c r="B76" s="48" t="s">
        <v>143</v>
      </c>
      <c r="C76" s="3">
        <v>84416</v>
      </c>
      <c r="D76" s="3">
        <v>1173</v>
      </c>
      <c r="E76" s="4">
        <v>1.389E-2</v>
      </c>
      <c r="F76" s="4">
        <v>1.6999999999999999E-3</v>
      </c>
      <c r="G76" s="4">
        <v>0.98611000000000004</v>
      </c>
      <c r="H76" s="3">
        <v>83830</v>
      </c>
      <c r="I76" s="3">
        <v>1472971</v>
      </c>
      <c r="J76" s="26">
        <v>17.5</v>
      </c>
      <c r="K76" s="26">
        <v>0.1</v>
      </c>
    </row>
    <row r="77" spans="2:11" x14ac:dyDescent="0.2">
      <c r="B77" s="48" t="s">
        <v>144</v>
      </c>
      <c r="C77" s="3">
        <v>83243</v>
      </c>
      <c r="D77" s="3">
        <v>1272</v>
      </c>
      <c r="E77" s="4">
        <v>1.528E-2</v>
      </c>
      <c r="F77" s="4">
        <v>1.8799999999999999E-3</v>
      </c>
      <c r="G77" s="4">
        <v>0.98472000000000004</v>
      </c>
      <c r="H77" s="3">
        <v>82607</v>
      </c>
      <c r="I77" s="3">
        <v>1389141</v>
      </c>
      <c r="J77" s="26">
        <v>16.7</v>
      </c>
      <c r="K77" s="26">
        <v>0.1</v>
      </c>
    </row>
    <row r="78" spans="2:11" x14ac:dyDescent="0.2">
      <c r="B78" s="48" t="s">
        <v>145</v>
      </c>
      <c r="C78" s="3">
        <v>81971</v>
      </c>
      <c r="D78" s="3">
        <v>1378</v>
      </c>
      <c r="E78" s="4">
        <v>1.6820000000000002E-2</v>
      </c>
      <c r="F78" s="4">
        <v>2.0799999999999998E-3</v>
      </c>
      <c r="G78" s="4">
        <v>0.98318000000000005</v>
      </c>
      <c r="H78" s="3">
        <v>81282</v>
      </c>
      <c r="I78" s="3">
        <v>1306534</v>
      </c>
      <c r="J78" s="26">
        <v>15.9</v>
      </c>
      <c r="K78" s="26">
        <v>0.1</v>
      </c>
    </row>
    <row r="79" spans="2:11" x14ac:dyDescent="0.2">
      <c r="B79" s="48" t="s">
        <v>146</v>
      </c>
      <c r="C79" s="3">
        <v>80593</v>
      </c>
      <c r="D79" s="3">
        <v>1493</v>
      </c>
      <c r="E79" s="4">
        <v>1.8530000000000001E-2</v>
      </c>
      <c r="F79" s="4">
        <v>2.2499999999999998E-3</v>
      </c>
      <c r="G79" s="4">
        <v>0.98146999999999995</v>
      </c>
      <c r="H79" s="3">
        <v>79846</v>
      </c>
      <c r="I79" s="3">
        <v>1225252</v>
      </c>
      <c r="J79" s="26">
        <v>15.2</v>
      </c>
      <c r="K79" s="26">
        <v>0.1</v>
      </c>
    </row>
    <row r="80" spans="2:11" x14ac:dyDescent="0.2">
      <c r="B80" s="48" t="s">
        <v>147</v>
      </c>
      <c r="C80" s="3">
        <v>79099</v>
      </c>
      <c r="D80" s="3">
        <v>1617</v>
      </c>
      <c r="E80" s="4">
        <v>2.044E-2</v>
      </c>
      <c r="F80" s="4">
        <v>2.4199999999999998E-3</v>
      </c>
      <c r="G80" s="4">
        <v>0.97955999999999999</v>
      </c>
      <c r="H80" s="3">
        <v>78291</v>
      </c>
      <c r="I80" s="3">
        <v>1145406</v>
      </c>
      <c r="J80" s="26">
        <v>14.5</v>
      </c>
      <c r="K80" s="26">
        <v>0.1</v>
      </c>
    </row>
    <row r="81" spans="2:11" x14ac:dyDescent="0.2">
      <c r="B81" s="48" t="s">
        <v>148</v>
      </c>
      <c r="C81" s="3">
        <v>77483</v>
      </c>
      <c r="D81" s="3">
        <v>1749</v>
      </c>
      <c r="E81" s="4">
        <v>2.257E-2</v>
      </c>
      <c r="F81" s="4">
        <v>2.5899999999999999E-3</v>
      </c>
      <c r="G81" s="4">
        <v>0.97743000000000002</v>
      </c>
      <c r="H81" s="3">
        <v>76608</v>
      </c>
      <c r="I81" s="3">
        <v>1067115</v>
      </c>
      <c r="J81" s="26">
        <v>13.8</v>
      </c>
      <c r="K81" s="26">
        <v>0.1</v>
      </c>
    </row>
    <row r="82" spans="2:11" x14ac:dyDescent="0.2">
      <c r="B82" s="48" t="s">
        <v>149</v>
      </c>
      <c r="C82" s="3">
        <v>75734</v>
      </c>
      <c r="D82" s="3">
        <v>1890</v>
      </c>
      <c r="E82" s="4">
        <v>2.495E-2</v>
      </c>
      <c r="F82" s="4">
        <v>2.8300000000000001E-3</v>
      </c>
      <c r="G82" s="4">
        <v>0.97504999999999997</v>
      </c>
      <c r="H82" s="3">
        <v>74789</v>
      </c>
      <c r="I82" s="3">
        <v>990507</v>
      </c>
      <c r="J82" s="26">
        <v>13.1</v>
      </c>
      <c r="K82" s="26">
        <v>0.1</v>
      </c>
    </row>
    <row r="83" spans="2:11" x14ac:dyDescent="0.2">
      <c r="B83" s="48" t="s">
        <v>150</v>
      </c>
      <c r="C83" s="3">
        <v>73844</v>
      </c>
      <c r="D83" s="3">
        <v>2039</v>
      </c>
      <c r="E83" s="4">
        <v>2.7609999999999999E-2</v>
      </c>
      <c r="F83" s="4">
        <v>3.0500000000000002E-3</v>
      </c>
      <c r="G83" s="4">
        <v>0.97238999999999998</v>
      </c>
      <c r="H83" s="3">
        <v>72825</v>
      </c>
      <c r="I83" s="3">
        <v>915718</v>
      </c>
      <c r="J83" s="26">
        <v>12.4</v>
      </c>
      <c r="K83" s="26">
        <v>0.1</v>
      </c>
    </row>
    <row r="84" spans="2:11" x14ac:dyDescent="0.2">
      <c r="B84" s="48" t="s">
        <v>151</v>
      </c>
      <c r="C84" s="3">
        <v>71805</v>
      </c>
      <c r="D84" s="3">
        <v>2196</v>
      </c>
      <c r="E84" s="4">
        <v>3.058E-2</v>
      </c>
      <c r="F84" s="4">
        <v>3.31E-3</v>
      </c>
      <c r="G84" s="4">
        <v>0.96941999999999995</v>
      </c>
      <c r="H84" s="3">
        <v>70708</v>
      </c>
      <c r="I84" s="3">
        <v>842893</v>
      </c>
      <c r="J84" s="26">
        <v>11.7</v>
      </c>
      <c r="K84" s="26">
        <v>0.1</v>
      </c>
    </row>
    <row r="85" spans="2:11" x14ac:dyDescent="0.2">
      <c r="B85" s="48" t="s">
        <v>152</v>
      </c>
      <c r="C85" s="3">
        <v>69610</v>
      </c>
      <c r="D85" s="3">
        <v>2360</v>
      </c>
      <c r="E85" s="4">
        <v>3.3910000000000003E-2</v>
      </c>
      <c r="F85" s="4">
        <v>3.5699999999999998E-3</v>
      </c>
      <c r="G85" s="4">
        <v>0.96609</v>
      </c>
      <c r="H85" s="3">
        <v>68429</v>
      </c>
      <c r="I85" s="3">
        <v>772185</v>
      </c>
      <c r="J85" s="26">
        <v>11.1</v>
      </c>
      <c r="K85" s="26">
        <v>0.1</v>
      </c>
    </row>
    <row r="86" spans="2:11" x14ac:dyDescent="0.2">
      <c r="B86" s="48" t="s">
        <v>153</v>
      </c>
      <c r="C86" s="3">
        <v>67249</v>
      </c>
      <c r="D86" s="3">
        <v>2531</v>
      </c>
      <c r="E86" s="4">
        <v>3.764E-2</v>
      </c>
      <c r="F86" s="4">
        <v>3.8300000000000001E-3</v>
      </c>
      <c r="G86" s="4">
        <v>0.96235999999999999</v>
      </c>
      <c r="H86" s="3">
        <v>65983</v>
      </c>
      <c r="I86" s="3">
        <v>703756</v>
      </c>
      <c r="J86" s="26">
        <v>10.5</v>
      </c>
      <c r="K86" s="26">
        <v>0.1</v>
      </c>
    </row>
    <row r="87" spans="2:11" x14ac:dyDescent="0.2">
      <c r="B87" s="48" t="s">
        <v>154</v>
      </c>
      <c r="C87" s="3">
        <v>64718</v>
      </c>
      <c r="D87" s="3">
        <v>2707</v>
      </c>
      <c r="E87" s="4">
        <v>4.1829999999999999E-2</v>
      </c>
      <c r="F87" s="4">
        <v>4.1399999999999996E-3</v>
      </c>
      <c r="G87" s="4">
        <v>0.95816999999999997</v>
      </c>
      <c r="H87" s="3">
        <v>63364</v>
      </c>
      <c r="I87" s="3">
        <v>637773</v>
      </c>
      <c r="J87" s="26">
        <v>9.9</v>
      </c>
      <c r="K87" s="26">
        <v>0.1</v>
      </c>
    </row>
    <row r="88" spans="2:11" x14ac:dyDescent="0.2">
      <c r="B88" s="48" t="s">
        <v>155</v>
      </c>
      <c r="C88" s="3">
        <v>62011</v>
      </c>
      <c r="D88" s="3">
        <v>2885</v>
      </c>
      <c r="E88" s="4">
        <v>4.6530000000000002E-2</v>
      </c>
      <c r="F88" s="4">
        <v>4.4600000000000004E-3</v>
      </c>
      <c r="G88" s="4">
        <v>0.95347000000000004</v>
      </c>
      <c r="H88" s="3">
        <v>60568</v>
      </c>
      <c r="I88" s="3">
        <v>574408</v>
      </c>
      <c r="J88" s="26">
        <v>9.3000000000000007</v>
      </c>
      <c r="K88" s="26">
        <v>0.1</v>
      </c>
    </row>
    <row r="89" spans="2:11" x14ac:dyDescent="0.2">
      <c r="B89" s="48" t="s">
        <v>156</v>
      </c>
      <c r="C89" s="3">
        <v>59126</v>
      </c>
      <c r="D89" s="3">
        <v>3063</v>
      </c>
      <c r="E89" s="4">
        <v>5.1810000000000002E-2</v>
      </c>
      <c r="F89" s="4">
        <v>4.8199999999999996E-3</v>
      </c>
      <c r="G89" s="4">
        <v>0.94818999999999998</v>
      </c>
      <c r="H89" s="3">
        <v>57594</v>
      </c>
      <c r="I89" s="3">
        <v>513840</v>
      </c>
      <c r="J89" s="26">
        <v>8.6999999999999993</v>
      </c>
      <c r="K89" s="26">
        <v>0.1</v>
      </c>
    </row>
    <row r="90" spans="2:11" x14ac:dyDescent="0.2">
      <c r="B90" s="48" t="s">
        <v>157</v>
      </c>
      <c r="C90" s="3">
        <v>56063</v>
      </c>
      <c r="D90" s="3">
        <v>3237</v>
      </c>
      <c r="E90" s="4">
        <v>5.7750000000000003E-2</v>
      </c>
      <c r="F90" s="4">
        <v>5.1599999999999997E-3</v>
      </c>
      <c r="G90" s="4">
        <v>0.94225000000000003</v>
      </c>
      <c r="H90" s="3">
        <v>54444</v>
      </c>
      <c r="I90" s="3">
        <v>456246</v>
      </c>
      <c r="J90" s="26">
        <v>8.1</v>
      </c>
      <c r="K90" s="26">
        <v>0.1</v>
      </c>
    </row>
    <row r="91" spans="2:11" x14ac:dyDescent="0.2">
      <c r="B91" s="48" t="s">
        <v>158</v>
      </c>
      <c r="C91" s="3">
        <v>52825</v>
      </c>
      <c r="D91" s="3">
        <v>3404</v>
      </c>
      <c r="E91" s="4">
        <v>6.4439999999999997E-2</v>
      </c>
      <c r="F91" s="4">
        <v>5.5500000000000002E-3</v>
      </c>
      <c r="G91" s="4">
        <v>0.93555999999999995</v>
      </c>
      <c r="H91" s="3">
        <v>51123</v>
      </c>
      <c r="I91" s="3">
        <v>401802</v>
      </c>
      <c r="J91" s="26">
        <v>7.6</v>
      </c>
      <c r="K91" s="26">
        <v>0.1</v>
      </c>
    </row>
    <row r="92" spans="2:11" x14ac:dyDescent="0.2">
      <c r="B92" s="48" t="s">
        <v>159</v>
      </c>
      <c r="C92" s="3">
        <v>49421</v>
      </c>
      <c r="D92" s="3">
        <v>3557</v>
      </c>
      <c r="E92" s="4">
        <v>7.1980000000000002E-2</v>
      </c>
      <c r="F92" s="4">
        <v>5.9699999999999996E-3</v>
      </c>
      <c r="G92" s="4">
        <v>0.92801999999999996</v>
      </c>
      <c r="H92" s="3">
        <v>47643</v>
      </c>
      <c r="I92" s="3">
        <v>350679</v>
      </c>
      <c r="J92" s="26">
        <v>7.1</v>
      </c>
      <c r="K92" s="26">
        <v>0.1</v>
      </c>
    </row>
    <row r="93" spans="2:11" x14ac:dyDescent="0.2">
      <c r="B93" s="48" t="s">
        <v>160</v>
      </c>
      <c r="C93" s="3">
        <v>45864</v>
      </c>
      <c r="D93" s="3">
        <v>3691</v>
      </c>
      <c r="E93" s="4">
        <v>8.0479999999999996E-2</v>
      </c>
      <c r="F93" s="4">
        <v>6.5599999999999999E-3</v>
      </c>
      <c r="G93" s="4">
        <v>0.91952</v>
      </c>
      <c r="H93" s="3">
        <v>44019</v>
      </c>
      <c r="I93" s="3">
        <v>303036</v>
      </c>
      <c r="J93" s="26">
        <v>6.6</v>
      </c>
      <c r="K93" s="26">
        <v>0.1</v>
      </c>
    </row>
    <row r="94" spans="2:11" x14ac:dyDescent="0.2">
      <c r="B94" s="48" t="s">
        <v>161</v>
      </c>
      <c r="C94" s="3">
        <v>42173</v>
      </c>
      <c r="D94" s="3">
        <v>3799</v>
      </c>
      <c r="E94" s="4">
        <v>9.0090000000000003E-2</v>
      </c>
      <c r="F94" s="4">
        <v>7.1500000000000001E-3</v>
      </c>
      <c r="G94" s="4">
        <v>0.90991</v>
      </c>
      <c r="H94" s="3">
        <v>40273</v>
      </c>
      <c r="I94" s="3">
        <v>259017</v>
      </c>
      <c r="J94" s="26">
        <v>6.1</v>
      </c>
      <c r="K94" s="26">
        <v>0.1</v>
      </c>
    </row>
    <row r="95" spans="2:11" x14ac:dyDescent="0.2">
      <c r="B95" s="48" t="s">
        <v>162</v>
      </c>
      <c r="C95" s="3">
        <v>38374</v>
      </c>
      <c r="D95" s="3">
        <v>3874</v>
      </c>
      <c r="E95" s="4">
        <v>0.10094</v>
      </c>
      <c r="F95" s="4">
        <v>7.9100000000000004E-3</v>
      </c>
      <c r="G95" s="4">
        <v>0.89905999999999997</v>
      </c>
      <c r="H95" s="3">
        <v>36437</v>
      </c>
      <c r="I95" s="3">
        <v>218744</v>
      </c>
      <c r="J95" s="26">
        <v>5.7</v>
      </c>
      <c r="K95" s="26">
        <v>0.1</v>
      </c>
    </row>
    <row r="96" spans="2:11" x14ac:dyDescent="0.2">
      <c r="B96" s="48" t="s">
        <v>163</v>
      </c>
      <c r="C96" s="3">
        <v>34500</v>
      </c>
      <c r="D96" s="3">
        <v>3906</v>
      </c>
      <c r="E96" s="4">
        <v>0.11323</v>
      </c>
      <c r="F96" s="4">
        <v>8.77E-3</v>
      </c>
      <c r="G96" s="4">
        <v>0.88676999999999995</v>
      </c>
      <c r="H96" s="3">
        <v>32547</v>
      </c>
      <c r="I96" s="3">
        <v>182307</v>
      </c>
      <c r="J96" s="26">
        <v>5.3</v>
      </c>
      <c r="K96" s="26">
        <v>0.1</v>
      </c>
    </row>
    <row r="97" spans="2:11" x14ac:dyDescent="0.2">
      <c r="B97" s="48" t="s">
        <v>164</v>
      </c>
      <c r="C97" s="3">
        <v>30594</v>
      </c>
      <c r="D97" s="3">
        <v>3880</v>
      </c>
      <c r="E97" s="4">
        <v>0.12681999999999999</v>
      </c>
      <c r="F97" s="4">
        <v>9.8099999999999993E-3</v>
      </c>
      <c r="G97" s="4">
        <v>0.87317999999999996</v>
      </c>
      <c r="H97" s="3">
        <v>28654</v>
      </c>
      <c r="I97" s="3">
        <v>149760</v>
      </c>
      <c r="J97" s="26">
        <v>4.9000000000000004</v>
      </c>
      <c r="K97" s="26">
        <v>0.1</v>
      </c>
    </row>
    <row r="98" spans="2:11" x14ac:dyDescent="0.2">
      <c r="B98" s="48" t="s">
        <v>165</v>
      </c>
      <c r="C98" s="3">
        <v>26714</v>
      </c>
      <c r="D98" s="3">
        <v>3779</v>
      </c>
      <c r="E98" s="4">
        <v>0.14146</v>
      </c>
      <c r="F98" s="4">
        <v>1.0919999999999999E-2</v>
      </c>
      <c r="G98" s="4">
        <v>0.85853999999999997</v>
      </c>
      <c r="H98" s="3">
        <v>24825</v>
      </c>
      <c r="I98" s="3">
        <v>121106</v>
      </c>
      <c r="J98" s="26">
        <v>4.5</v>
      </c>
      <c r="K98" s="26">
        <v>0.1</v>
      </c>
    </row>
    <row r="99" spans="2:11" x14ac:dyDescent="0.2">
      <c r="B99" s="48" t="s">
        <v>166</v>
      </c>
      <c r="C99" s="3">
        <v>22935</v>
      </c>
      <c r="D99" s="3">
        <v>3604</v>
      </c>
      <c r="E99" s="4">
        <v>0.15715000000000001</v>
      </c>
      <c r="F99" s="4">
        <v>1.2239999999999999E-2</v>
      </c>
      <c r="G99" s="4">
        <v>0.84284999999999999</v>
      </c>
      <c r="H99" s="3">
        <v>21133</v>
      </c>
      <c r="I99" s="3">
        <v>96282</v>
      </c>
      <c r="J99" s="26">
        <v>4.2</v>
      </c>
      <c r="K99" s="26">
        <v>0.1</v>
      </c>
    </row>
    <row r="100" spans="2:11" x14ac:dyDescent="0.2">
      <c r="B100" s="48" t="s">
        <v>167</v>
      </c>
      <c r="C100" s="3">
        <v>19331</v>
      </c>
      <c r="D100" s="3">
        <v>3361</v>
      </c>
      <c r="E100" s="4">
        <v>0.17387</v>
      </c>
      <c r="F100" s="4">
        <v>1.396E-2</v>
      </c>
      <c r="G100" s="4">
        <v>0.82613000000000003</v>
      </c>
      <c r="H100" s="3">
        <v>17650</v>
      </c>
      <c r="I100" s="3">
        <v>75149</v>
      </c>
      <c r="J100" s="26">
        <v>3.9</v>
      </c>
      <c r="K100" s="26">
        <v>0.1</v>
      </c>
    </row>
    <row r="101" spans="2:11" x14ac:dyDescent="0.2">
      <c r="B101" s="48" t="s">
        <v>168</v>
      </c>
      <c r="C101" s="3">
        <v>15970</v>
      </c>
      <c r="D101" s="3">
        <v>3075</v>
      </c>
      <c r="E101" s="4">
        <v>0.19256999999999999</v>
      </c>
      <c r="F101" s="4">
        <v>1.5879999999999998E-2</v>
      </c>
      <c r="G101" s="4">
        <v>0.80742999999999998</v>
      </c>
      <c r="H101" s="3">
        <v>14432</v>
      </c>
      <c r="I101" s="3">
        <v>57498</v>
      </c>
      <c r="J101" s="26">
        <v>3.6</v>
      </c>
      <c r="K101" s="26">
        <v>0.1</v>
      </c>
    </row>
    <row r="102" spans="2:11" x14ac:dyDescent="0.2">
      <c r="B102" s="48" t="s">
        <v>169</v>
      </c>
      <c r="C102" s="3">
        <v>12895</v>
      </c>
      <c r="D102" s="3">
        <v>2725</v>
      </c>
      <c r="E102" s="4">
        <v>0.21135000000000001</v>
      </c>
      <c r="F102" s="4">
        <v>1.8579999999999999E-2</v>
      </c>
      <c r="G102" s="4">
        <v>0.78864999999999996</v>
      </c>
      <c r="H102" s="3">
        <v>11532</v>
      </c>
      <c r="I102" s="3">
        <v>43066</v>
      </c>
      <c r="J102" s="26">
        <v>3.3</v>
      </c>
      <c r="K102" s="26">
        <v>0.1</v>
      </c>
    </row>
    <row r="103" spans="2:11" x14ac:dyDescent="0.2">
      <c r="B103" s="48" t="s">
        <v>170</v>
      </c>
      <c r="C103" s="3">
        <v>10169</v>
      </c>
      <c r="D103" s="3">
        <v>2350</v>
      </c>
      <c r="E103" s="4">
        <v>0.23107</v>
      </c>
      <c r="F103" s="4">
        <v>2.248E-2</v>
      </c>
      <c r="G103" s="4">
        <v>0.76893</v>
      </c>
      <c r="H103" s="3">
        <v>8994</v>
      </c>
      <c r="I103" s="3">
        <v>31534</v>
      </c>
      <c r="J103" s="26">
        <v>3.1</v>
      </c>
      <c r="K103" s="26">
        <v>0.1</v>
      </c>
    </row>
    <row r="104" spans="2:11" x14ac:dyDescent="0.2">
      <c r="B104" s="48" t="s">
        <v>171</v>
      </c>
      <c r="C104" s="3">
        <v>7819</v>
      </c>
      <c r="D104" s="3">
        <v>1967</v>
      </c>
      <c r="E104" s="4">
        <v>0.25161</v>
      </c>
      <c r="F104" s="4">
        <v>2.7570000000000001E-2</v>
      </c>
      <c r="G104" s="4">
        <v>0.74839</v>
      </c>
      <c r="H104" s="3">
        <v>6836</v>
      </c>
      <c r="I104" s="3">
        <v>22540</v>
      </c>
      <c r="J104" s="26">
        <v>2.9</v>
      </c>
      <c r="K104" s="26">
        <v>0.2</v>
      </c>
    </row>
    <row r="105" spans="2:11" x14ac:dyDescent="0.2">
      <c r="B105" s="48" t="s">
        <v>172</v>
      </c>
      <c r="C105" s="3">
        <v>5852</v>
      </c>
      <c r="D105" s="3">
        <v>1597</v>
      </c>
      <c r="E105" s="4">
        <v>0.27284000000000003</v>
      </c>
      <c r="F105" s="4">
        <v>3.3689999999999998E-2</v>
      </c>
      <c r="G105" s="4">
        <v>0.72716000000000003</v>
      </c>
      <c r="H105" s="3">
        <v>5054</v>
      </c>
      <c r="I105" s="3">
        <v>15704</v>
      </c>
      <c r="J105" s="26">
        <v>2.7</v>
      </c>
      <c r="K105" s="26">
        <v>0.2</v>
      </c>
    </row>
    <row r="106" spans="2:11" x14ac:dyDescent="0.2">
      <c r="B106" s="48" t="s">
        <v>173</v>
      </c>
      <c r="C106" s="3">
        <v>4255</v>
      </c>
      <c r="D106" s="3">
        <v>1254</v>
      </c>
      <c r="E106" s="4">
        <v>0.29459000000000002</v>
      </c>
      <c r="F106" s="4">
        <v>3.9280000000000002E-2</v>
      </c>
      <c r="G106" s="4">
        <v>0.70540999999999998</v>
      </c>
      <c r="H106" s="3">
        <v>3629</v>
      </c>
      <c r="I106" s="3">
        <v>10650</v>
      </c>
      <c r="J106" s="26">
        <v>2.5</v>
      </c>
      <c r="K106" s="26">
        <v>0.2</v>
      </c>
    </row>
    <row r="107" spans="2:11" x14ac:dyDescent="0.2">
      <c r="B107" s="48" t="s">
        <v>174</v>
      </c>
      <c r="C107" s="3">
        <v>3002</v>
      </c>
      <c r="D107" s="3">
        <v>951</v>
      </c>
      <c r="E107" s="4">
        <v>0.31668000000000002</v>
      </c>
      <c r="F107" s="4">
        <v>4.6390000000000001E-2</v>
      </c>
      <c r="G107" s="4">
        <v>0.68332000000000004</v>
      </c>
      <c r="H107" s="3">
        <v>2526</v>
      </c>
      <c r="I107" s="3">
        <v>7022</v>
      </c>
      <c r="J107" s="26">
        <v>2.2999999999999998</v>
      </c>
      <c r="K107" s="26">
        <v>0.2</v>
      </c>
    </row>
    <row r="108" spans="2:11" x14ac:dyDescent="0.2">
      <c r="B108" s="48" t="s">
        <v>175</v>
      </c>
      <c r="C108" s="3">
        <v>2051</v>
      </c>
      <c r="D108" s="3">
        <v>695</v>
      </c>
      <c r="E108" s="4">
        <v>0.33890999999999999</v>
      </c>
      <c r="F108" s="4">
        <v>6.8440000000000001E-2</v>
      </c>
      <c r="G108" s="4">
        <v>0.66108999999999996</v>
      </c>
      <c r="H108" s="3">
        <v>1704</v>
      </c>
      <c r="I108" s="3">
        <v>4495</v>
      </c>
      <c r="J108" s="26">
        <v>2.2000000000000002</v>
      </c>
      <c r="K108" s="26">
        <v>0.3</v>
      </c>
    </row>
    <row r="109" spans="2:11" x14ac:dyDescent="0.2">
      <c r="B109" s="48" t="s">
        <v>176</v>
      </c>
      <c r="C109" s="3">
        <v>1356</v>
      </c>
      <c r="D109" s="3">
        <v>490</v>
      </c>
      <c r="E109" s="4">
        <v>0.36109000000000002</v>
      </c>
      <c r="F109" s="4">
        <v>8.0240000000000006E-2</v>
      </c>
      <c r="G109" s="4">
        <v>0.63890999999999998</v>
      </c>
      <c r="H109" s="3">
        <v>1111</v>
      </c>
      <c r="I109" s="3">
        <v>2792</v>
      </c>
      <c r="J109" s="26">
        <v>2.1</v>
      </c>
      <c r="K109" s="26">
        <v>0.3</v>
      </c>
    </row>
    <row r="110" spans="2:11" x14ac:dyDescent="0.2">
      <c r="B110" s="48" t="s">
        <v>177</v>
      </c>
      <c r="C110" s="3">
        <v>866</v>
      </c>
      <c r="D110" s="3">
        <v>332</v>
      </c>
      <c r="E110" s="4">
        <v>0.38302999999999998</v>
      </c>
      <c r="F110" s="4">
        <v>0.10518</v>
      </c>
      <c r="G110" s="4">
        <v>0.61697000000000002</v>
      </c>
      <c r="H110" s="3">
        <v>700</v>
      </c>
      <c r="I110" s="3">
        <v>1681</v>
      </c>
      <c r="J110" s="26">
        <v>1.9</v>
      </c>
      <c r="K110" s="26">
        <v>0.4</v>
      </c>
    </row>
    <row r="111" spans="2:11" x14ac:dyDescent="0.2">
      <c r="B111" s="48" t="s">
        <v>178</v>
      </c>
      <c r="C111" s="3">
        <v>535</v>
      </c>
      <c r="D111" s="3">
        <v>216</v>
      </c>
      <c r="E111" s="4">
        <v>0.40454000000000001</v>
      </c>
      <c r="F111" s="4">
        <v>0.16678000000000001</v>
      </c>
      <c r="G111" s="4">
        <v>0.59545999999999999</v>
      </c>
      <c r="H111" s="3">
        <v>426</v>
      </c>
      <c r="I111" s="3">
        <v>980</v>
      </c>
      <c r="J111" s="26">
        <v>1.8</v>
      </c>
      <c r="K111" s="26">
        <v>0.5</v>
      </c>
    </row>
    <row r="112" spans="2:11" x14ac:dyDescent="0.2">
      <c r="B112" s="48" t="s">
        <v>179</v>
      </c>
      <c r="C112" s="3">
        <v>318</v>
      </c>
      <c r="D112" s="3">
        <v>135</v>
      </c>
      <c r="E112" s="4">
        <v>0.42544999999999999</v>
      </c>
      <c r="F112" s="4">
        <v>0.15736</v>
      </c>
      <c r="G112" s="4">
        <v>0.57455000000000001</v>
      </c>
      <c r="H112" s="3">
        <v>251</v>
      </c>
      <c r="I112" s="3">
        <v>554</v>
      </c>
      <c r="J112" s="26">
        <v>1.7</v>
      </c>
      <c r="K112" s="26">
        <v>0.6</v>
      </c>
    </row>
    <row r="113" spans="2:11" x14ac:dyDescent="0.2">
      <c r="B113" s="48" t="s">
        <v>180</v>
      </c>
      <c r="C113" s="3">
        <v>183</v>
      </c>
      <c r="D113" s="3">
        <v>81</v>
      </c>
      <c r="E113" s="4">
        <v>0.44558999999999999</v>
      </c>
      <c r="F113" s="4">
        <v>0.23577000000000001</v>
      </c>
      <c r="G113" s="4">
        <v>0.55440999999999996</v>
      </c>
      <c r="H113" s="3">
        <v>142</v>
      </c>
      <c r="I113" s="3">
        <v>303</v>
      </c>
      <c r="J113" s="26">
        <v>1.7</v>
      </c>
      <c r="K113" s="26">
        <v>0.8</v>
      </c>
    </row>
    <row r="114" spans="2:11" x14ac:dyDescent="0.2">
      <c r="B114" s="48" t="s">
        <v>181</v>
      </c>
      <c r="C114" s="3">
        <v>101</v>
      </c>
      <c r="D114" s="3">
        <v>47</v>
      </c>
      <c r="E114" s="4">
        <v>0.46486</v>
      </c>
      <c r="F114" s="4">
        <v>0.49447999999999998</v>
      </c>
      <c r="G114" s="4">
        <v>0.53513999999999995</v>
      </c>
      <c r="H114" s="3">
        <v>78</v>
      </c>
      <c r="I114" s="3">
        <v>161</v>
      </c>
      <c r="J114" s="26">
        <v>1.6</v>
      </c>
      <c r="K114" s="26">
        <v>1.1000000000000001</v>
      </c>
    </row>
    <row r="115" spans="2:11" x14ac:dyDescent="0.2">
      <c r="B115" s="48" t="s">
        <v>182</v>
      </c>
      <c r="C115" s="3">
        <v>54</v>
      </c>
      <c r="D115" s="3">
        <v>26</v>
      </c>
      <c r="E115" s="4">
        <v>0.48313</v>
      </c>
      <c r="F115" s="4">
        <v>0.49247000000000002</v>
      </c>
      <c r="G115" s="4">
        <v>0.51687000000000005</v>
      </c>
      <c r="H115" s="3">
        <v>41</v>
      </c>
      <c r="I115" s="3">
        <v>83</v>
      </c>
      <c r="J115" s="26">
        <v>1.5</v>
      </c>
      <c r="K115" s="26">
        <v>1</v>
      </c>
    </row>
    <row r="116" spans="2:11" ht="13.5" thickBot="1" x14ac:dyDescent="0.25">
      <c r="B116" s="24" t="s">
        <v>183</v>
      </c>
      <c r="C116" s="5">
        <v>28</v>
      </c>
      <c r="D116" s="5">
        <v>28</v>
      </c>
      <c r="E116" s="6">
        <v>1</v>
      </c>
      <c r="F116" s="6">
        <v>0</v>
      </c>
      <c r="G116" s="6">
        <v>0</v>
      </c>
      <c r="H116" s="5">
        <v>42</v>
      </c>
      <c r="I116" s="5">
        <v>42</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75" t="s">
        <v>42</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628</v>
      </c>
      <c r="E6" s="4">
        <v>6.28E-3</v>
      </c>
      <c r="F6" s="4">
        <v>6.8999999999999997E-4</v>
      </c>
      <c r="G6" s="4">
        <v>0.99372000000000005</v>
      </c>
      <c r="H6" s="3">
        <v>99455</v>
      </c>
      <c r="I6" s="3">
        <v>7999980</v>
      </c>
      <c r="J6" s="26">
        <v>80</v>
      </c>
      <c r="K6" s="26">
        <v>0.2</v>
      </c>
    </row>
    <row r="7" spans="2:11" x14ac:dyDescent="0.2">
      <c r="B7" s="48" t="s">
        <v>74</v>
      </c>
      <c r="C7" s="3">
        <v>99372</v>
      </c>
      <c r="D7" s="3">
        <v>60</v>
      </c>
      <c r="E7" s="4">
        <v>5.9999999999999995E-4</v>
      </c>
      <c r="F7" s="4">
        <v>2.1000000000000001E-4</v>
      </c>
      <c r="G7" s="4">
        <v>0.99939999999999996</v>
      </c>
      <c r="H7" s="3">
        <v>99344</v>
      </c>
      <c r="I7" s="3">
        <v>7900524</v>
      </c>
      <c r="J7" s="26">
        <v>79.5</v>
      </c>
      <c r="K7" s="26">
        <v>0.1</v>
      </c>
    </row>
    <row r="8" spans="2:11" x14ac:dyDescent="0.2">
      <c r="B8" s="48" t="s">
        <v>75</v>
      </c>
      <c r="C8" s="3">
        <v>99312</v>
      </c>
      <c r="D8" s="3">
        <v>34</v>
      </c>
      <c r="E8" s="4">
        <v>3.5E-4</v>
      </c>
      <c r="F8" s="4">
        <v>1.6000000000000001E-4</v>
      </c>
      <c r="G8" s="4">
        <v>0.99965000000000004</v>
      </c>
      <c r="H8" s="3">
        <v>99295</v>
      </c>
      <c r="I8" s="3">
        <v>7801180</v>
      </c>
      <c r="J8" s="26">
        <v>78.599999999999994</v>
      </c>
      <c r="K8" s="26">
        <v>0.1</v>
      </c>
    </row>
    <row r="9" spans="2:11" x14ac:dyDescent="0.2">
      <c r="B9" s="48" t="s">
        <v>76</v>
      </c>
      <c r="C9" s="3">
        <v>99278</v>
      </c>
      <c r="D9" s="3">
        <v>22</v>
      </c>
      <c r="E9" s="4">
        <v>2.2000000000000001E-4</v>
      </c>
      <c r="F9" s="4">
        <v>1.2999999999999999E-4</v>
      </c>
      <c r="G9" s="4">
        <v>0.99978</v>
      </c>
      <c r="H9" s="3">
        <v>99268</v>
      </c>
      <c r="I9" s="3">
        <v>7701885</v>
      </c>
      <c r="J9" s="26">
        <v>77.599999999999994</v>
      </c>
      <c r="K9" s="26">
        <v>0.1</v>
      </c>
    </row>
    <row r="10" spans="2:11" x14ac:dyDescent="0.2">
      <c r="B10" s="48" t="s">
        <v>77</v>
      </c>
      <c r="C10" s="3">
        <v>99256</v>
      </c>
      <c r="D10" s="3">
        <v>15</v>
      </c>
      <c r="E10" s="4">
        <v>1.4999999999999999E-4</v>
      </c>
      <c r="F10" s="4">
        <v>1.1E-4</v>
      </c>
      <c r="G10" s="4">
        <v>0.99985000000000002</v>
      </c>
      <c r="H10" s="3">
        <v>99250</v>
      </c>
      <c r="I10" s="3">
        <v>7602617</v>
      </c>
      <c r="J10" s="26">
        <v>76.599999999999994</v>
      </c>
      <c r="K10" s="26">
        <v>0.1</v>
      </c>
    </row>
    <row r="11" spans="2:11" x14ac:dyDescent="0.2">
      <c r="B11" s="48" t="s">
        <v>78</v>
      </c>
      <c r="C11" s="3">
        <v>99241</v>
      </c>
      <c r="D11" s="3">
        <v>12</v>
      </c>
      <c r="E11" s="4">
        <v>1.2E-4</v>
      </c>
      <c r="F11" s="4">
        <v>9.0000000000000006E-5</v>
      </c>
      <c r="G11" s="4">
        <v>0.99987999999999999</v>
      </c>
      <c r="H11" s="3">
        <v>99235</v>
      </c>
      <c r="I11" s="3">
        <v>7503367</v>
      </c>
      <c r="J11" s="26">
        <v>75.599999999999994</v>
      </c>
      <c r="K11" s="26">
        <v>0.1</v>
      </c>
    </row>
    <row r="12" spans="2:11" x14ac:dyDescent="0.2">
      <c r="B12" s="48" t="s">
        <v>79</v>
      </c>
      <c r="C12" s="3">
        <v>99229</v>
      </c>
      <c r="D12" s="3">
        <v>10</v>
      </c>
      <c r="E12" s="4">
        <v>1E-4</v>
      </c>
      <c r="F12" s="4">
        <v>9.0000000000000006E-5</v>
      </c>
      <c r="G12" s="4">
        <v>0.99990000000000001</v>
      </c>
      <c r="H12" s="3">
        <v>99224</v>
      </c>
      <c r="I12" s="3">
        <v>7404132</v>
      </c>
      <c r="J12" s="26">
        <v>74.599999999999994</v>
      </c>
      <c r="K12" s="26">
        <v>0.1</v>
      </c>
    </row>
    <row r="13" spans="2:11" x14ac:dyDescent="0.2">
      <c r="B13" s="48" t="s">
        <v>80</v>
      </c>
      <c r="C13" s="3">
        <v>99219</v>
      </c>
      <c r="D13" s="3">
        <v>9</v>
      </c>
      <c r="E13" s="4">
        <v>1E-4</v>
      </c>
      <c r="F13" s="4">
        <v>8.0000000000000007E-5</v>
      </c>
      <c r="G13" s="4">
        <v>0.99990000000000001</v>
      </c>
      <c r="H13" s="3">
        <v>99214</v>
      </c>
      <c r="I13" s="3">
        <v>7304908</v>
      </c>
      <c r="J13" s="26">
        <v>73.599999999999994</v>
      </c>
      <c r="K13" s="26">
        <v>0.1</v>
      </c>
    </row>
    <row r="14" spans="2:11" x14ac:dyDescent="0.2">
      <c r="B14" s="48" t="s">
        <v>81</v>
      </c>
      <c r="C14" s="3">
        <v>99209</v>
      </c>
      <c r="D14" s="3">
        <v>10</v>
      </c>
      <c r="E14" s="4">
        <v>1E-4</v>
      </c>
      <c r="F14" s="4">
        <v>9.0000000000000006E-5</v>
      </c>
      <c r="G14" s="4">
        <v>0.99990000000000001</v>
      </c>
      <c r="H14" s="3">
        <v>99205</v>
      </c>
      <c r="I14" s="3">
        <v>7205694</v>
      </c>
      <c r="J14" s="26">
        <v>72.599999999999994</v>
      </c>
      <c r="K14" s="26">
        <v>0.1</v>
      </c>
    </row>
    <row r="15" spans="2:11" x14ac:dyDescent="0.2">
      <c r="B15" s="48" t="s">
        <v>82</v>
      </c>
      <c r="C15" s="3">
        <v>99200</v>
      </c>
      <c r="D15" s="3">
        <v>11</v>
      </c>
      <c r="E15" s="4">
        <v>1.1E-4</v>
      </c>
      <c r="F15" s="4">
        <v>9.0000000000000006E-5</v>
      </c>
      <c r="G15" s="4">
        <v>0.99988999999999995</v>
      </c>
      <c r="H15" s="3">
        <v>99194</v>
      </c>
      <c r="I15" s="3">
        <v>7106490</v>
      </c>
      <c r="J15" s="26">
        <v>71.599999999999994</v>
      </c>
      <c r="K15" s="26">
        <v>0.1</v>
      </c>
    </row>
    <row r="16" spans="2:11" x14ac:dyDescent="0.2">
      <c r="B16" s="48" t="s">
        <v>83</v>
      </c>
      <c r="C16" s="3">
        <v>99189</v>
      </c>
      <c r="D16" s="3">
        <v>13</v>
      </c>
      <c r="E16" s="4">
        <v>1.2999999999999999E-4</v>
      </c>
      <c r="F16" s="4">
        <v>1E-4</v>
      </c>
      <c r="G16" s="4">
        <v>0.99987000000000004</v>
      </c>
      <c r="H16" s="3">
        <v>99182</v>
      </c>
      <c r="I16" s="3">
        <v>7007295</v>
      </c>
      <c r="J16" s="26">
        <v>70.7</v>
      </c>
      <c r="K16" s="26">
        <v>0.1</v>
      </c>
    </row>
    <row r="17" spans="2:11" x14ac:dyDescent="0.2">
      <c r="B17" s="48" t="s">
        <v>84</v>
      </c>
      <c r="C17" s="3">
        <v>99175</v>
      </c>
      <c r="D17" s="3">
        <v>16</v>
      </c>
      <c r="E17" s="4">
        <v>1.6000000000000001E-4</v>
      </c>
      <c r="F17" s="4">
        <v>1.1E-4</v>
      </c>
      <c r="G17" s="4">
        <v>0.99983999999999995</v>
      </c>
      <c r="H17" s="3">
        <v>99167</v>
      </c>
      <c r="I17" s="3">
        <v>6908114</v>
      </c>
      <c r="J17" s="26">
        <v>69.7</v>
      </c>
      <c r="K17" s="26">
        <v>0.1</v>
      </c>
    </row>
    <row r="18" spans="2:11" x14ac:dyDescent="0.2">
      <c r="B18" s="48" t="s">
        <v>85</v>
      </c>
      <c r="C18" s="3">
        <v>99159</v>
      </c>
      <c r="D18" s="3">
        <v>20</v>
      </c>
      <c r="E18" s="4">
        <v>2.0000000000000001E-4</v>
      </c>
      <c r="F18" s="4">
        <v>1.2999999999999999E-4</v>
      </c>
      <c r="G18" s="4">
        <v>0.99980000000000002</v>
      </c>
      <c r="H18" s="3">
        <v>99149</v>
      </c>
      <c r="I18" s="3">
        <v>6808947</v>
      </c>
      <c r="J18" s="26">
        <v>68.7</v>
      </c>
      <c r="K18" s="26">
        <v>0.1</v>
      </c>
    </row>
    <row r="19" spans="2:11" x14ac:dyDescent="0.2">
      <c r="B19" s="48" t="s">
        <v>86</v>
      </c>
      <c r="C19" s="3">
        <v>99139</v>
      </c>
      <c r="D19" s="3">
        <v>24</v>
      </c>
      <c r="E19" s="4">
        <v>2.4000000000000001E-4</v>
      </c>
      <c r="F19" s="4">
        <v>1.3999999999999999E-4</v>
      </c>
      <c r="G19" s="4">
        <v>0.99975999999999998</v>
      </c>
      <c r="H19" s="3">
        <v>99127</v>
      </c>
      <c r="I19" s="3">
        <v>6709797</v>
      </c>
      <c r="J19" s="26">
        <v>67.7</v>
      </c>
      <c r="K19" s="26">
        <v>0.1</v>
      </c>
    </row>
    <row r="20" spans="2:11" x14ac:dyDescent="0.2">
      <c r="B20" s="48" t="s">
        <v>87</v>
      </c>
      <c r="C20" s="3">
        <v>99115</v>
      </c>
      <c r="D20" s="3">
        <v>30</v>
      </c>
      <c r="E20" s="4">
        <v>2.9999999999999997E-4</v>
      </c>
      <c r="F20" s="4">
        <v>1.4999999999999999E-4</v>
      </c>
      <c r="G20" s="4">
        <v>0.99970000000000003</v>
      </c>
      <c r="H20" s="3">
        <v>99100</v>
      </c>
      <c r="I20" s="3">
        <v>6610670</v>
      </c>
      <c r="J20" s="26">
        <v>66.7</v>
      </c>
      <c r="K20" s="26">
        <v>0.1</v>
      </c>
    </row>
    <row r="21" spans="2:11" x14ac:dyDescent="0.2">
      <c r="B21" s="48" t="s">
        <v>88</v>
      </c>
      <c r="C21" s="3">
        <v>99085</v>
      </c>
      <c r="D21" s="3">
        <v>37</v>
      </c>
      <c r="E21" s="4">
        <v>3.8000000000000002E-4</v>
      </c>
      <c r="F21" s="4">
        <v>1.7000000000000001E-4</v>
      </c>
      <c r="G21" s="4">
        <v>0.99961999999999995</v>
      </c>
      <c r="H21" s="3">
        <v>99067</v>
      </c>
      <c r="I21" s="3">
        <v>6511570</v>
      </c>
      <c r="J21" s="26">
        <v>65.7</v>
      </c>
      <c r="K21" s="26">
        <v>0.1</v>
      </c>
    </row>
    <row r="22" spans="2:11" x14ac:dyDescent="0.2">
      <c r="B22" s="48" t="s">
        <v>89</v>
      </c>
      <c r="C22" s="3">
        <v>99048</v>
      </c>
      <c r="D22" s="3">
        <v>46</v>
      </c>
      <c r="E22" s="4">
        <v>4.6999999999999999E-4</v>
      </c>
      <c r="F22" s="4">
        <v>1.9000000000000001E-4</v>
      </c>
      <c r="G22" s="4">
        <v>0.99953000000000003</v>
      </c>
      <c r="H22" s="3">
        <v>99025</v>
      </c>
      <c r="I22" s="3">
        <v>6412504</v>
      </c>
      <c r="J22" s="26">
        <v>64.7</v>
      </c>
      <c r="K22" s="26">
        <v>0.1</v>
      </c>
    </row>
    <row r="23" spans="2:11" x14ac:dyDescent="0.2">
      <c r="B23" s="48" t="s">
        <v>90</v>
      </c>
      <c r="C23" s="3">
        <v>99002</v>
      </c>
      <c r="D23" s="3">
        <v>56</v>
      </c>
      <c r="E23" s="4">
        <v>5.5999999999999995E-4</v>
      </c>
      <c r="F23" s="4">
        <v>2.0000000000000001E-4</v>
      </c>
      <c r="G23" s="4">
        <v>0.99944</v>
      </c>
      <c r="H23" s="3">
        <v>98974</v>
      </c>
      <c r="I23" s="3">
        <v>6313479</v>
      </c>
      <c r="J23" s="26">
        <v>63.8</v>
      </c>
      <c r="K23" s="26">
        <v>0.1</v>
      </c>
    </row>
    <row r="24" spans="2:11" x14ac:dyDescent="0.2">
      <c r="B24" s="48" t="s">
        <v>91</v>
      </c>
      <c r="C24" s="3">
        <v>98946</v>
      </c>
      <c r="D24" s="3">
        <v>66</v>
      </c>
      <c r="E24" s="4">
        <v>6.7000000000000002E-4</v>
      </c>
      <c r="F24" s="4">
        <v>2.2000000000000001E-4</v>
      </c>
      <c r="G24" s="4">
        <v>0.99933000000000005</v>
      </c>
      <c r="H24" s="3">
        <v>98913</v>
      </c>
      <c r="I24" s="3">
        <v>6214505</v>
      </c>
      <c r="J24" s="26">
        <v>62.8</v>
      </c>
      <c r="K24" s="26">
        <v>0.1</v>
      </c>
    </row>
    <row r="25" spans="2:11" x14ac:dyDescent="0.2">
      <c r="B25" s="48" t="s">
        <v>92</v>
      </c>
      <c r="C25" s="3">
        <v>98880</v>
      </c>
      <c r="D25" s="3">
        <v>76</v>
      </c>
      <c r="E25" s="4">
        <v>7.6999999999999996E-4</v>
      </c>
      <c r="F25" s="4">
        <v>2.3000000000000001E-4</v>
      </c>
      <c r="G25" s="4">
        <v>0.99922999999999995</v>
      </c>
      <c r="H25" s="3">
        <v>98842</v>
      </c>
      <c r="I25" s="3">
        <v>6115592</v>
      </c>
      <c r="J25" s="26">
        <v>61.9</v>
      </c>
      <c r="K25" s="26">
        <v>0.1</v>
      </c>
    </row>
    <row r="26" spans="2:11" x14ac:dyDescent="0.2">
      <c r="B26" s="48" t="s">
        <v>93</v>
      </c>
      <c r="C26" s="3">
        <v>98804</v>
      </c>
      <c r="D26" s="3">
        <v>85</v>
      </c>
      <c r="E26" s="4">
        <v>8.5999999999999998E-4</v>
      </c>
      <c r="F26" s="4">
        <v>2.4000000000000001E-4</v>
      </c>
      <c r="G26" s="4">
        <v>0.99914000000000003</v>
      </c>
      <c r="H26" s="3">
        <v>98761</v>
      </c>
      <c r="I26" s="3">
        <v>6016750</v>
      </c>
      <c r="J26" s="26">
        <v>60.9</v>
      </c>
      <c r="K26" s="26">
        <v>0.1</v>
      </c>
    </row>
    <row r="27" spans="2:11" x14ac:dyDescent="0.2">
      <c r="B27" s="48" t="s">
        <v>94</v>
      </c>
      <c r="C27" s="3">
        <v>98719</v>
      </c>
      <c r="D27" s="3">
        <v>92</v>
      </c>
      <c r="E27" s="4">
        <v>9.3000000000000005E-4</v>
      </c>
      <c r="F27" s="4">
        <v>2.5000000000000001E-4</v>
      </c>
      <c r="G27" s="4">
        <v>0.99907000000000001</v>
      </c>
      <c r="H27" s="3">
        <v>98673</v>
      </c>
      <c r="I27" s="3">
        <v>5917989</v>
      </c>
      <c r="J27" s="26">
        <v>60</v>
      </c>
      <c r="K27" s="26">
        <v>0.1</v>
      </c>
    </row>
    <row r="28" spans="2:11" x14ac:dyDescent="0.2">
      <c r="B28" s="48" t="s">
        <v>95</v>
      </c>
      <c r="C28" s="3">
        <v>98627</v>
      </c>
      <c r="D28" s="3">
        <v>96</v>
      </c>
      <c r="E28" s="4">
        <v>9.7999999999999997E-4</v>
      </c>
      <c r="F28" s="4">
        <v>2.5999999999999998E-4</v>
      </c>
      <c r="G28" s="4">
        <v>0.99902000000000002</v>
      </c>
      <c r="H28" s="3">
        <v>98579</v>
      </c>
      <c r="I28" s="3">
        <v>5819316</v>
      </c>
      <c r="J28" s="26">
        <v>59</v>
      </c>
      <c r="K28" s="26">
        <v>0.1</v>
      </c>
    </row>
    <row r="29" spans="2:11" x14ac:dyDescent="0.2">
      <c r="B29" s="48" t="s">
        <v>96</v>
      </c>
      <c r="C29" s="3">
        <v>98531</v>
      </c>
      <c r="D29" s="3">
        <v>98</v>
      </c>
      <c r="E29" s="4">
        <v>9.8999999999999999E-4</v>
      </c>
      <c r="F29" s="4">
        <v>2.5999999999999998E-4</v>
      </c>
      <c r="G29" s="4">
        <v>0.99900999999999995</v>
      </c>
      <c r="H29" s="3">
        <v>98482</v>
      </c>
      <c r="I29" s="3">
        <v>5720737</v>
      </c>
      <c r="J29" s="26">
        <v>58.1</v>
      </c>
      <c r="K29" s="26">
        <v>0.1</v>
      </c>
    </row>
    <row r="30" spans="2:11" x14ac:dyDescent="0.2">
      <c r="B30" s="48" t="s">
        <v>97</v>
      </c>
      <c r="C30" s="3">
        <v>98433</v>
      </c>
      <c r="D30" s="3">
        <v>96</v>
      </c>
      <c r="E30" s="4">
        <v>9.7999999999999997E-4</v>
      </c>
      <c r="F30" s="4">
        <v>2.5999999999999998E-4</v>
      </c>
      <c r="G30" s="4">
        <v>0.99902000000000002</v>
      </c>
      <c r="H30" s="3">
        <v>98385</v>
      </c>
      <c r="I30" s="3">
        <v>5622255</v>
      </c>
      <c r="J30" s="26">
        <v>57.1</v>
      </c>
      <c r="K30" s="26">
        <v>0.1</v>
      </c>
    </row>
    <row r="31" spans="2:11" x14ac:dyDescent="0.2">
      <c r="B31" s="48" t="s">
        <v>98</v>
      </c>
      <c r="C31" s="3">
        <v>98337</v>
      </c>
      <c r="D31" s="3">
        <v>94</v>
      </c>
      <c r="E31" s="4">
        <v>9.5E-4</v>
      </c>
      <c r="F31" s="4">
        <v>2.5000000000000001E-4</v>
      </c>
      <c r="G31" s="4">
        <v>0.99904999999999999</v>
      </c>
      <c r="H31" s="3">
        <v>98290</v>
      </c>
      <c r="I31" s="3">
        <v>5523870</v>
      </c>
      <c r="J31" s="26">
        <v>56.2</v>
      </c>
      <c r="K31" s="26">
        <v>0.1</v>
      </c>
    </row>
    <row r="32" spans="2:11" x14ac:dyDescent="0.2">
      <c r="B32" s="48" t="s">
        <v>99</v>
      </c>
      <c r="C32" s="3">
        <v>98243</v>
      </c>
      <c r="D32" s="3">
        <v>92</v>
      </c>
      <c r="E32" s="4">
        <v>9.3999999999999997E-4</v>
      </c>
      <c r="F32" s="4">
        <v>2.5000000000000001E-4</v>
      </c>
      <c r="G32" s="4">
        <v>0.99905999999999995</v>
      </c>
      <c r="H32" s="3">
        <v>98197</v>
      </c>
      <c r="I32" s="3">
        <v>5425581</v>
      </c>
      <c r="J32" s="26">
        <v>55.2</v>
      </c>
      <c r="K32" s="26">
        <v>0.1</v>
      </c>
    </row>
    <row r="33" spans="2:11" x14ac:dyDescent="0.2">
      <c r="B33" s="48" t="s">
        <v>100</v>
      </c>
      <c r="C33" s="3">
        <v>98151</v>
      </c>
      <c r="D33" s="3">
        <v>92</v>
      </c>
      <c r="E33" s="4">
        <v>9.3999999999999997E-4</v>
      </c>
      <c r="F33" s="4">
        <v>2.5000000000000001E-4</v>
      </c>
      <c r="G33" s="4">
        <v>0.99905999999999995</v>
      </c>
      <c r="H33" s="3">
        <v>98105</v>
      </c>
      <c r="I33" s="3">
        <v>5327384</v>
      </c>
      <c r="J33" s="26">
        <v>54.3</v>
      </c>
      <c r="K33" s="26">
        <v>0.1</v>
      </c>
    </row>
    <row r="34" spans="2:11" x14ac:dyDescent="0.2">
      <c r="B34" s="48" t="s">
        <v>101</v>
      </c>
      <c r="C34" s="3">
        <v>98059</v>
      </c>
      <c r="D34" s="3">
        <v>93</v>
      </c>
      <c r="E34" s="4">
        <v>9.5E-4</v>
      </c>
      <c r="F34" s="4">
        <v>2.5000000000000001E-4</v>
      </c>
      <c r="G34" s="4">
        <v>0.99904999999999999</v>
      </c>
      <c r="H34" s="3">
        <v>98012</v>
      </c>
      <c r="I34" s="3">
        <v>5229279</v>
      </c>
      <c r="J34" s="26">
        <v>53.3</v>
      </c>
      <c r="K34" s="26">
        <v>0.1</v>
      </c>
    </row>
    <row r="35" spans="2:11" x14ac:dyDescent="0.2">
      <c r="B35" s="48" t="s">
        <v>102</v>
      </c>
      <c r="C35" s="3">
        <v>97966</v>
      </c>
      <c r="D35" s="3">
        <v>95</v>
      </c>
      <c r="E35" s="4">
        <v>9.7000000000000005E-4</v>
      </c>
      <c r="F35" s="4">
        <v>2.5999999999999998E-4</v>
      </c>
      <c r="G35" s="4">
        <v>0.99902999999999997</v>
      </c>
      <c r="H35" s="3">
        <v>97918</v>
      </c>
      <c r="I35" s="3">
        <v>5131267</v>
      </c>
      <c r="J35" s="26">
        <v>52.4</v>
      </c>
      <c r="K35" s="26">
        <v>0.1</v>
      </c>
    </row>
    <row r="36" spans="2:11" x14ac:dyDescent="0.2">
      <c r="B36" s="48" t="s">
        <v>103</v>
      </c>
      <c r="C36" s="3">
        <v>97871</v>
      </c>
      <c r="D36" s="3">
        <v>98</v>
      </c>
      <c r="E36" s="4">
        <v>1E-3</v>
      </c>
      <c r="F36" s="4">
        <v>2.5999999999999998E-4</v>
      </c>
      <c r="G36" s="4">
        <v>0.999</v>
      </c>
      <c r="H36" s="3">
        <v>97822</v>
      </c>
      <c r="I36" s="3">
        <v>5033349</v>
      </c>
      <c r="J36" s="26">
        <v>51.4</v>
      </c>
      <c r="K36" s="26">
        <v>0.1</v>
      </c>
    </row>
    <row r="37" spans="2:11" x14ac:dyDescent="0.2">
      <c r="B37" s="48" t="s">
        <v>104</v>
      </c>
      <c r="C37" s="3">
        <v>97773</v>
      </c>
      <c r="D37" s="3">
        <v>101</v>
      </c>
      <c r="E37" s="4">
        <v>1.0399999999999999E-3</v>
      </c>
      <c r="F37" s="4">
        <v>2.5999999999999998E-4</v>
      </c>
      <c r="G37" s="4">
        <v>0.99895999999999996</v>
      </c>
      <c r="H37" s="3">
        <v>97723</v>
      </c>
      <c r="I37" s="3">
        <v>4935527</v>
      </c>
      <c r="J37" s="26">
        <v>50.5</v>
      </c>
      <c r="K37" s="26">
        <v>0.1</v>
      </c>
    </row>
    <row r="38" spans="2:11" x14ac:dyDescent="0.2">
      <c r="B38" s="48" t="s">
        <v>105</v>
      </c>
      <c r="C38" s="3">
        <v>97672</v>
      </c>
      <c r="D38" s="3">
        <v>105</v>
      </c>
      <c r="E38" s="4">
        <v>1.08E-3</v>
      </c>
      <c r="F38" s="4">
        <v>2.7E-4</v>
      </c>
      <c r="G38" s="4">
        <v>0.99892000000000003</v>
      </c>
      <c r="H38" s="3">
        <v>97619</v>
      </c>
      <c r="I38" s="3">
        <v>4837804</v>
      </c>
      <c r="J38" s="26">
        <v>49.5</v>
      </c>
      <c r="K38" s="26">
        <v>0.1</v>
      </c>
    </row>
    <row r="39" spans="2:11" x14ac:dyDescent="0.2">
      <c r="B39" s="48" t="s">
        <v>106</v>
      </c>
      <c r="C39" s="3">
        <v>97567</v>
      </c>
      <c r="D39" s="3">
        <v>109</v>
      </c>
      <c r="E39" s="4">
        <v>1.1199999999999999E-3</v>
      </c>
      <c r="F39" s="4">
        <v>2.7999999999999998E-4</v>
      </c>
      <c r="G39" s="4">
        <v>0.99887999999999999</v>
      </c>
      <c r="H39" s="3">
        <v>97512</v>
      </c>
      <c r="I39" s="3">
        <v>4740185</v>
      </c>
      <c r="J39" s="26">
        <v>48.6</v>
      </c>
      <c r="K39" s="26">
        <v>0.1</v>
      </c>
    </row>
    <row r="40" spans="2:11" x14ac:dyDescent="0.2">
      <c r="B40" s="48" t="s">
        <v>107</v>
      </c>
      <c r="C40" s="3">
        <v>97458</v>
      </c>
      <c r="D40" s="3">
        <v>113</v>
      </c>
      <c r="E40" s="4">
        <v>1.16E-3</v>
      </c>
      <c r="F40" s="4">
        <v>2.7999999999999998E-4</v>
      </c>
      <c r="G40" s="4">
        <v>0.99883999999999995</v>
      </c>
      <c r="H40" s="3">
        <v>97401</v>
      </c>
      <c r="I40" s="3">
        <v>4642673</v>
      </c>
      <c r="J40" s="26">
        <v>47.6</v>
      </c>
      <c r="K40" s="26">
        <v>0.1</v>
      </c>
    </row>
    <row r="41" spans="2:11" x14ac:dyDescent="0.2">
      <c r="B41" s="48" t="s">
        <v>108</v>
      </c>
      <c r="C41" s="3">
        <v>97345</v>
      </c>
      <c r="D41" s="3">
        <v>116</v>
      </c>
      <c r="E41" s="4">
        <v>1.1999999999999999E-3</v>
      </c>
      <c r="F41" s="4">
        <v>2.9E-4</v>
      </c>
      <c r="G41" s="4">
        <v>0.99880000000000002</v>
      </c>
      <c r="H41" s="3">
        <v>97287</v>
      </c>
      <c r="I41" s="3">
        <v>4545271</v>
      </c>
      <c r="J41" s="26">
        <v>46.7</v>
      </c>
      <c r="K41" s="26">
        <v>0.1</v>
      </c>
    </row>
    <row r="42" spans="2:11" x14ac:dyDescent="0.2">
      <c r="B42" s="48" t="s">
        <v>109</v>
      </c>
      <c r="C42" s="3">
        <v>97229</v>
      </c>
      <c r="D42" s="3">
        <v>121</v>
      </c>
      <c r="E42" s="4">
        <v>1.24E-3</v>
      </c>
      <c r="F42" s="4">
        <v>2.9999999999999997E-4</v>
      </c>
      <c r="G42" s="4">
        <v>0.99875999999999998</v>
      </c>
      <c r="H42" s="3">
        <v>97168</v>
      </c>
      <c r="I42" s="3">
        <v>4447984</v>
      </c>
      <c r="J42" s="26">
        <v>45.8</v>
      </c>
      <c r="K42" s="26">
        <v>0.1</v>
      </c>
    </row>
    <row r="43" spans="2:11" x14ac:dyDescent="0.2">
      <c r="B43" s="48" t="s">
        <v>110</v>
      </c>
      <c r="C43" s="3">
        <v>97108</v>
      </c>
      <c r="D43" s="3">
        <v>126</v>
      </c>
      <c r="E43" s="4">
        <v>1.2999999999999999E-3</v>
      </c>
      <c r="F43" s="4">
        <v>3.1E-4</v>
      </c>
      <c r="G43" s="4">
        <v>0.99870000000000003</v>
      </c>
      <c r="H43" s="3">
        <v>97045</v>
      </c>
      <c r="I43" s="3">
        <v>4350816</v>
      </c>
      <c r="J43" s="26">
        <v>44.8</v>
      </c>
      <c r="K43" s="26">
        <v>0.1</v>
      </c>
    </row>
    <row r="44" spans="2:11" x14ac:dyDescent="0.2">
      <c r="B44" s="48" t="s">
        <v>111</v>
      </c>
      <c r="C44" s="3">
        <v>96982</v>
      </c>
      <c r="D44" s="3">
        <v>132</v>
      </c>
      <c r="E44" s="4">
        <v>1.3600000000000001E-3</v>
      </c>
      <c r="F44" s="4">
        <v>3.2000000000000003E-4</v>
      </c>
      <c r="G44" s="4">
        <v>0.99863999999999997</v>
      </c>
      <c r="H44" s="3">
        <v>96916</v>
      </c>
      <c r="I44" s="3">
        <v>4253771</v>
      </c>
      <c r="J44" s="26">
        <v>43.9</v>
      </c>
      <c r="K44" s="26">
        <v>0.1</v>
      </c>
    </row>
    <row r="45" spans="2:11" x14ac:dyDescent="0.2">
      <c r="B45" s="48" t="s">
        <v>112</v>
      </c>
      <c r="C45" s="3">
        <v>96850</v>
      </c>
      <c r="D45" s="3">
        <v>140</v>
      </c>
      <c r="E45" s="4">
        <v>1.4499999999999999E-3</v>
      </c>
      <c r="F45" s="4">
        <v>3.3E-4</v>
      </c>
      <c r="G45" s="4">
        <v>0.99855000000000005</v>
      </c>
      <c r="H45" s="3">
        <v>96780</v>
      </c>
      <c r="I45" s="3">
        <v>4156855</v>
      </c>
      <c r="J45" s="26">
        <v>42.9</v>
      </c>
      <c r="K45" s="26">
        <v>0.1</v>
      </c>
    </row>
    <row r="46" spans="2:11" x14ac:dyDescent="0.2">
      <c r="B46" s="48" t="s">
        <v>113</v>
      </c>
      <c r="C46" s="3">
        <v>96710</v>
      </c>
      <c r="D46" s="3">
        <v>149</v>
      </c>
      <c r="E46" s="4">
        <v>1.5399999999999999E-3</v>
      </c>
      <c r="F46" s="4">
        <v>3.4000000000000002E-4</v>
      </c>
      <c r="G46" s="4">
        <v>0.99846000000000001</v>
      </c>
      <c r="H46" s="3">
        <v>96635</v>
      </c>
      <c r="I46" s="3">
        <v>4060075</v>
      </c>
      <c r="J46" s="26">
        <v>42</v>
      </c>
      <c r="K46" s="26">
        <v>0.1</v>
      </c>
    </row>
    <row r="47" spans="2:11" x14ac:dyDescent="0.2">
      <c r="B47" s="48" t="s">
        <v>114</v>
      </c>
      <c r="C47" s="3">
        <v>96561</v>
      </c>
      <c r="D47" s="3">
        <v>159</v>
      </c>
      <c r="E47" s="4">
        <v>1.65E-3</v>
      </c>
      <c r="F47" s="4">
        <v>3.5E-4</v>
      </c>
      <c r="G47" s="4">
        <v>0.99834999999999996</v>
      </c>
      <c r="H47" s="3">
        <v>96481</v>
      </c>
      <c r="I47" s="3">
        <v>3963439</v>
      </c>
      <c r="J47" s="26">
        <v>41.1</v>
      </c>
      <c r="K47" s="26">
        <v>0.1</v>
      </c>
    </row>
    <row r="48" spans="2:11" x14ac:dyDescent="0.2">
      <c r="B48" s="48" t="s">
        <v>115</v>
      </c>
      <c r="C48" s="3">
        <v>96401</v>
      </c>
      <c r="D48" s="3">
        <v>171</v>
      </c>
      <c r="E48" s="4">
        <v>1.7700000000000001E-3</v>
      </c>
      <c r="F48" s="4">
        <v>3.6999999999999999E-4</v>
      </c>
      <c r="G48" s="4">
        <v>0.99822999999999995</v>
      </c>
      <c r="H48" s="3">
        <v>96316</v>
      </c>
      <c r="I48" s="3">
        <v>3866958</v>
      </c>
      <c r="J48" s="26">
        <v>40.1</v>
      </c>
      <c r="K48" s="26">
        <v>0.1</v>
      </c>
    </row>
    <row r="49" spans="2:11" x14ac:dyDescent="0.2">
      <c r="B49" s="48" t="s">
        <v>116</v>
      </c>
      <c r="C49" s="3">
        <v>96231</v>
      </c>
      <c r="D49" s="3">
        <v>183</v>
      </c>
      <c r="E49" s="4">
        <v>1.9E-3</v>
      </c>
      <c r="F49" s="4">
        <v>3.8000000000000002E-4</v>
      </c>
      <c r="G49" s="4">
        <v>0.99809999999999999</v>
      </c>
      <c r="H49" s="3">
        <v>96139</v>
      </c>
      <c r="I49" s="3">
        <v>3770642</v>
      </c>
      <c r="J49" s="26">
        <v>39.200000000000003</v>
      </c>
      <c r="K49" s="26">
        <v>0.1</v>
      </c>
    </row>
    <row r="50" spans="2:11" x14ac:dyDescent="0.2">
      <c r="B50" s="48" t="s">
        <v>117</v>
      </c>
      <c r="C50" s="3">
        <v>96048</v>
      </c>
      <c r="D50" s="3">
        <v>196</v>
      </c>
      <c r="E50" s="4">
        <v>2.0400000000000001E-3</v>
      </c>
      <c r="F50" s="4">
        <v>4.0000000000000002E-4</v>
      </c>
      <c r="G50" s="4">
        <v>0.99795999999999996</v>
      </c>
      <c r="H50" s="3">
        <v>95950</v>
      </c>
      <c r="I50" s="3">
        <v>3674503</v>
      </c>
      <c r="J50" s="26">
        <v>38.299999999999997</v>
      </c>
      <c r="K50" s="26">
        <v>0.1</v>
      </c>
    </row>
    <row r="51" spans="2:11" x14ac:dyDescent="0.2">
      <c r="B51" s="48" t="s">
        <v>118</v>
      </c>
      <c r="C51" s="3">
        <v>95852</v>
      </c>
      <c r="D51" s="3">
        <v>210</v>
      </c>
      <c r="E51" s="4">
        <v>2.1900000000000001E-3</v>
      </c>
      <c r="F51" s="4">
        <v>4.0999999999999999E-4</v>
      </c>
      <c r="G51" s="4">
        <v>0.99780999999999997</v>
      </c>
      <c r="H51" s="3">
        <v>95747</v>
      </c>
      <c r="I51" s="3">
        <v>3578553</v>
      </c>
      <c r="J51" s="26">
        <v>37.299999999999997</v>
      </c>
      <c r="K51" s="26">
        <v>0.1</v>
      </c>
    </row>
    <row r="52" spans="2:11" x14ac:dyDescent="0.2">
      <c r="B52" s="48" t="s">
        <v>119</v>
      </c>
      <c r="C52" s="3">
        <v>95642</v>
      </c>
      <c r="D52" s="3">
        <v>226</v>
      </c>
      <c r="E52" s="4">
        <v>2.3600000000000001E-3</v>
      </c>
      <c r="F52" s="4">
        <v>4.2999999999999999E-4</v>
      </c>
      <c r="G52" s="4">
        <v>0.99763999999999997</v>
      </c>
      <c r="H52" s="3">
        <v>95529</v>
      </c>
      <c r="I52" s="3">
        <v>3482806</v>
      </c>
      <c r="J52" s="26">
        <v>36.4</v>
      </c>
      <c r="K52" s="26">
        <v>0.1</v>
      </c>
    </row>
    <row r="53" spans="2:11" x14ac:dyDescent="0.2">
      <c r="B53" s="48" t="s">
        <v>120</v>
      </c>
      <c r="C53" s="3">
        <v>95416</v>
      </c>
      <c r="D53" s="3">
        <v>243</v>
      </c>
      <c r="E53" s="4">
        <v>2.5400000000000002E-3</v>
      </c>
      <c r="F53" s="4">
        <v>4.4000000000000002E-4</v>
      </c>
      <c r="G53" s="4">
        <v>0.99746000000000001</v>
      </c>
      <c r="H53" s="3">
        <v>95295</v>
      </c>
      <c r="I53" s="3">
        <v>3387277</v>
      </c>
      <c r="J53" s="26">
        <v>35.5</v>
      </c>
      <c r="K53" s="26">
        <v>0.1</v>
      </c>
    </row>
    <row r="54" spans="2:11" x14ac:dyDescent="0.2">
      <c r="B54" s="48" t="s">
        <v>121</v>
      </c>
      <c r="C54" s="3">
        <v>95174</v>
      </c>
      <c r="D54" s="3">
        <v>261</v>
      </c>
      <c r="E54" s="4">
        <v>2.7399999999999998E-3</v>
      </c>
      <c r="F54" s="4">
        <v>4.6000000000000001E-4</v>
      </c>
      <c r="G54" s="4">
        <v>0.99726000000000004</v>
      </c>
      <c r="H54" s="3">
        <v>95043</v>
      </c>
      <c r="I54" s="3">
        <v>3291982</v>
      </c>
      <c r="J54" s="26">
        <v>34.6</v>
      </c>
      <c r="K54" s="26">
        <v>0.1</v>
      </c>
    </row>
    <row r="55" spans="2:11" x14ac:dyDescent="0.2">
      <c r="B55" s="48" t="s">
        <v>122</v>
      </c>
      <c r="C55" s="3">
        <v>94913</v>
      </c>
      <c r="D55" s="3">
        <v>281</v>
      </c>
      <c r="E55" s="4">
        <v>2.96E-3</v>
      </c>
      <c r="F55" s="4">
        <v>4.8999999999999998E-4</v>
      </c>
      <c r="G55" s="4">
        <v>0.99704000000000004</v>
      </c>
      <c r="H55" s="3">
        <v>94772</v>
      </c>
      <c r="I55" s="3">
        <v>3196939</v>
      </c>
      <c r="J55" s="26">
        <v>33.700000000000003</v>
      </c>
      <c r="K55" s="26">
        <v>0.1</v>
      </c>
    </row>
    <row r="56" spans="2:11" x14ac:dyDescent="0.2">
      <c r="B56" s="48" t="s">
        <v>123</v>
      </c>
      <c r="C56" s="3">
        <v>94632</v>
      </c>
      <c r="D56" s="3">
        <v>302</v>
      </c>
      <c r="E56" s="4">
        <v>3.2000000000000002E-3</v>
      </c>
      <c r="F56" s="4">
        <v>5.0000000000000001E-4</v>
      </c>
      <c r="G56" s="4">
        <v>0.99680000000000002</v>
      </c>
      <c r="H56" s="3">
        <v>94481</v>
      </c>
      <c r="I56" s="3">
        <v>3102166</v>
      </c>
      <c r="J56" s="26">
        <v>32.799999999999997</v>
      </c>
      <c r="K56" s="26">
        <v>0.1</v>
      </c>
    </row>
    <row r="57" spans="2:11" x14ac:dyDescent="0.2">
      <c r="B57" s="48" t="s">
        <v>124</v>
      </c>
      <c r="C57" s="3">
        <v>94330</v>
      </c>
      <c r="D57" s="3">
        <v>326</v>
      </c>
      <c r="E57" s="4">
        <v>3.4499999999999999E-3</v>
      </c>
      <c r="F57" s="4">
        <v>5.1000000000000004E-4</v>
      </c>
      <c r="G57" s="4">
        <v>0.99655000000000005</v>
      </c>
      <c r="H57" s="3">
        <v>94167</v>
      </c>
      <c r="I57" s="3">
        <v>3007685</v>
      </c>
      <c r="J57" s="26">
        <v>31.9</v>
      </c>
      <c r="K57" s="26">
        <v>0.1</v>
      </c>
    </row>
    <row r="58" spans="2:11" x14ac:dyDescent="0.2">
      <c r="B58" s="48" t="s">
        <v>125</v>
      </c>
      <c r="C58" s="3">
        <v>94004</v>
      </c>
      <c r="D58" s="3">
        <v>351</v>
      </c>
      <c r="E58" s="4">
        <v>3.7399999999999998E-3</v>
      </c>
      <c r="F58" s="4">
        <v>5.1999999999999995E-4</v>
      </c>
      <c r="G58" s="4">
        <v>0.99626000000000003</v>
      </c>
      <c r="H58" s="3">
        <v>93828</v>
      </c>
      <c r="I58" s="3">
        <v>2913519</v>
      </c>
      <c r="J58" s="26">
        <v>31</v>
      </c>
      <c r="K58" s="26">
        <v>0.1</v>
      </c>
    </row>
    <row r="59" spans="2:11" x14ac:dyDescent="0.2">
      <c r="B59" s="48" t="s">
        <v>126</v>
      </c>
      <c r="C59" s="3">
        <v>93652</v>
      </c>
      <c r="D59" s="3">
        <v>379</v>
      </c>
      <c r="E59" s="4">
        <v>4.0499999999999998E-3</v>
      </c>
      <c r="F59" s="4">
        <v>5.2999999999999998E-4</v>
      </c>
      <c r="G59" s="4">
        <v>0.99595</v>
      </c>
      <c r="H59" s="3">
        <v>93463</v>
      </c>
      <c r="I59" s="3">
        <v>2819690</v>
      </c>
      <c r="J59" s="26">
        <v>30.1</v>
      </c>
      <c r="K59" s="26">
        <v>0.1</v>
      </c>
    </row>
    <row r="60" spans="2:11" x14ac:dyDescent="0.2">
      <c r="B60" s="48" t="s">
        <v>127</v>
      </c>
      <c r="C60" s="3">
        <v>93273</v>
      </c>
      <c r="D60" s="3">
        <v>409</v>
      </c>
      <c r="E60" s="4">
        <v>4.3800000000000002E-3</v>
      </c>
      <c r="F60" s="4">
        <v>5.5000000000000003E-4</v>
      </c>
      <c r="G60" s="4">
        <v>0.99561999999999995</v>
      </c>
      <c r="H60" s="3">
        <v>93069</v>
      </c>
      <c r="I60" s="3">
        <v>2726227</v>
      </c>
      <c r="J60" s="26">
        <v>29.2</v>
      </c>
      <c r="K60" s="26">
        <v>0.1</v>
      </c>
    </row>
    <row r="61" spans="2:11" x14ac:dyDescent="0.2">
      <c r="B61" s="48" t="s">
        <v>128</v>
      </c>
      <c r="C61" s="3">
        <v>92864</v>
      </c>
      <c r="D61" s="3">
        <v>441</v>
      </c>
      <c r="E61" s="4">
        <v>4.7499999999999999E-3</v>
      </c>
      <c r="F61" s="4">
        <v>5.6999999999999998E-4</v>
      </c>
      <c r="G61" s="4">
        <v>0.99524999999999997</v>
      </c>
      <c r="H61" s="3">
        <v>92644</v>
      </c>
      <c r="I61" s="3">
        <v>2633158</v>
      </c>
      <c r="J61" s="26">
        <v>28.4</v>
      </c>
      <c r="K61" s="26">
        <v>0.1</v>
      </c>
    </row>
    <row r="62" spans="2:11" x14ac:dyDescent="0.2">
      <c r="B62" s="48" t="s">
        <v>129</v>
      </c>
      <c r="C62" s="3">
        <v>92423</v>
      </c>
      <c r="D62" s="3">
        <v>477</v>
      </c>
      <c r="E62" s="4">
        <v>5.1599999999999997E-3</v>
      </c>
      <c r="F62" s="4">
        <v>5.9999999999999995E-4</v>
      </c>
      <c r="G62" s="4">
        <v>0.99483999999999995</v>
      </c>
      <c r="H62" s="3">
        <v>92185</v>
      </c>
      <c r="I62" s="3">
        <v>2540515</v>
      </c>
      <c r="J62" s="26">
        <v>27.5</v>
      </c>
      <c r="K62" s="26">
        <v>0.1</v>
      </c>
    </row>
    <row r="63" spans="2:11" x14ac:dyDescent="0.2">
      <c r="B63" s="48" t="s">
        <v>130</v>
      </c>
      <c r="C63" s="3">
        <v>91946</v>
      </c>
      <c r="D63" s="3">
        <v>515</v>
      </c>
      <c r="E63" s="4">
        <v>5.5999999999999999E-3</v>
      </c>
      <c r="F63" s="4">
        <v>6.3000000000000003E-4</v>
      </c>
      <c r="G63" s="4">
        <v>0.99439999999999995</v>
      </c>
      <c r="H63" s="3">
        <v>91689</v>
      </c>
      <c r="I63" s="3">
        <v>2448330</v>
      </c>
      <c r="J63" s="26">
        <v>26.6</v>
      </c>
      <c r="K63" s="26">
        <v>0.1</v>
      </c>
    </row>
    <row r="64" spans="2:11" x14ac:dyDescent="0.2">
      <c r="B64" s="48" t="s">
        <v>131</v>
      </c>
      <c r="C64" s="3">
        <v>91431</v>
      </c>
      <c r="D64" s="3">
        <v>556</v>
      </c>
      <c r="E64" s="4">
        <v>6.0899999999999999E-3</v>
      </c>
      <c r="F64" s="4">
        <v>6.6E-4</v>
      </c>
      <c r="G64" s="4">
        <v>0.99390999999999996</v>
      </c>
      <c r="H64" s="3">
        <v>91153</v>
      </c>
      <c r="I64" s="3">
        <v>2356641</v>
      </c>
      <c r="J64" s="26">
        <v>25.8</v>
      </c>
      <c r="K64" s="26">
        <v>0.1</v>
      </c>
    </row>
    <row r="65" spans="2:11" x14ac:dyDescent="0.2">
      <c r="B65" s="48" t="s">
        <v>132</v>
      </c>
      <c r="C65" s="3">
        <v>90875</v>
      </c>
      <c r="D65" s="3">
        <v>601</v>
      </c>
      <c r="E65" s="4">
        <v>6.62E-3</v>
      </c>
      <c r="F65" s="4">
        <v>6.9999999999999999E-4</v>
      </c>
      <c r="G65" s="4">
        <v>0.99338000000000004</v>
      </c>
      <c r="H65" s="3">
        <v>90574</v>
      </c>
      <c r="I65" s="3">
        <v>2265488</v>
      </c>
      <c r="J65" s="26">
        <v>24.9</v>
      </c>
      <c r="K65" s="26">
        <v>0.1</v>
      </c>
    </row>
    <row r="66" spans="2:11" x14ac:dyDescent="0.2">
      <c r="B66" s="48" t="s">
        <v>133</v>
      </c>
      <c r="C66" s="3">
        <v>90273</v>
      </c>
      <c r="D66" s="3">
        <v>650</v>
      </c>
      <c r="E66" s="4">
        <v>7.1999999999999998E-3</v>
      </c>
      <c r="F66" s="4">
        <v>7.3999999999999999E-4</v>
      </c>
      <c r="G66" s="4">
        <v>0.99280000000000002</v>
      </c>
      <c r="H66" s="3">
        <v>89948</v>
      </c>
      <c r="I66" s="3">
        <v>2174914</v>
      </c>
      <c r="J66" s="26">
        <v>24.1</v>
      </c>
      <c r="K66" s="26">
        <v>0.1</v>
      </c>
    </row>
    <row r="67" spans="2:11" x14ac:dyDescent="0.2">
      <c r="B67" s="48" t="s">
        <v>134</v>
      </c>
      <c r="C67" s="3">
        <v>89623</v>
      </c>
      <c r="D67" s="3">
        <v>703</v>
      </c>
      <c r="E67" s="4">
        <v>7.8399999999999997E-3</v>
      </c>
      <c r="F67" s="4">
        <v>7.7999999999999999E-4</v>
      </c>
      <c r="G67" s="4">
        <v>0.99216000000000004</v>
      </c>
      <c r="H67" s="3">
        <v>89272</v>
      </c>
      <c r="I67" s="3">
        <v>2084966</v>
      </c>
      <c r="J67" s="26">
        <v>23.3</v>
      </c>
      <c r="K67" s="26">
        <v>0.1</v>
      </c>
    </row>
    <row r="68" spans="2:11" x14ac:dyDescent="0.2">
      <c r="B68" s="48" t="s">
        <v>135</v>
      </c>
      <c r="C68" s="3">
        <v>88921</v>
      </c>
      <c r="D68" s="3">
        <v>760</v>
      </c>
      <c r="E68" s="4">
        <v>8.5400000000000007E-3</v>
      </c>
      <c r="F68" s="4">
        <v>8.1999999999999998E-4</v>
      </c>
      <c r="G68" s="4">
        <v>0.99146000000000001</v>
      </c>
      <c r="H68" s="3">
        <v>88541</v>
      </c>
      <c r="I68" s="3">
        <v>1995694</v>
      </c>
      <c r="J68" s="26">
        <v>22.4</v>
      </c>
      <c r="K68" s="26">
        <v>0.1</v>
      </c>
    </row>
    <row r="69" spans="2:11" x14ac:dyDescent="0.2">
      <c r="B69" s="48" t="s">
        <v>136</v>
      </c>
      <c r="C69" s="3">
        <v>88161</v>
      </c>
      <c r="D69" s="3">
        <v>821</v>
      </c>
      <c r="E69" s="4">
        <v>9.3200000000000002E-3</v>
      </c>
      <c r="F69" s="4">
        <v>8.7000000000000001E-4</v>
      </c>
      <c r="G69" s="4">
        <v>0.99068000000000001</v>
      </c>
      <c r="H69" s="3">
        <v>87750</v>
      </c>
      <c r="I69" s="3">
        <v>1907153</v>
      </c>
      <c r="J69" s="26">
        <v>21.6</v>
      </c>
      <c r="K69" s="26">
        <v>0.1</v>
      </c>
    </row>
    <row r="70" spans="2:11" x14ac:dyDescent="0.2">
      <c r="B70" s="48" t="s">
        <v>137</v>
      </c>
      <c r="C70" s="3">
        <v>87339</v>
      </c>
      <c r="D70" s="3">
        <v>888</v>
      </c>
      <c r="E70" s="4">
        <v>1.017E-2</v>
      </c>
      <c r="F70" s="4">
        <v>9.3000000000000005E-4</v>
      </c>
      <c r="G70" s="4">
        <v>0.98982999999999999</v>
      </c>
      <c r="H70" s="3">
        <v>86895</v>
      </c>
      <c r="I70" s="3">
        <v>1819403</v>
      </c>
      <c r="J70" s="26">
        <v>20.8</v>
      </c>
      <c r="K70" s="26">
        <v>0.1</v>
      </c>
    </row>
    <row r="71" spans="2:11" x14ac:dyDescent="0.2">
      <c r="B71" s="48" t="s">
        <v>138</v>
      </c>
      <c r="C71" s="3">
        <v>86451</v>
      </c>
      <c r="D71" s="3">
        <v>960</v>
      </c>
      <c r="E71" s="4">
        <v>1.11E-2</v>
      </c>
      <c r="F71" s="4">
        <v>1E-3</v>
      </c>
      <c r="G71" s="4">
        <v>0.9889</v>
      </c>
      <c r="H71" s="3">
        <v>85971</v>
      </c>
      <c r="I71" s="3">
        <v>1732508</v>
      </c>
      <c r="J71" s="26">
        <v>20</v>
      </c>
      <c r="K71" s="26">
        <v>0.1</v>
      </c>
    </row>
    <row r="72" spans="2:11" x14ac:dyDescent="0.2">
      <c r="B72" s="48" t="s">
        <v>139</v>
      </c>
      <c r="C72" s="3">
        <v>85491</v>
      </c>
      <c r="D72" s="3">
        <v>1037</v>
      </c>
      <c r="E72" s="4">
        <v>1.213E-2</v>
      </c>
      <c r="F72" s="4">
        <v>1.07E-3</v>
      </c>
      <c r="G72" s="4">
        <v>0.98787000000000003</v>
      </c>
      <c r="H72" s="3">
        <v>84973</v>
      </c>
      <c r="I72" s="3">
        <v>1646536</v>
      </c>
      <c r="J72" s="26">
        <v>19.3</v>
      </c>
      <c r="K72" s="26">
        <v>0.1</v>
      </c>
    </row>
    <row r="73" spans="2:11" x14ac:dyDescent="0.2">
      <c r="B73" s="48" t="s">
        <v>140</v>
      </c>
      <c r="C73" s="3">
        <v>84454</v>
      </c>
      <c r="D73" s="3">
        <v>1121</v>
      </c>
      <c r="E73" s="4">
        <v>1.3270000000000001E-2</v>
      </c>
      <c r="F73" s="4">
        <v>1.1299999999999999E-3</v>
      </c>
      <c r="G73" s="4">
        <v>0.98673</v>
      </c>
      <c r="H73" s="3">
        <v>83894</v>
      </c>
      <c r="I73" s="3">
        <v>1561563</v>
      </c>
      <c r="J73" s="26">
        <v>18.5</v>
      </c>
      <c r="K73" s="26">
        <v>0.1</v>
      </c>
    </row>
    <row r="74" spans="2:11" x14ac:dyDescent="0.2">
      <c r="B74" s="48" t="s">
        <v>141</v>
      </c>
      <c r="C74" s="3">
        <v>83334</v>
      </c>
      <c r="D74" s="3">
        <v>1210</v>
      </c>
      <c r="E74" s="4">
        <v>1.452E-2</v>
      </c>
      <c r="F74" s="4">
        <v>1.1999999999999999E-3</v>
      </c>
      <c r="G74" s="4">
        <v>0.98548000000000002</v>
      </c>
      <c r="H74" s="3">
        <v>82729</v>
      </c>
      <c r="I74" s="3">
        <v>1477670</v>
      </c>
      <c r="J74" s="26">
        <v>17.7</v>
      </c>
      <c r="K74" s="26">
        <v>0.1</v>
      </c>
    </row>
    <row r="75" spans="2:11" x14ac:dyDescent="0.2">
      <c r="B75" s="48" t="s">
        <v>142</v>
      </c>
      <c r="C75" s="3">
        <v>82124</v>
      </c>
      <c r="D75" s="3">
        <v>1306</v>
      </c>
      <c r="E75" s="4">
        <v>1.5900000000000001E-2</v>
      </c>
      <c r="F75" s="4">
        <v>1.2700000000000001E-3</v>
      </c>
      <c r="G75" s="4">
        <v>0.98409999999999997</v>
      </c>
      <c r="H75" s="3">
        <v>81471</v>
      </c>
      <c r="I75" s="3">
        <v>1394941</v>
      </c>
      <c r="J75" s="26">
        <v>17</v>
      </c>
      <c r="K75" s="26">
        <v>0.1</v>
      </c>
    </row>
    <row r="76" spans="2:11" x14ac:dyDescent="0.2">
      <c r="B76" s="48" t="s">
        <v>143</v>
      </c>
      <c r="C76" s="3">
        <v>80818</v>
      </c>
      <c r="D76" s="3">
        <v>1408</v>
      </c>
      <c r="E76" s="4">
        <v>1.7430000000000001E-2</v>
      </c>
      <c r="F76" s="4">
        <v>1.3699999999999999E-3</v>
      </c>
      <c r="G76" s="4">
        <v>0.98257000000000005</v>
      </c>
      <c r="H76" s="3">
        <v>80113</v>
      </c>
      <c r="I76" s="3">
        <v>1313470</v>
      </c>
      <c r="J76" s="26">
        <v>16.3</v>
      </c>
      <c r="K76" s="26">
        <v>0.1</v>
      </c>
    </row>
    <row r="77" spans="2:11" x14ac:dyDescent="0.2">
      <c r="B77" s="48" t="s">
        <v>144</v>
      </c>
      <c r="C77" s="3">
        <v>79409</v>
      </c>
      <c r="D77" s="3">
        <v>1518</v>
      </c>
      <c r="E77" s="4">
        <v>1.9109999999999999E-2</v>
      </c>
      <c r="F77" s="4">
        <v>1.5E-3</v>
      </c>
      <c r="G77" s="4">
        <v>0.98089000000000004</v>
      </c>
      <c r="H77" s="3">
        <v>78650</v>
      </c>
      <c r="I77" s="3">
        <v>1233357</v>
      </c>
      <c r="J77" s="26">
        <v>15.5</v>
      </c>
      <c r="K77" s="26">
        <v>0.1</v>
      </c>
    </row>
    <row r="78" spans="2:11" x14ac:dyDescent="0.2">
      <c r="B78" s="48" t="s">
        <v>145</v>
      </c>
      <c r="C78" s="3">
        <v>77891</v>
      </c>
      <c r="D78" s="3">
        <v>1634</v>
      </c>
      <c r="E78" s="4">
        <v>2.0979999999999999E-2</v>
      </c>
      <c r="F78" s="4">
        <v>1.66E-3</v>
      </c>
      <c r="G78" s="4">
        <v>0.97902</v>
      </c>
      <c r="H78" s="3">
        <v>77074</v>
      </c>
      <c r="I78" s="3">
        <v>1154707</v>
      </c>
      <c r="J78" s="26">
        <v>14.8</v>
      </c>
      <c r="K78" s="26">
        <v>0.1</v>
      </c>
    </row>
    <row r="79" spans="2:11" x14ac:dyDescent="0.2">
      <c r="B79" s="48" t="s">
        <v>146</v>
      </c>
      <c r="C79" s="3">
        <v>76257</v>
      </c>
      <c r="D79" s="3">
        <v>1757</v>
      </c>
      <c r="E79" s="4">
        <v>2.3040000000000001E-2</v>
      </c>
      <c r="F79" s="4">
        <v>1.7899999999999999E-3</v>
      </c>
      <c r="G79" s="4">
        <v>0.97696000000000005</v>
      </c>
      <c r="H79" s="3">
        <v>75379</v>
      </c>
      <c r="I79" s="3">
        <v>1077633</v>
      </c>
      <c r="J79" s="26">
        <v>14.1</v>
      </c>
      <c r="K79" s="26">
        <v>0.1</v>
      </c>
    </row>
    <row r="80" spans="2:11" x14ac:dyDescent="0.2">
      <c r="B80" s="48" t="s">
        <v>147</v>
      </c>
      <c r="C80" s="3">
        <v>74501</v>
      </c>
      <c r="D80" s="3">
        <v>1886</v>
      </c>
      <c r="E80" s="4">
        <v>2.5319999999999999E-2</v>
      </c>
      <c r="F80" s="4">
        <v>1.9300000000000001E-3</v>
      </c>
      <c r="G80" s="4">
        <v>0.97467999999999999</v>
      </c>
      <c r="H80" s="3">
        <v>73558</v>
      </c>
      <c r="I80" s="3">
        <v>1002253</v>
      </c>
      <c r="J80" s="26">
        <v>13.5</v>
      </c>
      <c r="K80" s="26">
        <v>0.1</v>
      </c>
    </row>
    <row r="81" spans="2:11" x14ac:dyDescent="0.2">
      <c r="B81" s="48" t="s">
        <v>148</v>
      </c>
      <c r="C81" s="3">
        <v>72614</v>
      </c>
      <c r="D81" s="3">
        <v>2022</v>
      </c>
      <c r="E81" s="4">
        <v>2.785E-2</v>
      </c>
      <c r="F81" s="4">
        <v>2.0899999999999998E-3</v>
      </c>
      <c r="G81" s="4">
        <v>0.97214999999999996</v>
      </c>
      <c r="H81" s="3">
        <v>71603</v>
      </c>
      <c r="I81" s="3">
        <v>928696</v>
      </c>
      <c r="J81" s="26">
        <v>12.8</v>
      </c>
      <c r="K81" s="26">
        <v>0.1</v>
      </c>
    </row>
    <row r="82" spans="2:11" x14ac:dyDescent="0.2">
      <c r="B82" s="48" t="s">
        <v>149</v>
      </c>
      <c r="C82" s="3">
        <v>70592</v>
      </c>
      <c r="D82" s="3">
        <v>2164</v>
      </c>
      <c r="E82" s="4">
        <v>3.065E-2</v>
      </c>
      <c r="F82" s="4">
        <v>2.2799999999999999E-3</v>
      </c>
      <c r="G82" s="4">
        <v>0.96935000000000004</v>
      </c>
      <c r="H82" s="3">
        <v>69510</v>
      </c>
      <c r="I82" s="3">
        <v>857093</v>
      </c>
      <c r="J82" s="26">
        <v>12.1</v>
      </c>
      <c r="K82" s="26">
        <v>0.1</v>
      </c>
    </row>
    <row r="83" spans="2:11" x14ac:dyDescent="0.2">
      <c r="B83" s="48" t="s">
        <v>150</v>
      </c>
      <c r="C83" s="3">
        <v>68429</v>
      </c>
      <c r="D83" s="3">
        <v>2310</v>
      </c>
      <c r="E83" s="4">
        <v>3.3759999999999998E-2</v>
      </c>
      <c r="F83" s="4">
        <v>2.4599999999999999E-3</v>
      </c>
      <c r="G83" s="4">
        <v>0.96623999999999999</v>
      </c>
      <c r="H83" s="3">
        <v>67274</v>
      </c>
      <c r="I83" s="3">
        <v>787582</v>
      </c>
      <c r="J83" s="26">
        <v>11.5</v>
      </c>
      <c r="K83" s="26">
        <v>0.1</v>
      </c>
    </row>
    <row r="84" spans="2:11" x14ac:dyDescent="0.2">
      <c r="B84" s="48" t="s">
        <v>151</v>
      </c>
      <c r="C84" s="3">
        <v>66119</v>
      </c>
      <c r="D84" s="3">
        <v>2460</v>
      </c>
      <c r="E84" s="4">
        <v>3.721E-2</v>
      </c>
      <c r="F84" s="4">
        <v>2.6700000000000001E-3</v>
      </c>
      <c r="G84" s="4">
        <v>0.96279000000000003</v>
      </c>
      <c r="H84" s="3">
        <v>64889</v>
      </c>
      <c r="I84" s="3">
        <v>720308</v>
      </c>
      <c r="J84" s="26">
        <v>10.9</v>
      </c>
      <c r="K84" s="26">
        <v>0.1</v>
      </c>
    </row>
    <row r="85" spans="2:11" x14ac:dyDescent="0.2">
      <c r="B85" s="48" t="s">
        <v>152</v>
      </c>
      <c r="C85" s="3">
        <v>63659</v>
      </c>
      <c r="D85" s="3">
        <v>2612</v>
      </c>
      <c r="E85" s="4">
        <v>4.104E-2</v>
      </c>
      <c r="F85" s="4">
        <v>2.8800000000000002E-3</v>
      </c>
      <c r="G85" s="4">
        <v>0.95896000000000003</v>
      </c>
      <c r="H85" s="3">
        <v>62352</v>
      </c>
      <c r="I85" s="3">
        <v>655420</v>
      </c>
      <c r="J85" s="26">
        <v>10.3</v>
      </c>
      <c r="K85" s="26">
        <v>0.1</v>
      </c>
    </row>
    <row r="86" spans="2:11" x14ac:dyDescent="0.2">
      <c r="B86" s="48" t="s">
        <v>153</v>
      </c>
      <c r="C86" s="3">
        <v>61046</v>
      </c>
      <c r="D86" s="3">
        <v>2765</v>
      </c>
      <c r="E86" s="4">
        <v>4.53E-2</v>
      </c>
      <c r="F86" s="4">
        <v>3.1099999999999999E-3</v>
      </c>
      <c r="G86" s="4">
        <v>0.95469999999999999</v>
      </c>
      <c r="H86" s="3">
        <v>59664</v>
      </c>
      <c r="I86" s="3">
        <v>593067</v>
      </c>
      <c r="J86" s="26">
        <v>9.6999999999999993</v>
      </c>
      <c r="K86" s="26">
        <v>0.1</v>
      </c>
    </row>
    <row r="87" spans="2:11" x14ac:dyDescent="0.2">
      <c r="B87" s="48" t="s">
        <v>154</v>
      </c>
      <c r="C87" s="3">
        <v>58281</v>
      </c>
      <c r="D87" s="3">
        <v>2916</v>
      </c>
      <c r="E87" s="4">
        <v>5.0029999999999998E-2</v>
      </c>
      <c r="F87" s="4">
        <v>3.3600000000000001E-3</v>
      </c>
      <c r="G87" s="4">
        <v>0.94996999999999998</v>
      </c>
      <c r="H87" s="3">
        <v>56823</v>
      </c>
      <c r="I87" s="3">
        <v>533403</v>
      </c>
      <c r="J87" s="26">
        <v>9.1999999999999993</v>
      </c>
      <c r="K87" s="26">
        <v>0.1</v>
      </c>
    </row>
    <row r="88" spans="2:11" x14ac:dyDescent="0.2">
      <c r="B88" s="48" t="s">
        <v>155</v>
      </c>
      <c r="C88" s="3">
        <v>55365</v>
      </c>
      <c r="D88" s="3">
        <v>3062</v>
      </c>
      <c r="E88" s="4">
        <v>5.5300000000000002E-2</v>
      </c>
      <c r="F88" s="4">
        <v>3.63E-3</v>
      </c>
      <c r="G88" s="4">
        <v>0.94469999999999998</v>
      </c>
      <c r="H88" s="3">
        <v>53834</v>
      </c>
      <c r="I88" s="3">
        <v>476580</v>
      </c>
      <c r="J88" s="26">
        <v>8.6</v>
      </c>
      <c r="K88" s="26">
        <v>0.1</v>
      </c>
    </row>
    <row r="89" spans="2:11" x14ac:dyDescent="0.2">
      <c r="B89" s="48" t="s">
        <v>156</v>
      </c>
      <c r="C89" s="3">
        <v>52303</v>
      </c>
      <c r="D89" s="3">
        <v>3199</v>
      </c>
      <c r="E89" s="4">
        <v>6.1170000000000002E-2</v>
      </c>
      <c r="F89" s="4">
        <v>3.9199999999999999E-3</v>
      </c>
      <c r="G89" s="4">
        <v>0.93883000000000005</v>
      </c>
      <c r="H89" s="3">
        <v>50704</v>
      </c>
      <c r="I89" s="3">
        <v>422746</v>
      </c>
      <c r="J89" s="26">
        <v>8.1</v>
      </c>
      <c r="K89" s="26">
        <v>0.1</v>
      </c>
    </row>
    <row r="90" spans="2:11" x14ac:dyDescent="0.2">
      <c r="B90" s="48" t="s">
        <v>157</v>
      </c>
      <c r="C90" s="3">
        <v>49104</v>
      </c>
      <c r="D90" s="3">
        <v>3325</v>
      </c>
      <c r="E90" s="4">
        <v>6.7710000000000006E-2</v>
      </c>
      <c r="F90" s="4">
        <v>4.2300000000000003E-3</v>
      </c>
      <c r="G90" s="4">
        <v>0.93228999999999995</v>
      </c>
      <c r="H90" s="3">
        <v>47441</v>
      </c>
      <c r="I90" s="3">
        <v>372042</v>
      </c>
      <c r="J90" s="26">
        <v>7.6</v>
      </c>
      <c r="K90" s="26">
        <v>0.1</v>
      </c>
    </row>
    <row r="91" spans="2:11" x14ac:dyDescent="0.2">
      <c r="B91" s="48" t="s">
        <v>158</v>
      </c>
      <c r="C91" s="3">
        <v>45779</v>
      </c>
      <c r="D91" s="3">
        <v>3434</v>
      </c>
      <c r="E91" s="4">
        <v>7.4999999999999997E-2</v>
      </c>
      <c r="F91" s="4">
        <v>4.5900000000000003E-3</v>
      </c>
      <c r="G91" s="4">
        <v>0.92500000000000004</v>
      </c>
      <c r="H91" s="3">
        <v>44062</v>
      </c>
      <c r="I91" s="3">
        <v>324601</v>
      </c>
      <c r="J91" s="26">
        <v>7.1</v>
      </c>
      <c r="K91" s="26">
        <v>0.1</v>
      </c>
    </row>
    <row r="92" spans="2:11" x14ac:dyDescent="0.2">
      <c r="B92" s="48" t="s">
        <v>159</v>
      </c>
      <c r="C92" s="3">
        <v>42345</v>
      </c>
      <c r="D92" s="3">
        <v>3521</v>
      </c>
      <c r="E92" s="4">
        <v>8.3140000000000006E-2</v>
      </c>
      <c r="F92" s="4">
        <v>4.9800000000000001E-3</v>
      </c>
      <c r="G92" s="4">
        <v>0.91686000000000001</v>
      </c>
      <c r="H92" s="3">
        <v>40585</v>
      </c>
      <c r="I92" s="3">
        <v>280539</v>
      </c>
      <c r="J92" s="26">
        <v>6.6</v>
      </c>
      <c r="K92" s="26">
        <v>0.1</v>
      </c>
    </row>
    <row r="93" spans="2:11" x14ac:dyDescent="0.2">
      <c r="B93" s="48" t="s">
        <v>160</v>
      </c>
      <c r="C93" s="3">
        <v>38825</v>
      </c>
      <c r="D93" s="3">
        <v>3581</v>
      </c>
      <c r="E93" s="4">
        <v>9.2230000000000006E-2</v>
      </c>
      <c r="F93" s="4">
        <v>5.4799999999999996E-3</v>
      </c>
      <c r="G93" s="4">
        <v>0.90776999999999997</v>
      </c>
      <c r="H93" s="3">
        <v>37034</v>
      </c>
      <c r="I93" s="3">
        <v>239954</v>
      </c>
      <c r="J93" s="26">
        <v>6.2</v>
      </c>
      <c r="K93" s="26">
        <v>0.1</v>
      </c>
    </row>
    <row r="94" spans="2:11" x14ac:dyDescent="0.2">
      <c r="B94" s="48" t="s">
        <v>161</v>
      </c>
      <c r="C94" s="3">
        <v>35244</v>
      </c>
      <c r="D94" s="3">
        <v>3608</v>
      </c>
      <c r="E94" s="4">
        <v>0.10238</v>
      </c>
      <c r="F94" s="4">
        <v>5.9899999999999997E-3</v>
      </c>
      <c r="G94" s="4">
        <v>0.89761999999999997</v>
      </c>
      <c r="H94" s="3">
        <v>33440</v>
      </c>
      <c r="I94" s="3">
        <v>202919</v>
      </c>
      <c r="J94" s="26">
        <v>5.8</v>
      </c>
      <c r="K94" s="26">
        <v>0.1</v>
      </c>
    </row>
    <row r="95" spans="2:11" x14ac:dyDescent="0.2">
      <c r="B95" s="48" t="s">
        <v>162</v>
      </c>
      <c r="C95" s="3">
        <v>31636</v>
      </c>
      <c r="D95" s="3">
        <v>3598</v>
      </c>
      <c r="E95" s="4">
        <v>0.11373</v>
      </c>
      <c r="F95" s="4">
        <v>6.6699999999999997E-3</v>
      </c>
      <c r="G95" s="4">
        <v>0.88627</v>
      </c>
      <c r="H95" s="3">
        <v>29837</v>
      </c>
      <c r="I95" s="3">
        <v>169479</v>
      </c>
      <c r="J95" s="26">
        <v>5.4</v>
      </c>
      <c r="K95" s="26">
        <v>0.1</v>
      </c>
    </row>
    <row r="96" spans="2:11" x14ac:dyDescent="0.2">
      <c r="B96" s="48" t="s">
        <v>163</v>
      </c>
      <c r="C96" s="3">
        <v>28038</v>
      </c>
      <c r="D96" s="3">
        <v>3545</v>
      </c>
      <c r="E96" s="4">
        <v>0.12642999999999999</v>
      </c>
      <c r="F96" s="4">
        <v>7.4599999999999996E-3</v>
      </c>
      <c r="G96" s="4">
        <v>0.87356999999999996</v>
      </c>
      <c r="H96" s="3">
        <v>26265</v>
      </c>
      <c r="I96" s="3">
        <v>139643</v>
      </c>
      <c r="J96" s="26">
        <v>5</v>
      </c>
      <c r="K96" s="26">
        <v>0.1</v>
      </c>
    </row>
    <row r="97" spans="2:11" x14ac:dyDescent="0.2">
      <c r="B97" s="48" t="s">
        <v>164</v>
      </c>
      <c r="C97" s="3">
        <v>24493</v>
      </c>
      <c r="D97" s="3">
        <v>3437</v>
      </c>
      <c r="E97" s="4">
        <v>0.14033000000000001</v>
      </c>
      <c r="F97" s="4">
        <v>8.43E-3</v>
      </c>
      <c r="G97" s="4">
        <v>0.85967000000000005</v>
      </c>
      <c r="H97" s="3">
        <v>22774</v>
      </c>
      <c r="I97" s="3">
        <v>113377</v>
      </c>
      <c r="J97" s="26">
        <v>4.5999999999999996</v>
      </c>
      <c r="K97" s="26">
        <v>0.1</v>
      </c>
    </row>
    <row r="98" spans="2:11" x14ac:dyDescent="0.2">
      <c r="B98" s="48" t="s">
        <v>165</v>
      </c>
      <c r="C98" s="3">
        <v>21056</v>
      </c>
      <c r="D98" s="3">
        <v>3267</v>
      </c>
      <c r="E98" s="4">
        <v>0.15515999999999999</v>
      </c>
      <c r="F98" s="4">
        <v>9.4699999999999993E-3</v>
      </c>
      <c r="G98" s="4">
        <v>0.84484000000000004</v>
      </c>
      <c r="H98" s="3">
        <v>19422</v>
      </c>
      <c r="I98" s="3">
        <v>90603</v>
      </c>
      <c r="J98" s="26">
        <v>4.3</v>
      </c>
      <c r="K98" s="26">
        <v>0.1</v>
      </c>
    </row>
    <row r="99" spans="2:11" x14ac:dyDescent="0.2">
      <c r="B99" s="48" t="s">
        <v>166</v>
      </c>
      <c r="C99" s="3">
        <v>17789</v>
      </c>
      <c r="D99" s="3">
        <v>3040</v>
      </c>
      <c r="E99" s="4">
        <v>0.1709</v>
      </c>
      <c r="F99" s="4">
        <v>1.072E-2</v>
      </c>
      <c r="G99" s="4">
        <v>0.82909999999999995</v>
      </c>
      <c r="H99" s="3">
        <v>16269</v>
      </c>
      <c r="I99" s="3">
        <v>71181</v>
      </c>
      <c r="J99" s="26">
        <v>4</v>
      </c>
      <c r="K99" s="26">
        <v>0.1</v>
      </c>
    </row>
    <row r="100" spans="2:11" x14ac:dyDescent="0.2">
      <c r="B100" s="48" t="s">
        <v>167</v>
      </c>
      <c r="C100" s="3">
        <v>14749</v>
      </c>
      <c r="D100" s="3">
        <v>2766</v>
      </c>
      <c r="E100" s="4">
        <v>0.18751999999999999</v>
      </c>
      <c r="F100" s="4">
        <v>1.2319999999999999E-2</v>
      </c>
      <c r="G100" s="4">
        <v>0.81247999999999998</v>
      </c>
      <c r="H100" s="3">
        <v>13366</v>
      </c>
      <c r="I100" s="3">
        <v>54912</v>
      </c>
      <c r="J100" s="26">
        <v>3.7</v>
      </c>
      <c r="K100" s="26">
        <v>0.1</v>
      </c>
    </row>
    <row r="101" spans="2:11" x14ac:dyDescent="0.2">
      <c r="B101" s="48" t="s">
        <v>168</v>
      </c>
      <c r="C101" s="3">
        <v>11983</v>
      </c>
      <c r="D101" s="3">
        <v>2454</v>
      </c>
      <c r="E101" s="4">
        <v>0.20480999999999999</v>
      </c>
      <c r="F101" s="4">
        <v>1.4160000000000001E-2</v>
      </c>
      <c r="G101" s="4">
        <v>0.79518999999999995</v>
      </c>
      <c r="H101" s="3">
        <v>10756</v>
      </c>
      <c r="I101" s="3">
        <v>41546</v>
      </c>
      <c r="J101" s="26">
        <v>3.5</v>
      </c>
      <c r="K101" s="26">
        <v>0.1</v>
      </c>
    </row>
    <row r="102" spans="2:11" x14ac:dyDescent="0.2">
      <c r="B102" s="48" t="s">
        <v>169</v>
      </c>
      <c r="C102" s="3">
        <v>9529</v>
      </c>
      <c r="D102" s="3">
        <v>2123</v>
      </c>
      <c r="E102" s="4">
        <v>0.22284999999999999</v>
      </c>
      <c r="F102" s="4">
        <v>1.6590000000000001E-2</v>
      </c>
      <c r="G102" s="4">
        <v>0.77715000000000001</v>
      </c>
      <c r="H102" s="3">
        <v>8467</v>
      </c>
      <c r="I102" s="3">
        <v>30790</v>
      </c>
      <c r="J102" s="26">
        <v>3.2</v>
      </c>
      <c r="K102" s="26">
        <v>0.1</v>
      </c>
    </row>
    <row r="103" spans="2:11" x14ac:dyDescent="0.2">
      <c r="B103" s="48" t="s">
        <v>170</v>
      </c>
      <c r="C103" s="3">
        <v>7405</v>
      </c>
      <c r="D103" s="3">
        <v>1789</v>
      </c>
      <c r="E103" s="4">
        <v>0.24163999999999999</v>
      </c>
      <c r="F103" s="4">
        <v>2.0049999999999998E-2</v>
      </c>
      <c r="G103" s="4">
        <v>0.75836000000000003</v>
      </c>
      <c r="H103" s="3">
        <v>6511</v>
      </c>
      <c r="I103" s="3">
        <v>22323</v>
      </c>
      <c r="J103" s="26">
        <v>3</v>
      </c>
      <c r="K103" s="26">
        <v>0.1</v>
      </c>
    </row>
    <row r="104" spans="2:11" x14ac:dyDescent="0.2">
      <c r="B104" s="48" t="s">
        <v>171</v>
      </c>
      <c r="C104" s="3">
        <v>5616</v>
      </c>
      <c r="D104" s="3">
        <v>1466</v>
      </c>
      <c r="E104" s="4">
        <v>0.26107999999999998</v>
      </c>
      <c r="F104" s="4">
        <v>2.4549999999999999E-2</v>
      </c>
      <c r="G104" s="4">
        <v>0.73892000000000002</v>
      </c>
      <c r="H104" s="3">
        <v>4883</v>
      </c>
      <c r="I104" s="3">
        <v>15813</v>
      </c>
      <c r="J104" s="26">
        <v>2.8</v>
      </c>
      <c r="K104" s="26">
        <v>0.1</v>
      </c>
    </row>
    <row r="105" spans="2:11" x14ac:dyDescent="0.2">
      <c r="B105" s="48" t="s">
        <v>172</v>
      </c>
      <c r="C105" s="3">
        <v>4150</v>
      </c>
      <c r="D105" s="3">
        <v>1166</v>
      </c>
      <c r="E105" s="4">
        <v>0.28105000000000002</v>
      </c>
      <c r="F105" s="4">
        <v>2.989E-2</v>
      </c>
      <c r="G105" s="4">
        <v>0.71894999999999998</v>
      </c>
      <c r="H105" s="3">
        <v>3567</v>
      </c>
      <c r="I105" s="3">
        <v>10930</v>
      </c>
      <c r="J105" s="26">
        <v>2.6</v>
      </c>
      <c r="K105" s="26">
        <v>0.2</v>
      </c>
    </row>
    <row r="106" spans="2:11" x14ac:dyDescent="0.2">
      <c r="B106" s="48" t="s">
        <v>173</v>
      </c>
      <c r="C106" s="3">
        <v>2983</v>
      </c>
      <c r="D106" s="3">
        <v>899</v>
      </c>
      <c r="E106" s="4">
        <v>0.30142000000000002</v>
      </c>
      <c r="F106" s="4">
        <v>3.567E-2</v>
      </c>
      <c r="G106" s="4">
        <v>0.69857999999999998</v>
      </c>
      <c r="H106" s="3">
        <v>2534</v>
      </c>
      <c r="I106" s="3">
        <v>7363</v>
      </c>
      <c r="J106" s="26">
        <v>2.5</v>
      </c>
      <c r="K106" s="26">
        <v>0.2</v>
      </c>
    </row>
    <row r="107" spans="2:11" x14ac:dyDescent="0.2">
      <c r="B107" s="48" t="s">
        <v>174</v>
      </c>
      <c r="C107" s="3">
        <v>2084</v>
      </c>
      <c r="D107" s="3">
        <v>671</v>
      </c>
      <c r="E107" s="4">
        <v>0.32202999999999998</v>
      </c>
      <c r="F107" s="4">
        <v>4.2130000000000001E-2</v>
      </c>
      <c r="G107" s="4">
        <v>0.67796999999999996</v>
      </c>
      <c r="H107" s="3">
        <v>1749</v>
      </c>
      <c r="I107" s="3">
        <v>4830</v>
      </c>
      <c r="J107" s="26">
        <v>2.2999999999999998</v>
      </c>
      <c r="K107" s="26">
        <v>0.2</v>
      </c>
    </row>
    <row r="108" spans="2:11" x14ac:dyDescent="0.2">
      <c r="B108" s="48" t="s">
        <v>175</v>
      </c>
      <c r="C108" s="3">
        <v>1413</v>
      </c>
      <c r="D108" s="3">
        <v>484</v>
      </c>
      <c r="E108" s="4">
        <v>0.34272000000000002</v>
      </c>
      <c r="F108" s="4">
        <v>6.4140000000000003E-2</v>
      </c>
      <c r="G108" s="4">
        <v>0.65727999999999998</v>
      </c>
      <c r="H108" s="3">
        <v>1171</v>
      </c>
      <c r="I108" s="3">
        <v>3081</v>
      </c>
      <c r="J108" s="26">
        <v>2.2000000000000002</v>
      </c>
      <c r="K108" s="26">
        <v>0.3</v>
      </c>
    </row>
    <row r="109" spans="2:11" x14ac:dyDescent="0.2">
      <c r="B109" s="48" t="s">
        <v>176</v>
      </c>
      <c r="C109" s="3">
        <v>929</v>
      </c>
      <c r="D109" s="3">
        <v>337</v>
      </c>
      <c r="E109" s="4">
        <v>0.36335000000000001</v>
      </c>
      <c r="F109" s="4">
        <v>6.9529999999999995E-2</v>
      </c>
      <c r="G109" s="4">
        <v>0.63665000000000005</v>
      </c>
      <c r="H109" s="3">
        <v>760</v>
      </c>
      <c r="I109" s="3">
        <v>1910</v>
      </c>
      <c r="J109" s="26">
        <v>2.1</v>
      </c>
      <c r="K109" s="26">
        <v>0.3</v>
      </c>
    </row>
    <row r="110" spans="2:11" x14ac:dyDescent="0.2">
      <c r="B110" s="48" t="s">
        <v>177</v>
      </c>
      <c r="C110" s="3">
        <v>591</v>
      </c>
      <c r="D110" s="3">
        <v>227</v>
      </c>
      <c r="E110" s="4">
        <v>0.38374000000000003</v>
      </c>
      <c r="F110" s="4">
        <v>9.6629999999999994E-2</v>
      </c>
      <c r="G110" s="4">
        <v>0.61626000000000003</v>
      </c>
      <c r="H110" s="3">
        <v>478</v>
      </c>
      <c r="I110" s="3">
        <v>1150</v>
      </c>
      <c r="J110" s="26">
        <v>2</v>
      </c>
      <c r="K110" s="26">
        <v>0.4</v>
      </c>
    </row>
    <row r="111" spans="2:11" x14ac:dyDescent="0.2">
      <c r="B111" s="48" t="s">
        <v>178</v>
      </c>
      <c r="C111" s="3">
        <v>364</v>
      </c>
      <c r="D111" s="3">
        <v>147</v>
      </c>
      <c r="E111" s="4">
        <v>0.40376000000000001</v>
      </c>
      <c r="F111" s="4">
        <v>0.14695</v>
      </c>
      <c r="G111" s="4">
        <v>0.59623999999999999</v>
      </c>
      <c r="H111" s="3">
        <v>291</v>
      </c>
      <c r="I111" s="3">
        <v>672</v>
      </c>
      <c r="J111" s="26">
        <v>1.9</v>
      </c>
      <c r="K111" s="26">
        <v>0.5</v>
      </c>
    </row>
    <row r="112" spans="2:11" x14ac:dyDescent="0.2">
      <c r="B112" s="48" t="s">
        <v>179</v>
      </c>
      <c r="C112" s="3">
        <v>217</v>
      </c>
      <c r="D112" s="3">
        <v>92</v>
      </c>
      <c r="E112" s="4">
        <v>0.42326000000000003</v>
      </c>
      <c r="F112" s="4">
        <v>0.15501999999999999</v>
      </c>
      <c r="G112" s="4">
        <v>0.57674000000000003</v>
      </c>
      <c r="H112" s="3">
        <v>171</v>
      </c>
      <c r="I112" s="3">
        <v>381</v>
      </c>
      <c r="J112" s="26">
        <v>1.8</v>
      </c>
      <c r="K112" s="26">
        <v>0.6</v>
      </c>
    </row>
    <row r="113" spans="2:11" x14ac:dyDescent="0.2">
      <c r="B113" s="48" t="s">
        <v>180</v>
      </c>
      <c r="C113" s="3">
        <v>125</v>
      </c>
      <c r="D113" s="3">
        <v>55</v>
      </c>
      <c r="E113" s="4">
        <v>0.44211</v>
      </c>
      <c r="F113" s="4">
        <v>0.23233999999999999</v>
      </c>
      <c r="G113" s="4">
        <v>0.55789</v>
      </c>
      <c r="H113" s="3">
        <v>98</v>
      </c>
      <c r="I113" s="3">
        <v>210</v>
      </c>
      <c r="J113" s="26">
        <v>1.7</v>
      </c>
      <c r="K113" s="26">
        <v>0.8</v>
      </c>
    </row>
    <row r="114" spans="2:11" x14ac:dyDescent="0.2">
      <c r="B114" s="48" t="s">
        <v>181</v>
      </c>
      <c r="C114" s="3">
        <v>70</v>
      </c>
      <c r="D114" s="3">
        <v>32</v>
      </c>
      <c r="E114" s="4">
        <v>0.46022000000000002</v>
      </c>
      <c r="F114" s="4">
        <v>0.49487999999999999</v>
      </c>
      <c r="G114" s="4">
        <v>0.53978000000000004</v>
      </c>
      <c r="H114" s="3">
        <v>54</v>
      </c>
      <c r="I114" s="3">
        <v>113</v>
      </c>
      <c r="J114" s="26">
        <v>1.6</v>
      </c>
      <c r="K114" s="26">
        <v>1.2</v>
      </c>
    </row>
    <row r="115" spans="2:11" x14ac:dyDescent="0.2">
      <c r="B115" s="48" t="s">
        <v>182</v>
      </c>
      <c r="C115" s="3">
        <v>38</v>
      </c>
      <c r="D115" s="3">
        <v>18</v>
      </c>
      <c r="E115" s="4">
        <v>0.47749000000000003</v>
      </c>
      <c r="F115" s="4">
        <v>0.49315999999999999</v>
      </c>
      <c r="G115" s="4">
        <v>0.52251000000000003</v>
      </c>
      <c r="H115" s="3">
        <v>29</v>
      </c>
      <c r="I115" s="3">
        <v>59</v>
      </c>
      <c r="J115" s="26">
        <v>1.6</v>
      </c>
      <c r="K115" s="26">
        <v>1</v>
      </c>
    </row>
    <row r="116" spans="2:11" ht="13.5" thickBot="1" x14ac:dyDescent="0.25">
      <c r="B116" s="24" t="s">
        <v>183</v>
      </c>
      <c r="C116" s="5">
        <v>20</v>
      </c>
      <c r="D116" s="5">
        <v>20</v>
      </c>
      <c r="E116" s="6">
        <v>1</v>
      </c>
      <c r="F116" s="6">
        <v>0</v>
      </c>
      <c r="G116" s="6">
        <v>0</v>
      </c>
      <c r="H116" s="5">
        <v>30</v>
      </c>
      <c r="I116" s="5">
        <v>30</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44" t="s">
        <v>41</v>
      </c>
      <c r="C2" s="44"/>
      <c r="D2" s="44"/>
      <c r="E2" s="44"/>
      <c r="F2" s="44"/>
      <c r="G2" s="44"/>
      <c r="H2" s="44"/>
      <c r="I2" s="44"/>
      <c r="J2" s="45"/>
      <c r="K2" s="45"/>
    </row>
    <row r="3" spans="2:11" s="34" customFormat="1" ht="16.5" thickBot="1" x14ac:dyDescent="0.3">
      <c r="B3" s="44" t="str">
        <f>'Summary tables'!B3</f>
        <v>2016 to 2018</v>
      </c>
      <c r="C3" s="44"/>
      <c r="D3" s="44"/>
      <c r="E3" s="44"/>
      <c r="F3" s="44"/>
      <c r="G3" s="44"/>
      <c r="H3" s="44"/>
      <c r="I3" s="44"/>
      <c r="J3" s="45"/>
      <c r="K3" s="45"/>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623</v>
      </c>
      <c r="E6" s="4">
        <v>6.2300000000000003E-3</v>
      </c>
      <c r="F6" s="4">
        <v>1.01E-3</v>
      </c>
      <c r="G6" s="4">
        <v>0.99377000000000004</v>
      </c>
      <c r="H6" s="3">
        <v>99475</v>
      </c>
      <c r="I6" s="3">
        <v>7800214</v>
      </c>
      <c r="J6" s="26">
        <v>78</v>
      </c>
      <c r="K6" s="26">
        <v>0.2</v>
      </c>
    </row>
    <row r="7" spans="2:11" x14ac:dyDescent="0.2">
      <c r="B7" s="48" t="s">
        <v>74</v>
      </c>
      <c r="C7" s="3">
        <v>99377</v>
      </c>
      <c r="D7" s="3">
        <v>43</v>
      </c>
      <c r="E7" s="4">
        <v>4.2999999999999999E-4</v>
      </c>
      <c r="F7" s="4">
        <v>2.7E-4</v>
      </c>
      <c r="G7" s="4">
        <v>0.99956999999999996</v>
      </c>
      <c r="H7" s="3">
        <v>99360</v>
      </c>
      <c r="I7" s="3">
        <v>7700739</v>
      </c>
      <c r="J7" s="26">
        <v>77.5</v>
      </c>
      <c r="K7" s="26">
        <v>0.2</v>
      </c>
    </row>
    <row r="8" spans="2:11" x14ac:dyDescent="0.2">
      <c r="B8" s="48" t="s">
        <v>75</v>
      </c>
      <c r="C8" s="3">
        <v>99334</v>
      </c>
      <c r="D8" s="3">
        <v>31</v>
      </c>
      <c r="E8" s="4">
        <v>3.2000000000000003E-4</v>
      </c>
      <c r="F8" s="4">
        <v>2.3000000000000001E-4</v>
      </c>
      <c r="G8" s="4">
        <v>0.99968000000000001</v>
      </c>
      <c r="H8" s="3">
        <v>99317</v>
      </c>
      <c r="I8" s="3">
        <v>7601379</v>
      </c>
      <c r="J8" s="26">
        <v>76.5</v>
      </c>
      <c r="K8" s="26">
        <v>0.2</v>
      </c>
    </row>
    <row r="9" spans="2:11" x14ac:dyDescent="0.2">
      <c r="B9" s="48" t="s">
        <v>76</v>
      </c>
      <c r="C9" s="3">
        <v>99303</v>
      </c>
      <c r="D9" s="3">
        <v>24</v>
      </c>
      <c r="E9" s="4">
        <v>2.4000000000000001E-4</v>
      </c>
      <c r="F9" s="4">
        <v>2.0000000000000001E-4</v>
      </c>
      <c r="G9" s="4">
        <v>0.99975999999999998</v>
      </c>
      <c r="H9" s="3">
        <v>99287</v>
      </c>
      <c r="I9" s="3">
        <v>7502063</v>
      </c>
      <c r="J9" s="26">
        <v>75.599999999999994</v>
      </c>
      <c r="K9" s="26">
        <v>0.2</v>
      </c>
    </row>
    <row r="10" spans="2:11" x14ac:dyDescent="0.2">
      <c r="B10" s="48" t="s">
        <v>77</v>
      </c>
      <c r="C10" s="3">
        <v>99279</v>
      </c>
      <c r="D10" s="3">
        <v>19</v>
      </c>
      <c r="E10" s="4">
        <v>1.9000000000000001E-4</v>
      </c>
      <c r="F10" s="4">
        <v>1.8000000000000001E-4</v>
      </c>
      <c r="G10" s="4">
        <v>0.99980999999999998</v>
      </c>
      <c r="H10" s="3">
        <v>99263</v>
      </c>
      <c r="I10" s="3">
        <v>7402776</v>
      </c>
      <c r="J10" s="26">
        <v>74.599999999999994</v>
      </c>
      <c r="K10" s="26">
        <v>0.2</v>
      </c>
    </row>
    <row r="11" spans="2:11" x14ac:dyDescent="0.2">
      <c r="B11" s="48" t="s">
        <v>78</v>
      </c>
      <c r="C11" s="3">
        <v>99260</v>
      </c>
      <c r="D11" s="3">
        <v>16</v>
      </c>
      <c r="E11" s="4">
        <v>1.6000000000000001E-4</v>
      </c>
      <c r="F11" s="4">
        <v>1.6000000000000001E-4</v>
      </c>
      <c r="G11" s="4">
        <v>0.99983999999999995</v>
      </c>
      <c r="H11" s="3">
        <v>99252</v>
      </c>
      <c r="I11" s="3">
        <v>7303513</v>
      </c>
      <c r="J11" s="26">
        <v>73.599999999999994</v>
      </c>
      <c r="K11" s="26">
        <v>0.2</v>
      </c>
    </row>
    <row r="12" spans="2:11" x14ac:dyDescent="0.2">
      <c r="B12" s="48" t="s">
        <v>79</v>
      </c>
      <c r="C12" s="3">
        <v>99244</v>
      </c>
      <c r="D12" s="3">
        <v>14</v>
      </c>
      <c r="E12" s="4">
        <v>1.3999999999999999E-4</v>
      </c>
      <c r="F12" s="4">
        <v>1.4999999999999999E-4</v>
      </c>
      <c r="G12" s="4">
        <v>0.99985999999999997</v>
      </c>
      <c r="H12" s="3">
        <v>99237</v>
      </c>
      <c r="I12" s="3">
        <v>7204261</v>
      </c>
      <c r="J12" s="26">
        <v>72.599999999999994</v>
      </c>
      <c r="K12" s="26">
        <v>0.2</v>
      </c>
    </row>
    <row r="13" spans="2:11" x14ac:dyDescent="0.2">
      <c r="B13" s="48" t="s">
        <v>80</v>
      </c>
      <c r="C13" s="3">
        <v>99230</v>
      </c>
      <c r="D13" s="3">
        <v>12</v>
      </c>
      <c r="E13" s="4">
        <v>1.2E-4</v>
      </c>
      <c r="F13" s="4">
        <v>1.3999999999999999E-4</v>
      </c>
      <c r="G13" s="4">
        <v>0.99987999999999999</v>
      </c>
      <c r="H13" s="3">
        <v>99224</v>
      </c>
      <c r="I13" s="3">
        <v>7105024</v>
      </c>
      <c r="J13" s="26">
        <v>71.599999999999994</v>
      </c>
      <c r="K13" s="26">
        <v>0.2</v>
      </c>
    </row>
    <row r="14" spans="2:11" x14ac:dyDescent="0.2">
      <c r="B14" s="48" t="s">
        <v>81</v>
      </c>
      <c r="C14" s="3">
        <v>99218</v>
      </c>
      <c r="D14" s="3">
        <v>11</v>
      </c>
      <c r="E14" s="4">
        <v>1.2E-4</v>
      </c>
      <c r="F14" s="4">
        <v>1.3999999999999999E-4</v>
      </c>
      <c r="G14" s="4">
        <v>0.99987999999999999</v>
      </c>
      <c r="H14" s="3">
        <v>99213</v>
      </c>
      <c r="I14" s="3">
        <v>7005800</v>
      </c>
      <c r="J14" s="26">
        <v>70.599999999999994</v>
      </c>
      <c r="K14" s="26">
        <v>0.2</v>
      </c>
    </row>
    <row r="15" spans="2:11" x14ac:dyDescent="0.2">
      <c r="B15" s="48" t="s">
        <v>82</v>
      </c>
      <c r="C15" s="3">
        <v>99207</v>
      </c>
      <c r="D15" s="3">
        <v>11</v>
      </c>
      <c r="E15" s="4">
        <v>1.1E-4</v>
      </c>
      <c r="F15" s="4">
        <v>1.3999999999999999E-4</v>
      </c>
      <c r="G15" s="4">
        <v>0.99988999999999995</v>
      </c>
      <c r="H15" s="3">
        <v>99201</v>
      </c>
      <c r="I15" s="3">
        <v>6906587</v>
      </c>
      <c r="J15" s="26">
        <v>69.599999999999994</v>
      </c>
      <c r="K15" s="26">
        <v>0.2</v>
      </c>
    </row>
    <row r="16" spans="2:11" x14ac:dyDescent="0.2">
      <c r="B16" s="48" t="s">
        <v>83</v>
      </c>
      <c r="C16" s="3">
        <v>99196</v>
      </c>
      <c r="D16" s="3">
        <v>12</v>
      </c>
      <c r="E16" s="4">
        <v>1.2E-4</v>
      </c>
      <c r="F16" s="4">
        <v>1.3999999999999999E-4</v>
      </c>
      <c r="G16" s="4">
        <v>0.99987999999999999</v>
      </c>
      <c r="H16" s="3">
        <v>99190</v>
      </c>
      <c r="I16" s="3">
        <v>6807386</v>
      </c>
      <c r="J16" s="26">
        <v>68.599999999999994</v>
      </c>
      <c r="K16" s="26">
        <v>0.2</v>
      </c>
    </row>
    <row r="17" spans="2:11" x14ac:dyDescent="0.2">
      <c r="B17" s="48" t="s">
        <v>84</v>
      </c>
      <c r="C17" s="3">
        <v>99184</v>
      </c>
      <c r="D17" s="3">
        <v>13</v>
      </c>
      <c r="E17" s="4">
        <v>1.2999999999999999E-4</v>
      </c>
      <c r="F17" s="4">
        <v>1.4999999999999999E-4</v>
      </c>
      <c r="G17" s="4">
        <v>0.99987000000000004</v>
      </c>
      <c r="H17" s="3">
        <v>99178</v>
      </c>
      <c r="I17" s="3">
        <v>6708196</v>
      </c>
      <c r="J17" s="26">
        <v>67.599999999999994</v>
      </c>
      <c r="K17" s="26">
        <v>0.2</v>
      </c>
    </row>
    <row r="18" spans="2:11" x14ac:dyDescent="0.2">
      <c r="B18" s="48" t="s">
        <v>85</v>
      </c>
      <c r="C18" s="3">
        <v>99171</v>
      </c>
      <c r="D18" s="3">
        <v>16</v>
      </c>
      <c r="E18" s="4">
        <v>1.6000000000000001E-4</v>
      </c>
      <c r="F18" s="4">
        <v>1.7000000000000001E-4</v>
      </c>
      <c r="G18" s="4">
        <v>0.99983999999999995</v>
      </c>
      <c r="H18" s="3">
        <v>99163</v>
      </c>
      <c r="I18" s="3">
        <v>6609019</v>
      </c>
      <c r="J18" s="26">
        <v>66.599999999999994</v>
      </c>
      <c r="K18" s="26">
        <v>0.2</v>
      </c>
    </row>
    <row r="19" spans="2:11" x14ac:dyDescent="0.2">
      <c r="B19" s="48" t="s">
        <v>86</v>
      </c>
      <c r="C19" s="3">
        <v>99155</v>
      </c>
      <c r="D19" s="3">
        <v>20</v>
      </c>
      <c r="E19" s="4">
        <v>2.0000000000000001E-4</v>
      </c>
      <c r="F19" s="4">
        <v>1.9000000000000001E-4</v>
      </c>
      <c r="G19" s="4">
        <v>0.99980000000000002</v>
      </c>
      <c r="H19" s="3">
        <v>99145</v>
      </c>
      <c r="I19" s="3">
        <v>6509855</v>
      </c>
      <c r="J19" s="26">
        <v>65.7</v>
      </c>
      <c r="K19" s="26">
        <v>0.2</v>
      </c>
    </row>
    <row r="20" spans="2:11" x14ac:dyDescent="0.2">
      <c r="B20" s="48" t="s">
        <v>87</v>
      </c>
      <c r="C20" s="3">
        <v>99135</v>
      </c>
      <c r="D20" s="3">
        <v>28</v>
      </c>
      <c r="E20" s="4">
        <v>2.7999999999999998E-4</v>
      </c>
      <c r="F20" s="4">
        <v>2.3000000000000001E-4</v>
      </c>
      <c r="G20" s="4">
        <v>0.99972000000000005</v>
      </c>
      <c r="H20" s="3">
        <v>99121</v>
      </c>
      <c r="I20" s="3">
        <v>6410710</v>
      </c>
      <c r="J20" s="26">
        <v>64.7</v>
      </c>
      <c r="K20" s="26">
        <v>0.2</v>
      </c>
    </row>
    <row r="21" spans="2:11" x14ac:dyDescent="0.2">
      <c r="B21" s="48" t="s">
        <v>88</v>
      </c>
      <c r="C21" s="3">
        <v>99107</v>
      </c>
      <c r="D21" s="3">
        <v>42</v>
      </c>
      <c r="E21" s="4">
        <v>4.2999999999999999E-4</v>
      </c>
      <c r="F21" s="4">
        <v>2.7999999999999998E-4</v>
      </c>
      <c r="G21" s="4">
        <v>0.99956999999999996</v>
      </c>
      <c r="H21" s="3">
        <v>99086</v>
      </c>
      <c r="I21" s="3">
        <v>6311589</v>
      </c>
      <c r="J21" s="26">
        <v>63.7</v>
      </c>
      <c r="K21" s="26">
        <v>0.2</v>
      </c>
    </row>
    <row r="22" spans="2:11" x14ac:dyDescent="0.2">
      <c r="B22" s="48" t="s">
        <v>89</v>
      </c>
      <c r="C22" s="3">
        <v>99065</v>
      </c>
      <c r="D22" s="3">
        <v>63</v>
      </c>
      <c r="E22" s="4">
        <v>6.3000000000000003E-4</v>
      </c>
      <c r="F22" s="4">
        <v>3.4000000000000002E-4</v>
      </c>
      <c r="G22" s="4">
        <v>0.99936999999999998</v>
      </c>
      <c r="H22" s="3">
        <v>99033</v>
      </c>
      <c r="I22" s="3">
        <v>6212503</v>
      </c>
      <c r="J22" s="26">
        <v>62.7</v>
      </c>
      <c r="K22" s="26">
        <v>0.2</v>
      </c>
    </row>
    <row r="23" spans="2:11" x14ac:dyDescent="0.2">
      <c r="B23" s="48" t="s">
        <v>90</v>
      </c>
      <c r="C23" s="3">
        <v>99002</v>
      </c>
      <c r="D23" s="3">
        <v>84</v>
      </c>
      <c r="E23" s="4">
        <v>8.4999999999999995E-4</v>
      </c>
      <c r="F23" s="4">
        <v>3.8999999999999999E-4</v>
      </c>
      <c r="G23" s="4">
        <v>0.99914999999999998</v>
      </c>
      <c r="H23" s="3">
        <v>98960</v>
      </c>
      <c r="I23" s="3">
        <v>6113470</v>
      </c>
      <c r="J23" s="26">
        <v>61.8</v>
      </c>
      <c r="K23" s="26">
        <v>0.2</v>
      </c>
    </row>
    <row r="24" spans="2:11" x14ac:dyDescent="0.2">
      <c r="B24" s="48" t="s">
        <v>91</v>
      </c>
      <c r="C24" s="3">
        <v>98918</v>
      </c>
      <c r="D24" s="3">
        <v>102</v>
      </c>
      <c r="E24" s="4">
        <v>1.0300000000000001E-3</v>
      </c>
      <c r="F24" s="4">
        <v>4.2000000000000002E-4</v>
      </c>
      <c r="G24" s="4">
        <v>0.99897000000000002</v>
      </c>
      <c r="H24" s="3">
        <v>98867</v>
      </c>
      <c r="I24" s="3">
        <v>6014510</v>
      </c>
      <c r="J24" s="26">
        <v>60.8</v>
      </c>
      <c r="K24" s="26">
        <v>0.2</v>
      </c>
    </row>
    <row r="25" spans="2:11" x14ac:dyDescent="0.2">
      <c r="B25" s="48" t="s">
        <v>92</v>
      </c>
      <c r="C25" s="3">
        <v>98815</v>
      </c>
      <c r="D25" s="3">
        <v>116</v>
      </c>
      <c r="E25" s="4">
        <v>1.17E-3</v>
      </c>
      <c r="F25" s="4">
        <v>4.4999999999999999E-4</v>
      </c>
      <c r="G25" s="4">
        <v>0.99883</v>
      </c>
      <c r="H25" s="3">
        <v>98757</v>
      </c>
      <c r="I25" s="3">
        <v>5915643</v>
      </c>
      <c r="J25" s="26">
        <v>59.9</v>
      </c>
      <c r="K25" s="26">
        <v>0.2</v>
      </c>
    </row>
    <row r="26" spans="2:11" x14ac:dyDescent="0.2">
      <c r="B26" s="48" t="s">
        <v>93</v>
      </c>
      <c r="C26" s="3">
        <v>98699</v>
      </c>
      <c r="D26" s="3">
        <v>127</v>
      </c>
      <c r="E26" s="4">
        <v>1.2899999999999999E-3</v>
      </c>
      <c r="F26" s="4">
        <v>4.6999999999999999E-4</v>
      </c>
      <c r="G26" s="4">
        <v>0.99870999999999999</v>
      </c>
      <c r="H26" s="3">
        <v>98636</v>
      </c>
      <c r="I26" s="3">
        <v>5816886</v>
      </c>
      <c r="J26" s="26">
        <v>58.9</v>
      </c>
      <c r="K26" s="26">
        <v>0.2</v>
      </c>
    </row>
    <row r="27" spans="2:11" x14ac:dyDescent="0.2">
      <c r="B27" s="48" t="s">
        <v>94</v>
      </c>
      <c r="C27" s="3">
        <v>98572</v>
      </c>
      <c r="D27" s="3">
        <v>136</v>
      </c>
      <c r="E27" s="4">
        <v>1.3799999999999999E-3</v>
      </c>
      <c r="F27" s="4">
        <v>4.8000000000000001E-4</v>
      </c>
      <c r="G27" s="4">
        <v>0.99861999999999995</v>
      </c>
      <c r="H27" s="3">
        <v>98504</v>
      </c>
      <c r="I27" s="3">
        <v>5718250</v>
      </c>
      <c r="J27" s="26">
        <v>58</v>
      </c>
      <c r="K27" s="26">
        <v>0.2</v>
      </c>
    </row>
    <row r="28" spans="2:11" x14ac:dyDescent="0.2">
      <c r="B28" s="48" t="s">
        <v>95</v>
      </c>
      <c r="C28" s="3">
        <v>98436</v>
      </c>
      <c r="D28" s="3">
        <v>140</v>
      </c>
      <c r="E28" s="4">
        <v>1.42E-3</v>
      </c>
      <c r="F28" s="4">
        <v>4.8000000000000001E-4</v>
      </c>
      <c r="G28" s="4">
        <v>0.99858000000000002</v>
      </c>
      <c r="H28" s="3">
        <v>98366</v>
      </c>
      <c r="I28" s="3">
        <v>5619746</v>
      </c>
      <c r="J28" s="26">
        <v>57.1</v>
      </c>
      <c r="K28" s="26">
        <v>0.2</v>
      </c>
    </row>
    <row r="29" spans="2:11" x14ac:dyDescent="0.2">
      <c r="B29" s="48" t="s">
        <v>96</v>
      </c>
      <c r="C29" s="3">
        <v>98297</v>
      </c>
      <c r="D29" s="3">
        <v>139</v>
      </c>
      <c r="E29" s="4">
        <v>1.42E-3</v>
      </c>
      <c r="F29" s="4">
        <v>4.6999999999999999E-4</v>
      </c>
      <c r="G29" s="4">
        <v>0.99858000000000002</v>
      </c>
      <c r="H29" s="3">
        <v>98227</v>
      </c>
      <c r="I29" s="3">
        <v>5521380</v>
      </c>
      <c r="J29" s="26">
        <v>56.2</v>
      </c>
      <c r="K29" s="26">
        <v>0.2</v>
      </c>
    </row>
    <row r="30" spans="2:11" x14ac:dyDescent="0.2">
      <c r="B30" s="48" t="s">
        <v>97</v>
      </c>
      <c r="C30" s="3">
        <v>98157</v>
      </c>
      <c r="D30" s="3">
        <v>135</v>
      </c>
      <c r="E30" s="4">
        <v>1.3699999999999999E-3</v>
      </c>
      <c r="F30" s="4">
        <v>4.6000000000000001E-4</v>
      </c>
      <c r="G30" s="4">
        <v>0.99863000000000002</v>
      </c>
      <c r="H30" s="3">
        <v>98090</v>
      </c>
      <c r="I30" s="3">
        <v>5423153</v>
      </c>
      <c r="J30" s="26">
        <v>55.3</v>
      </c>
      <c r="K30" s="26">
        <v>0.2</v>
      </c>
    </row>
    <row r="31" spans="2:11" x14ac:dyDescent="0.2">
      <c r="B31" s="48" t="s">
        <v>98</v>
      </c>
      <c r="C31" s="3">
        <v>98023</v>
      </c>
      <c r="D31" s="3">
        <v>129</v>
      </c>
      <c r="E31" s="4">
        <v>1.31E-3</v>
      </c>
      <c r="F31" s="4">
        <v>4.4000000000000002E-4</v>
      </c>
      <c r="G31" s="4">
        <v>0.99868999999999997</v>
      </c>
      <c r="H31" s="3">
        <v>97958</v>
      </c>
      <c r="I31" s="3">
        <v>5325063</v>
      </c>
      <c r="J31" s="26">
        <v>54.3</v>
      </c>
      <c r="K31" s="26">
        <v>0.2</v>
      </c>
    </row>
    <row r="32" spans="2:11" x14ac:dyDescent="0.2">
      <c r="B32" s="48" t="s">
        <v>99</v>
      </c>
      <c r="C32" s="3">
        <v>97894</v>
      </c>
      <c r="D32" s="3">
        <v>125</v>
      </c>
      <c r="E32" s="4">
        <v>1.2800000000000001E-3</v>
      </c>
      <c r="F32" s="4">
        <v>4.2999999999999999E-4</v>
      </c>
      <c r="G32" s="4">
        <v>0.99872000000000005</v>
      </c>
      <c r="H32" s="3">
        <v>97831</v>
      </c>
      <c r="I32" s="3">
        <v>5227105</v>
      </c>
      <c r="J32" s="26">
        <v>53.4</v>
      </c>
      <c r="K32" s="26">
        <v>0.2</v>
      </c>
    </row>
    <row r="33" spans="2:11" x14ac:dyDescent="0.2">
      <c r="B33" s="48" t="s">
        <v>100</v>
      </c>
      <c r="C33" s="3">
        <v>97769</v>
      </c>
      <c r="D33" s="3">
        <v>123</v>
      </c>
      <c r="E33" s="4">
        <v>1.2600000000000001E-3</v>
      </c>
      <c r="F33" s="4">
        <v>4.2999999999999999E-4</v>
      </c>
      <c r="G33" s="4">
        <v>0.99873999999999996</v>
      </c>
      <c r="H33" s="3">
        <v>97707</v>
      </c>
      <c r="I33" s="3">
        <v>5129274</v>
      </c>
      <c r="J33" s="26">
        <v>52.5</v>
      </c>
      <c r="K33" s="26">
        <v>0.2</v>
      </c>
    </row>
    <row r="34" spans="2:11" x14ac:dyDescent="0.2">
      <c r="B34" s="48" t="s">
        <v>101</v>
      </c>
      <c r="C34" s="3">
        <v>97646</v>
      </c>
      <c r="D34" s="3">
        <v>123</v>
      </c>
      <c r="E34" s="4">
        <v>1.2600000000000001E-3</v>
      </c>
      <c r="F34" s="4">
        <v>4.2999999999999999E-4</v>
      </c>
      <c r="G34" s="4">
        <v>0.99873999999999996</v>
      </c>
      <c r="H34" s="3">
        <v>97585</v>
      </c>
      <c r="I34" s="3">
        <v>5031566</v>
      </c>
      <c r="J34" s="26">
        <v>51.5</v>
      </c>
      <c r="K34" s="26">
        <v>0.2</v>
      </c>
    </row>
    <row r="35" spans="2:11" x14ac:dyDescent="0.2">
      <c r="B35" s="48" t="s">
        <v>102</v>
      </c>
      <c r="C35" s="3">
        <v>97523</v>
      </c>
      <c r="D35" s="3">
        <v>124</v>
      </c>
      <c r="E35" s="4">
        <v>1.2700000000000001E-3</v>
      </c>
      <c r="F35" s="4">
        <v>4.2999999999999999E-4</v>
      </c>
      <c r="G35" s="4">
        <v>0.99873000000000001</v>
      </c>
      <c r="H35" s="3">
        <v>97461</v>
      </c>
      <c r="I35" s="3">
        <v>4933981</v>
      </c>
      <c r="J35" s="26">
        <v>50.6</v>
      </c>
      <c r="K35" s="26">
        <v>0.2</v>
      </c>
    </row>
    <row r="36" spans="2:11" x14ac:dyDescent="0.2">
      <c r="B36" s="48" t="s">
        <v>103</v>
      </c>
      <c r="C36" s="3">
        <v>97400</v>
      </c>
      <c r="D36" s="3">
        <v>127</v>
      </c>
      <c r="E36" s="4">
        <v>1.2999999999999999E-3</v>
      </c>
      <c r="F36" s="4">
        <v>4.2999999999999999E-4</v>
      </c>
      <c r="G36" s="4">
        <v>0.99870000000000003</v>
      </c>
      <c r="H36" s="3">
        <v>97336</v>
      </c>
      <c r="I36" s="3">
        <v>4836520</v>
      </c>
      <c r="J36" s="26">
        <v>49.7</v>
      </c>
      <c r="K36" s="26">
        <v>0.2</v>
      </c>
    </row>
    <row r="37" spans="2:11" x14ac:dyDescent="0.2">
      <c r="B37" s="48" t="s">
        <v>104</v>
      </c>
      <c r="C37" s="3">
        <v>97272</v>
      </c>
      <c r="D37" s="3">
        <v>131</v>
      </c>
      <c r="E37" s="4">
        <v>1.34E-3</v>
      </c>
      <c r="F37" s="4">
        <v>4.4000000000000002E-4</v>
      </c>
      <c r="G37" s="4">
        <v>0.99865999999999999</v>
      </c>
      <c r="H37" s="3">
        <v>97207</v>
      </c>
      <c r="I37" s="3">
        <v>4739184</v>
      </c>
      <c r="J37" s="26">
        <v>48.7</v>
      </c>
      <c r="K37" s="26">
        <v>0.2</v>
      </c>
    </row>
    <row r="38" spans="2:11" x14ac:dyDescent="0.2">
      <c r="B38" s="48" t="s">
        <v>105</v>
      </c>
      <c r="C38" s="3">
        <v>97142</v>
      </c>
      <c r="D38" s="3">
        <v>134</v>
      </c>
      <c r="E38" s="4">
        <v>1.3799999999999999E-3</v>
      </c>
      <c r="F38" s="4">
        <v>4.4999999999999999E-4</v>
      </c>
      <c r="G38" s="4">
        <v>0.99861999999999995</v>
      </c>
      <c r="H38" s="3">
        <v>97075</v>
      </c>
      <c r="I38" s="3">
        <v>4641977</v>
      </c>
      <c r="J38" s="26">
        <v>47.8</v>
      </c>
      <c r="K38" s="26">
        <v>0.2</v>
      </c>
    </row>
    <row r="39" spans="2:11" x14ac:dyDescent="0.2">
      <c r="B39" s="48" t="s">
        <v>106</v>
      </c>
      <c r="C39" s="3">
        <v>97008</v>
      </c>
      <c r="D39" s="3">
        <v>136</v>
      </c>
      <c r="E39" s="4">
        <v>1.4E-3</v>
      </c>
      <c r="F39" s="4">
        <v>4.4999999999999999E-4</v>
      </c>
      <c r="G39" s="4">
        <v>0.99860000000000004</v>
      </c>
      <c r="H39" s="3">
        <v>96940</v>
      </c>
      <c r="I39" s="3">
        <v>4544902</v>
      </c>
      <c r="J39" s="26">
        <v>46.9</v>
      </c>
      <c r="K39" s="26">
        <v>0.2</v>
      </c>
    </row>
    <row r="40" spans="2:11" x14ac:dyDescent="0.2">
      <c r="B40" s="48" t="s">
        <v>107</v>
      </c>
      <c r="C40" s="3">
        <v>96872</v>
      </c>
      <c r="D40" s="3">
        <v>137</v>
      </c>
      <c r="E40" s="4">
        <v>1.42E-3</v>
      </c>
      <c r="F40" s="4">
        <v>4.6000000000000001E-4</v>
      </c>
      <c r="G40" s="4">
        <v>0.99858000000000002</v>
      </c>
      <c r="H40" s="3">
        <v>96803</v>
      </c>
      <c r="I40" s="3">
        <v>4447962</v>
      </c>
      <c r="J40" s="26">
        <v>45.9</v>
      </c>
      <c r="K40" s="26">
        <v>0.2</v>
      </c>
    </row>
    <row r="41" spans="2:11" x14ac:dyDescent="0.2">
      <c r="B41" s="48" t="s">
        <v>108</v>
      </c>
      <c r="C41" s="3">
        <v>96735</v>
      </c>
      <c r="D41" s="3">
        <v>138</v>
      </c>
      <c r="E41" s="4">
        <v>1.4300000000000001E-3</v>
      </c>
      <c r="F41" s="4">
        <v>4.6999999999999999E-4</v>
      </c>
      <c r="G41" s="4">
        <v>0.99856999999999996</v>
      </c>
      <c r="H41" s="3">
        <v>96666</v>
      </c>
      <c r="I41" s="3">
        <v>4351158</v>
      </c>
      <c r="J41" s="26">
        <v>45</v>
      </c>
      <c r="K41" s="26">
        <v>0.2</v>
      </c>
    </row>
    <row r="42" spans="2:11" x14ac:dyDescent="0.2">
      <c r="B42" s="48" t="s">
        <v>109</v>
      </c>
      <c r="C42" s="3">
        <v>96597</v>
      </c>
      <c r="D42" s="3">
        <v>139</v>
      </c>
      <c r="E42" s="4">
        <v>1.4400000000000001E-3</v>
      </c>
      <c r="F42" s="4">
        <v>4.6999999999999999E-4</v>
      </c>
      <c r="G42" s="4">
        <v>0.99856</v>
      </c>
      <c r="H42" s="3">
        <v>96527</v>
      </c>
      <c r="I42" s="3">
        <v>4254493</v>
      </c>
      <c r="J42" s="26">
        <v>44</v>
      </c>
      <c r="K42" s="26">
        <v>0.2</v>
      </c>
    </row>
    <row r="43" spans="2:11" x14ac:dyDescent="0.2">
      <c r="B43" s="48" t="s">
        <v>110</v>
      </c>
      <c r="C43" s="3">
        <v>96458</v>
      </c>
      <c r="D43" s="3">
        <v>143</v>
      </c>
      <c r="E43" s="4">
        <v>1.48E-3</v>
      </c>
      <c r="F43" s="4">
        <v>4.8000000000000001E-4</v>
      </c>
      <c r="G43" s="4">
        <v>0.99851999999999996</v>
      </c>
      <c r="H43" s="3">
        <v>96387</v>
      </c>
      <c r="I43" s="3">
        <v>4157965</v>
      </c>
      <c r="J43" s="26">
        <v>43.1</v>
      </c>
      <c r="K43" s="26">
        <v>0.2</v>
      </c>
    </row>
    <row r="44" spans="2:11" x14ac:dyDescent="0.2">
      <c r="B44" s="48" t="s">
        <v>111</v>
      </c>
      <c r="C44" s="3">
        <v>96315</v>
      </c>
      <c r="D44" s="3">
        <v>148</v>
      </c>
      <c r="E44" s="4">
        <v>1.5399999999999999E-3</v>
      </c>
      <c r="F44" s="4">
        <v>5.0000000000000001E-4</v>
      </c>
      <c r="G44" s="4">
        <v>0.99846000000000001</v>
      </c>
      <c r="H44" s="3">
        <v>96241</v>
      </c>
      <c r="I44" s="3">
        <v>4061579</v>
      </c>
      <c r="J44" s="26">
        <v>42.2</v>
      </c>
      <c r="K44" s="26">
        <v>0.2</v>
      </c>
    </row>
    <row r="45" spans="2:11" x14ac:dyDescent="0.2">
      <c r="B45" s="48" t="s">
        <v>112</v>
      </c>
      <c r="C45" s="3">
        <v>96167</v>
      </c>
      <c r="D45" s="3">
        <v>157</v>
      </c>
      <c r="E45" s="4">
        <v>1.6299999999999999E-3</v>
      </c>
      <c r="F45" s="4">
        <v>5.1999999999999995E-4</v>
      </c>
      <c r="G45" s="4">
        <v>0.99836999999999998</v>
      </c>
      <c r="H45" s="3">
        <v>96089</v>
      </c>
      <c r="I45" s="3">
        <v>3965337</v>
      </c>
      <c r="J45" s="26">
        <v>41.2</v>
      </c>
      <c r="K45" s="26">
        <v>0.2</v>
      </c>
    </row>
    <row r="46" spans="2:11" x14ac:dyDescent="0.2">
      <c r="B46" s="48" t="s">
        <v>113</v>
      </c>
      <c r="C46" s="3">
        <v>96010</v>
      </c>
      <c r="D46" s="3">
        <v>168</v>
      </c>
      <c r="E46" s="4">
        <v>1.75E-3</v>
      </c>
      <c r="F46" s="4">
        <v>5.5000000000000003E-4</v>
      </c>
      <c r="G46" s="4">
        <v>0.99824999999999997</v>
      </c>
      <c r="H46" s="3">
        <v>95926</v>
      </c>
      <c r="I46" s="3">
        <v>3869249</v>
      </c>
      <c r="J46" s="26">
        <v>40.299999999999997</v>
      </c>
      <c r="K46" s="26">
        <v>0.2</v>
      </c>
    </row>
    <row r="47" spans="2:11" x14ac:dyDescent="0.2">
      <c r="B47" s="48" t="s">
        <v>114</v>
      </c>
      <c r="C47" s="3">
        <v>95842</v>
      </c>
      <c r="D47" s="3">
        <v>182</v>
      </c>
      <c r="E47" s="4">
        <v>1.9E-3</v>
      </c>
      <c r="F47" s="4">
        <v>5.8E-4</v>
      </c>
      <c r="G47" s="4">
        <v>0.99809999999999999</v>
      </c>
      <c r="H47" s="3">
        <v>95751</v>
      </c>
      <c r="I47" s="3">
        <v>3773323</v>
      </c>
      <c r="J47" s="26">
        <v>39.4</v>
      </c>
      <c r="K47" s="26">
        <v>0.2</v>
      </c>
    </row>
    <row r="48" spans="2:11" x14ac:dyDescent="0.2">
      <c r="B48" s="48" t="s">
        <v>115</v>
      </c>
      <c r="C48" s="3">
        <v>95660</v>
      </c>
      <c r="D48" s="3">
        <v>197</v>
      </c>
      <c r="E48" s="4">
        <v>2.0600000000000002E-3</v>
      </c>
      <c r="F48" s="4">
        <v>6.0999999999999997E-4</v>
      </c>
      <c r="G48" s="4">
        <v>0.99794000000000005</v>
      </c>
      <c r="H48" s="3">
        <v>95562</v>
      </c>
      <c r="I48" s="3">
        <v>3677572</v>
      </c>
      <c r="J48" s="26">
        <v>38.4</v>
      </c>
      <c r="K48" s="26">
        <v>0.2</v>
      </c>
    </row>
    <row r="49" spans="2:11" x14ac:dyDescent="0.2">
      <c r="B49" s="48" t="s">
        <v>116</v>
      </c>
      <c r="C49" s="3">
        <v>95464</v>
      </c>
      <c r="D49" s="3">
        <v>212</v>
      </c>
      <c r="E49" s="4">
        <v>2.2300000000000002E-3</v>
      </c>
      <c r="F49" s="4">
        <v>6.4000000000000005E-4</v>
      </c>
      <c r="G49" s="4">
        <v>0.99777000000000005</v>
      </c>
      <c r="H49" s="3">
        <v>95357</v>
      </c>
      <c r="I49" s="3">
        <v>3582010</v>
      </c>
      <c r="J49" s="26">
        <v>37.5</v>
      </c>
      <c r="K49" s="26">
        <v>0.2</v>
      </c>
    </row>
    <row r="50" spans="2:11" x14ac:dyDescent="0.2">
      <c r="B50" s="48" t="s">
        <v>117</v>
      </c>
      <c r="C50" s="3">
        <v>95251</v>
      </c>
      <c r="D50" s="3">
        <v>229</v>
      </c>
      <c r="E50" s="4">
        <v>2.4099999999999998E-3</v>
      </c>
      <c r="F50" s="4">
        <v>6.7000000000000002E-4</v>
      </c>
      <c r="G50" s="4">
        <v>0.99758999999999998</v>
      </c>
      <c r="H50" s="3">
        <v>95136</v>
      </c>
      <c r="I50" s="3">
        <v>3486652</v>
      </c>
      <c r="J50" s="26">
        <v>36.6</v>
      </c>
      <c r="K50" s="26">
        <v>0.2</v>
      </c>
    </row>
    <row r="51" spans="2:11" x14ac:dyDescent="0.2">
      <c r="B51" s="48" t="s">
        <v>118</v>
      </c>
      <c r="C51" s="3">
        <v>95022</v>
      </c>
      <c r="D51" s="3">
        <v>248</v>
      </c>
      <c r="E51" s="4">
        <v>2.6099999999999999E-3</v>
      </c>
      <c r="F51" s="4">
        <v>6.9999999999999999E-4</v>
      </c>
      <c r="G51" s="4">
        <v>0.99739</v>
      </c>
      <c r="H51" s="3">
        <v>94898</v>
      </c>
      <c r="I51" s="3">
        <v>3391516</v>
      </c>
      <c r="J51" s="26">
        <v>35.700000000000003</v>
      </c>
      <c r="K51" s="26">
        <v>0.2</v>
      </c>
    </row>
    <row r="52" spans="2:11" x14ac:dyDescent="0.2">
      <c r="B52" s="48" t="s">
        <v>119</v>
      </c>
      <c r="C52" s="3">
        <v>94774</v>
      </c>
      <c r="D52" s="3">
        <v>267</v>
      </c>
      <c r="E52" s="4">
        <v>2.82E-3</v>
      </c>
      <c r="F52" s="4">
        <v>7.2999999999999996E-4</v>
      </c>
      <c r="G52" s="4">
        <v>0.99717999999999996</v>
      </c>
      <c r="H52" s="3">
        <v>94640</v>
      </c>
      <c r="I52" s="3">
        <v>3296618</v>
      </c>
      <c r="J52" s="26">
        <v>34.799999999999997</v>
      </c>
      <c r="K52" s="26">
        <v>0.2</v>
      </c>
    </row>
    <row r="53" spans="2:11" x14ac:dyDescent="0.2">
      <c r="B53" s="48" t="s">
        <v>120</v>
      </c>
      <c r="C53" s="3">
        <v>94507</v>
      </c>
      <c r="D53" s="3">
        <v>288</v>
      </c>
      <c r="E53" s="4">
        <v>3.0500000000000002E-3</v>
      </c>
      <c r="F53" s="4">
        <v>7.6000000000000004E-4</v>
      </c>
      <c r="G53" s="4">
        <v>0.99695</v>
      </c>
      <c r="H53" s="3">
        <v>94363</v>
      </c>
      <c r="I53" s="3">
        <v>3201978</v>
      </c>
      <c r="J53" s="26">
        <v>33.9</v>
      </c>
      <c r="K53" s="26">
        <v>0.2</v>
      </c>
    </row>
    <row r="54" spans="2:11" x14ac:dyDescent="0.2">
      <c r="B54" s="48" t="s">
        <v>121</v>
      </c>
      <c r="C54" s="3">
        <v>94219</v>
      </c>
      <c r="D54" s="3">
        <v>311</v>
      </c>
      <c r="E54" s="4">
        <v>3.3E-3</v>
      </c>
      <c r="F54" s="4">
        <v>7.9000000000000001E-4</v>
      </c>
      <c r="G54" s="4">
        <v>0.99670000000000003</v>
      </c>
      <c r="H54" s="3">
        <v>94063</v>
      </c>
      <c r="I54" s="3">
        <v>3107615</v>
      </c>
      <c r="J54" s="26">
        <v>33</v>
      </c>
      <c r="K54" s="26">
        <v>0.2</v>
      </c>
    </row>
    <row r="55" spans="2:11" x14ac:dyDescent="0.2">
      <c r="B55" s="48" t="s">
        <v>122</v>
      </c>
      <c r="C55" s="3">
        <v>93908</v>
      </c>
      <c r="D55" s="3">
        <v>335</v>
      </c>
      <c r="E55" s="4">
        <v>3.5599999999999998E-3</v>
      </c>
      <c r="F55" s="4">
        <v>8.1999999999999998E-4</v>
      </c>
      <c r="G55" s="4">
        <v>0.99643999999999999</v>
      </c>
      <c r="H55" s="3">
        <v>93741</v>
      </c>
      <c r="I55" s="3">
        <v>3013552</v>
      </c>
      <c r="J55" s="26">
        <v>32.1</v>
      </c>
      <c r="K55" s="26">
        <v>0.2</v>
      </c>
    </row>
    <row r="56" spans="2:11" x14ac:dyDescent="0.2">
      <c r="B56" s="48" t="s">
        <v>123</v>
      </c>
      <c r="C56" s="3">
        <v>93573</v>
      </c>
      <c r="D56" s="3">
        <v>360</v>
      </c>
      <c r="E56" s="4">
        <v>3.8500000000000001E-3</v>
      </c>
      <c r="F56" s="4">
        <v>8.4999999999999995E-4</v>
      </c>
      <c r="G56" s="4">
        <v>0.99614999999999998</v>
      </c>
      <c r="H56" s="3">
        <v>93393</v>
      </c>
      <c r="I56" s="3">
        <v>2919811</v>
      </c>
      <c r="J56" s="26">
        <v>31.2</v>
      </c>
      <c r="K56" s="26">
        <v>0.2</v>
      </c>
    </row>
    <row r="57" spans="2:11" x14ac:dyDescent="0.2">
      <c r="B57" s="48" t="s">
        <v>124</v>
      </c>
      <c r="C57" s="3">
        <v>93213</v>
      </c>
      <c r="D57" s="3">
        <v>388</v>
      </c>
      <c r="E57" s="4">
        <v>4.1599999999999996E-3</v>
      </c>
      <c r="F57" s="4">
        <v>8.5999999999999998E-4</v>
      </c>
      <c r="G57" s="4">
        <v>0.99583999999999995</v>
      </c>
      <c r="H57" s="3">
        <v>93019</v>
      </c>
      <c r="I57" s="3">
        <v>2826418</v>
      </c>
      <c r="J57" s="26">
        <v>30.3</v>
      </c>
      <c r="K57" s="26">
        <v>0.2</v>
      </c>
    </row>
    <row r="58" spans="2:11" x14ac:dyDescent="0.2">
      <c r="B58" s="48" t="s">
        <v>125</v>
      </c>
      <c r="C58" s="3">
        <v>92825</v>
      </c>
      <c r="D58" s="3">
        <v>418</v>
      </c>
      <c r="E58" s="4">
        <v>4.4999999999999997E-3</v>
      </c>
      <c r="F58" s="4">
        <v>8.7000000000000001E-4</v>
      </c>
      <c r="G58" s="4">
        <v>0.99550000000000005</v>
      </c>
      <c r="H58" s="3">
        <v>92616</v>
      </c>
      <c r="I58" s="3">
        <v>2733399</v>
      </c>
      <c r="J58" s="26">
        <v>29.5</v>
      </c>
      <c r="K58" s="26">
        <v>0.2</v>
      </c>
    </row>
    <row r="59" spans="2:11" x14ac:dyDescent="0.2">
      <c r="B59" s="48" t="s">
        <v>126</v>
      </c>
      <c r="C59" s="3">
        <v>92408</v>
      </c>
      <c r="D59" s="3">
        <v>450</v>
      </c>
      <c r="E59" s="4">
        <v>4.8700000000000002E-3</v>
      </c>
      <c r="F59" s="4">
        <v>8.8000000000000003E-4</v>
      </c>
      <c r="G59" s="4">
        <v>0.99512999999999996</v>
      </c>
      <c r="H59" s="3">
        <v>92183</v>
      </c>
      <c r="I59" s="3">
        <v>2640782</v>
      </c>
      <c r="J59" s="26">
        <v>28.6</v>
      </c>
      <c r="K59" s="26">
        <v>0.2</v>
      </c>
    </row>
    <row r="60" spans="2:11" x14ac:dyDescent="0.2">
      <c r="B60" s="48" t="s">
        <v>127</v>
      </c>
      <c r="C60" s="3">
        <v>91958</v>
      </c>
      <c r="D60" s="3">
        <v>485</v>
      </c>
      <c r="E60" s="4">
        <v>5.2700000000000004E-3</v>
      </c>
      <c r="F60" s="4">
        <v>9.1E-4</v>
      </c>
      <c r="G60" s="4">
        <v>0.99473</v>
      </c>
      <c r="H60" s="3">
        <v>91715</v>
      </c>
      <c r="I60" s="3">
        <v>2548599</v>
      </c>
      <c r="J60" s="26">
        <v>27.7</v>
      </c>
      <c r="K60" s="26">
        <v>0.2</v>
      </c>
    </row>
    <row r="61" spans="2:11" x14ac:dyDescent="0.2">
      <c r="B61" s="48" t="s">
        <v>128</v>
      </c>
      <c r="C61" s="3">
        <v>91473</v>
      </c>
      <c r="D61" s="3">
        <v>523</v>
      </c>
      <c r="E61" s="4">
        <v>5.7200000000000003E-3</v>
      </c>
      <c r="F61" s="4">
        <v>9.3999999999999997E-4</v>
      </c>
      <c r="G61" s="4">
        <v>0.99428000000000005</v>
      </c>
      <c r="H61" s="3">
        <v>91211</v>
      </c>
      <c r="I61" s="3">
        <v>2456884</v>
      </c>
      <c r="J61" s="26">
        <v>26.9</v>
      </c>
      <c r="K61" s="26">
        <v>0.2</v>
      </c>
    </row>
    <row r="62" spans="2:11" x14ac:dyDescent="0.2">
      <c r="B62" s="48" t="s">
        <v>129</v>
      </c>
      <c r="C62" s="3">
        <v>90950</v>
      </c>
      <c r="D62" s="3">
        <v>564</v>
      </c>
      <c r="E62" s="4">
        <v>6.1999999999999998E-3</v>
      </c>
      <c r="F62" s="4">
        <v>9.8999999999999999E-4</v>
      </c>
      <c r="G62" s="4">
        <v>0.99380000000000002</v>
      </c>
      <c r="H62" s="3">
        <v>90668</v>
      </c>
      <c r="I62" s="3">
        <v>2365673</v>
      </c>
      <c r="J62" s="26">
        <v>26</v>
      </c>
      <c r="K62" s="26">
        <v>0.2</v>
      </c>
    </row>
    <row r="63" spans="2:11" x14ac:dyDescent="0.2">
      <c r="B63" s="48" t="s">
        <v>130</v>
      </c>
      <c r="C63" s="3">
        <v>90386</v>
      </c>
      <c r="D63" s="3">
        <v>608</v>
      </c>
      <c r="E63" s="4">
        <v>6.7299999999999999E-3</v>
      </c>
      <c r="F63" s="4">
        <v>1.0300000000000001E-3</v>
      </c>
      <c r="G63" s="4">
        <v>0.99326999999999999</v>
      </c>
      <c r="H63" s="3">
        <v>90082</v>
      </c>
      <c r="I63" s="3">
        <v>2275005</v>
      </c>
      <c r="J63" s="26">
        <v>25.2</v>
      </c>
      <c r="K63" s="26">
        <v>0.2</v>
      </c>
    </row>
    <row r="64" spans="2:11" x14ac:dyDescent="0.2">
      <c r="B64" s="48" t="s">
        <v>131</v>
      </c>
      <c r="C64" s="3">
        <v>89778</v>
      </c>
      <c r="D64" s="3">
        <v>656</v>
      </c>
      <c r="E64" s="4">
        <v>7.3000000000000001E-3</v>
      </c>
      <c r="F64" s="4">
        <v>1.08E-3</v>
      </c>
      <c r="G64" s="4">
        <v>0.99270000000000003</v>
      </c>
      <c r="H64" s="3">
        <v>89450</v>
      </c>
      <c r="I64" s="3">
        <v>2184923</v>
      </c>
      <c r="J64" s="26">
        <v>24.3</v>
      </c>
      <c r="K64" s="26">
        <v>0.2</v>
      </c>
    </row>
    <row r="65" spans="2:11" x14ac:dyDescent="0.2">
      <c r="B65" s="48" t="s">
        <v>132</v>
      </c>
      <c r="C65" s="3">
        <v>89122</v>
      </c>
      <c r="D65" s="3">
        <v>707</v>
      </c>
      <c r="E65" s="4">
        <v>7.9399999999999991E-3</v>
      </c>
      <c r="F65" s="4">
        <v>1.14E-3</v>
      </c>
      <c r="G65" s="4">
        <v>0.99206000000000005</v>
      </c>
      <c r="H65" s="3">
        <v>88769</v>
      </c>
      <c r="I65" s="3">
        <v>2095473</v>
      </c>
      <c r="J65" s="26">
        <v>23.5</v>
      </c>
      <c r="K65" s="26">
        <v>0.2</v>
      </c>
    </row>
    <row r="66" spans="2:11" x14ac:dyDescent="0.2">
      <c r="B66" s="48" t="s">
        <v>133</v>
      </c>
      <c r="C66" s="3">
        <v>88415</v>
      </c>
      <c r="D66" s="3">
        <v>763</v>
      </c>
      <c r="E66" s="4">
        <v>8.6300000000000005E-3</v>
      </c>
      <c r="F66" s="4">
        <v>1.1999999999999999E-3</v>
      </c>
      <c r="G66" s="4">
        <v>0.99136999999999997</v>
      </c>
      <c r="H66" s="3">
        <v>88033</v>
      </c>
      <c r="I66" s="3">
        <v>2006705</v>
      </c>
      <c r="J66" s="26">
        <v>22.7</v>
      </c>
      <c r="K66" s="26">
        <v>0.2</v>
      </c>
    </row>
    <row r="67" spans="2:11" x14ac:dyDescent="0.2">
      <c r="B67" s="48" t="s">
        <v>134</v>
      </c>
      <c r="C67" s="3">
        <v>87652</v>
      </c>
      <c r="D67" s="3">
        <v>823</v>
      </c>
      <c r="E67" s="4">
        <v>9.3900000000000008E-3</v>
      </c>
      <c r="F67" s="4">
        <v>1.2600000000000001E-3</v>
      </c>
      <c r="G67" s="4">
        <v>0.99060999999999999</v>
      </c>
      <c r="H67" s="3">
        <v>87240</v>
      </c>
      <c r="I67" s="3">
        <v>1918671</v>
      </c>
      <c r="J67" s="26">
        <v>21.9</v>
      </c>
      <c r="K67" s="26">
        <v>0.2</v>
      </c>
    </row>
    <row r="68" spans="2:11" x14ac:dyDescent="0.2">
      <c r="B68" s="48" t="s">
        <v>135</v>
      </c>
      <c r="C68" s="3">
        <v>86829</v>
      </c>
      <c r="D68" s="3">
        <v>888</v>
      </c>
      <c r="E68" s="4">
        <v>1.023E-2</v>
      </c>
      <c r="F68" s="4">
        <v>1.33E-3</v>
      </c>
      <c r="G68" s="4">
        <v>0.98977000000000004</v>
      </c>
      <c r="H68" s="3">
        <v>86385</v>
      </c>
      <c r="I68" s="3">
        <v>1831431</v>
      </c>
      <c r="J68" s="26">
        <v>21.1</v>
      </c>
      <c r="K68" s="26">
        <v>0.2</v>
      </c>
    </row>
    <row r="69" spans="2:11" x14ac:dyDescent="0.2">
      <c r="B69" s="48" t="s">
        <v>136</v>
      </c>
      <c r="C69" s="3">
        <v>85941</v>
      </c>
      <c r="D69" s="3">
        <v>958</v>
      </c>
      <c r="E69" s="4">
        <v>1.1140000000000001E-2</v>
      </c>
      <c r="F69" s="4">
        <v>1.42E-3</v>
      </c>
      <c r="G69" s="4">
        <v>0.98885999999999996</v>
      </c>
      <c r="H69" s="3">
        <v>85462</v>
      </c>
      <c r="I69" s="3">
        <v>1745046</v>
      </c>
      <c r="J69" s="26">
        <v>20.3</v>
      </c>
      <c r="K69" s="26">
        <v>0.2</v>
      </c>
    </row>
    <row r="70" spans="2:11" x14ac:dyDescent="0.2">
      <c r="B70" s="48" t="s">
        <v>137</v>
      </c>
      <c r="C70" s="3">
        <v>84983</v>
      </c>
      <c r="D70" s="3">
        <v>1032</v>
      </c>
      <c r="E70" s="4">
        <v>1.2149999999999999E-2</v>
      </c>
      <c r="F70" s="4">
        <v>1.5399999999999999E-3</v>
      </c>
      <c r="G70" s="4">
        <v>0.98785000000000001</v>
      </c>
      <c r="H70" s="3">
        <v>84467</v>
      </c>
      <c r="I70" s="3">
        <v>1659584</v>
      </c>
      <c r="J70" s="26">
        <v>19.5</v>
      </c>
      <c r="K70" s="26">
        <v>0.2</v>
      </c>
    </row>
    <row r="71" spans="2:11" x14ac:dyDescent="0.2">
      <c r="B71" s="48" t="s">
        <v>138</v>
      </c>
      <c r="C71" s="3">
        <v>83951</v>
      </c>
      <c r="D71" s="3">
        <v>1113</v>
      </c>
      <c r="E71" s="4">
        <v>1.325E-2</v>
      </c>
      <c r="F71" s="4">
        <v>1.66E-3</v>
      </c>
      <c r="G71" s="4">
        <v>0.98675000000000002</v>
      </c>
      <c r="H71" s="3">
        <v>83395</v>
      </c>
      <c r="I71" s="3">
        <v>1575117</v>
      </c>
      <c r="J71" s="26">
        <v>18.8</v>
      </c>
      <c r="K71" s="26">
        <v>0.2</v>
      </c>
    </row>
    <row r="72" spans="2:11" x14ac:dyDescent="0.2">
      <c r="B72" s="48" t="s">
        <v>139</v>
      </c>
      <c r="C72" s="3">
        <v>82838</v>
      </c>
      <c r="D72" s="3">
        <v>1199</v>
      </c>
      <c r="E72" s="4">
        <v>1.447E-2</v>
      </c>
      <c r="F72" s="4">
        <v>1.7799999999999999E-3</v>
      </c>
      <c r="G72" s="4">
        <v>0.98553000000000002</v>
      </c>
      <c r="H72" s="3">
        <v>82239</v>
      </c>
      <c r="I72" s="3">
        <v>1491722</v>
      </c>
      <c r="J72" s="26">
        <v>18</v>
      </c>
      <c r="K72" s="26">
        <v>0.2</v>
      </c>
    </row>
    <row r="73" spans="2:11" x14ac:dyDescent="0.2">
      <c r="B73" s="48" t="s">
        <v>140</v>
      </c>
      <c r="C73" s="3">
        <v>81639</v>
      </c>
      <c r="D73" s="3">
        <v>1291</v>
      </c>
      <c r="E73" s="4">
        <v>1.5810000000000001E-2</v>
      </c>
      <c r="F73" s="4">
        <v>1.91E-3</v>
      </c>
      <c r="G73" s="4">
        <v>0.98419000000000001</v>
      </c>
      <c r="H73" s="3">
        <v>80994</v>
      </c>
      <c r="I73" s="3">
        <v>1409483</v>
      </c>
      <c r="J73" s="26">
        <v>17.3</v>
      </c>
      <c r="K73" s="26">
        <v>0.2</v>
      </c>
    </row>
    <row r="74" spans="2:11" x14ac:dyDescent="0.2">
      <c r="B74" s="48" t="s">
        <v>141</v>
      </c>
      <c r="C74" s="3">
        <v>80349</v>
      </c>
      <c r="D74" s="3">
        <v>1389</v>
      </c>
      <c r="E74" s="4">
        <v>1.729E-2</v>
      </c>
      <c r="F74" s="4">
        <v>2.0400000000000001E-3</v>
      </c>
      <c r="G74" s="4">
        <v>0.98270999999999997</v>
      </c>
      <c r="H74" s="3">
        <v>79654</v>
      </c>
      <c r="I74" s="3">
        <v>1328489</v>
      </c>
      <c r="J74" s="26">
        <v>16.5</v>
      </c>
      <c r="K74" s="26">
        <v>0.2</v>
      </c>
    </row>
    <row r="75" spans="2:11" x14ac:dyDescent="0.2">
      <c r="B75" s="48" t="s">
        <v>142</v>
      </c>
      <c r="C75" s="3">
        <v>78960</v>
      </c>
      <c r="D75" s="3">
        <v>1493</v>
      </c>
      <c r="E75" s="4">
        <v>1.891E-2</v>
      </c>
      <c r="F75" s="4">
        <v>2.1800000000000001E-3</v>
      </c>
      <c r="G75" s="4">
        <v>0.98109000000000002</v>
      </c>
      <c r="H75" s="3">
        <v>78213</v>
      </c>
      <c r="I75" s="3">
        <v>1248835</v>
      </c>
      <c r="J75" s="26">
        <v>15.8</v>
      </c>
      <c r="K75" s="26">
        <v>0.2</v>
      </c>
    </row>
    <row r="76" spans="2:11" x14ac:dyDescent="0.2">
      <c r="B76" s="48" t="s">
        <v>143</v>
      </c>
      <c r="C76" s="3">
        <v>77466</v>
      </c>
      <c r="D76" s="3">
        <v>1604</v>
      </c>
      <c r="E76" s="4">
        <v>2.07E-2</v>
      </c>
      <c r="F76" s="4">
        <v>2.3700000000000001E-3</v>
      </c>
      <c r="G76" s="4">
        <v>0.97929999999999995</v>
      </c>
      <c r="H76" s="3">
        <v>76665</v>
      </c>
      <c r="I76" s="3">
        <v>1170622</v>
      </c>
      <c r="J76" s="26">
        <v>15.1</v>
      </c>
      <c r="K76" s="26">
        <v>0.2</v>
      </c>
    </row>
    <row r="77" spans="2:11" x14ac:dyDescent="0.2">
      <c r="B77" s="48" t="s">
        <v>144</v>
      </c>
      <c r="C77" s="3">
        <v>75863</v>
      </c>
      <c r="D77" s="3">
        <v>1721</v>
      </c>
      <c r="E77" s="4">
        <v>2.2679999999999999E-2</v>
      </c>
      <c r="F77" s="4">
        <v>2.5799999999999998E-3</v>
      </c>
      <c r="G77" s="4">
        <v>0.97731999999999997</v>
      </c>
      <c r="H77" s="3">
        <v>75002</v>
      </c>
      <c r="I77" s="3">
        <v>1093958</v>
      </c>
      <c r="J77" s="26">
        <v>14.4</v>
      </c>
      <c r="K77" s="26">
        <v>0.2</v>
      </c>
    </row>
    <row r="78" spans="2:11" x14ac:dyDescent="0.2">
      <c r="B78" s="48" t="s">
        <v>145</v>
      </c>
      <c r="C78" s="3">
        <v>74142</v>
      </c>
      <c r="D78" s="3">
        <v>1844</v>
      </c>
      <c r="E78" s="4">
        <v>2.487E-2</v>
      </c>
      <c r="F78" s="4">
        <v>2.8300000000000001E-3</v>
      </c>
      <c r="G78" s="4">
        <v>0.97513000000000005</v>
      </c>
      <c r="H78" s="3">
        <v>73220</v>
      </c>
      <c r="I78" s="3">
        <v>1018955</v>
      </c>
      <c r="J78" s="26">
        <v>13.7</v>
      </c>
      <c r="K78" s="26">
        <v>0.2</v>
      </c>
    </row>
    <row r="79" spans="2:11" x14ac:dyDescent="0.2">
      <c r="B79" s="48" t="s">
        <v>146</v>
      </c>
      <c r="C79" s="3">
        <v>72298</v>
      </c>
      <c r="D79" s="3">
        <v>1972</v>
      </c>
      <c r="E79" s="4">
        <v>2.7279999999999999E-2</v>
      </c>
      <c r="F79" s="4">
        <v>3.0599999999999998E-3</v>
      </c>
      <c r="G79" s="4">
        <v>0.97272000000000003</v>
      </c>
      <c r="H79" s="3">
        <v>71312</v>
      </c>
      <c r="I79" s="3">
        <v>945735</v>
      </c>
      <c r="J79" s="26">
        <v>13.1</v>
      </c>
      <c r="K79" s="26">
        <v>0.2</v>
      </c>
    </row>
    <row r="80" spans="2:11" x14ac:dyDescent="0.2">
      <c r="B80" s="48" t="s">
        <v>147</v>
      </c>
      <c r="C80" s="3">
        <v>70326</v>
      </c>
      <c r="D80" s="3">
        <v>2106</v>
      </c>
      <c r="E80" s="4">
        <v>2.9940000000000001E-2</v>
      </c>
      <c r="F80" s="4">
        <v>3.3400000000000001E-3</v>
      </c>
      <c r="G80" s="4">
        <v>0.97006000000000003</v>
      </c>
      <c r="H80" s="3">
        <v>69273</v>
      </c>
      <c r="I80" s="3">
        <v>874423</v>
      </c>
      <c r="J80" s="26">
        <v>12.4</v>
      </c>
      <c r="K80" s="26">
        <v>0.1</v>
      </c>
    </row>
    <row r="81" spans="2:11" x14ac:dyDescent="0.2">
      <c r="B81" s="48" t="s">
        <v>148</v>
      </c>
      <c r="C81" s="3">
        <v>68220</v>
      </c>
      <c r="D81" s="3">
        <v>2244</v>
      </c>
      <c r="E81" s="4">
        <v>3.2890000000000003E-2</v>
      </c>
      <c r="F81" s="4">
        <v>3.5999999999999999E-3</v>
      </c>
      <c r="G81" s="4">
        <v>0.96711000000000003</v>
      </c>
      <c r="H81" s="3">
        <v>67098</v>
      </c>
      <c r="I81" s="3">
        <v>805149</v>
      </c>
      <c r="J81" s="26">
        <v>11.8</v>
      </c>
      <c r="K81" s="26">
        <v>0.1</v>
      </c>
    </row>
    <row r="82" spans="2:11" x14ac:dyDescent="0.2">
      <c r="B82" s="48" t="s">
        <v>149</v>
      </c>
      <c r="C82" s="3">
        <v>65976</v>
      </c>
      <c r="D82" s="3">
        <v>2386</v>
      </c>
      <c r="E82" s="4">
        <v>3.6159999999999998E-2</v>
      </c>
      <c r="F82" s="4">
        <v>3.8999999999999998E-3</v>
      </c>
      <c r="G82" s="4">
        <v>0.96384000000000003</v>
      </c>
      <c r="H82" s="3">
        <v>64784</v>
      </c>
      <c r="I82" s="3">
        <v>738051</v>
      </c>
      <c r="J82" s="26">
        <v>11.2</v>
      </c>
      <c r="K82" s="26">
        <v>0.1</v>
      </c>
    </row>
    <row r="83" spans="2:11" x14ac:dyDescent="0.2">
      <c r="B83" s="48" t="s">
        <v>150</v>
      </c>
      <c r="C83" s="3">
        <v>63591</v>
      </c>
      <c r="D83" s="3">
        <v>2529</v>
      </c>
      <c r="E83" s="4">
        <v>3.977E-2</v>
      </c>
      <c r="F83" s="4">
        <v>4.1900000000000001E-3</v>
      </c>
      <c r="G83" s="4">
        <v>0.96023000000000003</v>
      </c>
      <c r="H83" s="3">
        <v>62326</v>
      </c>
      <c r="I83" s="3">
        <v>673267</v>
      </c>
      <c r="J83" s="26">
        <v>10.6</v>
      </c>
      <c r="K83" s="26">
        <v>0.1</v>
      </c>
    </row>
    <row r="84" spans="2:11" x14ac:dyDescent="0.2">
      <c r="B84" s="48" t="s">
        <v>151</v>
      </c>
      <c r="C84" s="3">
        <v>61062</v>
      </c>
      <c r="D84" s="3">
        <v>2673</v>
      </c>
      <c r="E84" s="4">
        <v>4.3779999999999999E-2</v>
      </c>
      <c r="F84" s="4">
        <v>4.5500000000000002E-3</v>
      </c>
      <c r="G84" s="4">
        <v>0.95621999999999996</v>
      </c>
      <c r="H84" s="3">
        <v>59725</v>
      </c>
      <c r="I84" s="3">
        <v>610941</v>
      </c>
      <c r="J84" s="26">
        <v>10</v>
      </c>
      <c r="K84" s="26">
        <v>0.1</v>
      </c>
    </row>
    <row r="85" spans="2:11" x14ac:dyDescent="0.2">
      <c r="B85" s="48" t="s">
        <v>152</v>
      </c>
      <c r="C85" s="3">
        <v>58389</v>
      </c>
      <c r="D85" s="3">
        <v>2816</v>
      </c>
      <c r="E85" s="4">
        <v>4.8219999999999999E-2</v>
      </c>
      <c r="F85" s="4">
        <v>4.9399999999999999E-3</v>
      </c>
      <c r="G85" s="4">
        <v>0.95177999999999996</v>
      </c>
      <c r="H85" s="3">
        <v>56981</v>
      </c>
      <c r="I85" s="3">
        <v>551216</v>
      </c>
      <c r="J85" s="26">
        <v>9.4</v>
      </c>
      <c r="K85" s="26">
        <v>0.1</v>
      </c>
    </row>
    <row r="86" spans="2:11" x14ac:dyDescent="0.2">
      <c r="B86" s="48" t="s">
        <v>153</v>
      </c>
      <c r="C86" s="3">
        <v>55573</v>
      </c>
      <c r="D86" s="3">
        <v>2954</v>
      </c>
      <c r="E86" s="4">
        <v>5.3150000000000003E-2</v>
      </c>
      <c r="F86" s="4">
        <v>5.3200000000000001E-3</v>
      </c>
      <c r="G86" s="4">
        <v>0.94684999999999997</v>
      </c>
      <c r="H86" s="3">
        <v>54096</v>
      </c>
      <c r="I86" s="3">
        <v>494235</v>
      </c>
      <c r="J86" s="26">
        <v>8.9</v>
      </c>
      <c r="K86" s="26">
        <v>0.1</v>
      </c>
    </row>
    <row r="87" spans="2:11" x14ac:dyDescent="0.2">
      <c r="B87" s="48" t="s">
        <v>154</v>
      </c>
      <c r="C87" s="3">
        <v>52619</v>
      </c>
      <c r="D87" s="3">
        <v>3085</v>
      </c>
      <c r="E87" s="4">
        <v>5.8619999999999998E-2</v>
      </c>
      <c r="F87" s="4">
        <v>5.7200000000000003E-3</v>
      </c>
      <c r="G87" s="4">
        <v>0.94137999999999999</v>
      </c>
      <c r="H87" s="3">
        <v>51077</v>
      </c>
      <c r="I87" s="3">
        <v>440139</v>
      </c>
      <c r="J87" s="26">
        <v>8.4</v>
      </c>
      <c r="K87" s="26">
        <v>0.1</v>
      </c>
    </row>
    <row r="88" spans="2:11" x14ac:dyDescent="0.2">
      <c r="B88" s="48" t="s">
        <v>155</v>
      </c>
      <c r="C88" s="3">
        <v>49535</v>
      </c>
      <c r="D88" s="3">
        <v>3205</v>
      </c>
      <c r="E88" s="4">
        <v>6.4699999999999994E-2</v>
      </c>
      <c r="F88" s="4">
        <v>6.1599999999999997E-3</v>
      </c>
      <c r="G88" s="4">
        <v>0.93530000000000002</v>
      </c>
      <c r="H88" s="3">
        <v>47932</v>
      </c>
      <c r="I88" s="3">
        <v>389062</v>
      </c>
      <c r="J88" s="26">
        <v>7.9</v>
      </c>
      <c r="K88" s="26">
        <v>0.1</v>
      </c>
    </row>
    <row r="89" spans="2:11" x14ac:dyDescent="0.2">
      <c r="B89" s="48" t="s">
        <v>156</v>
      </c>
      <c r="C89" s="3">
        <v>46329</v>
      </c>
      <c r="D89" s="3">
        <v>3311</v>
      </c>
      <c r="E89" s="4">
        <v>7.1459999999999996E-2</v>
      </c>
      <c r="F89" s="4">
        <v>6.7799999999999996E-3</v>
      </c>
      <c r="G89" s="4">
        <v>0.92854000000000003</v>
      </c>
      <c r="H89" s="3">
        <v>44674</v>
      </c>
      <c r="I89" s="3">
        <v>341130</v>
      </c>
      <c r="J89" s="26">
        <v>7.4</v>
      </c>
      <c r="K89" s="26">
        <v>0.1</v>
      </c>
    </row>
    <row r="90" spans="2:11" x14ac:dyDescent="0.2">
      <c r="B90" s="48" t="s">
        <v>157</v>
      </c>
      <c r="C90" s="3">
        <v>43019</v>
      </c>
      <c r="D90" s="3">
        <v>3398</v>
      </c>
      <c r="E90" s="4">
        <v>7.8979999999999995E-2</v>
      </c>
      <c r="F90" s="4">
        <v>7.3699999999999998E-3</v>
      </c>
      <c r="G90" s="4">
        <v>0.92101999999999995</v>
      </c>
      <c r="H90" s="3">
        <v>41320</v>
      </c>
      <c r="I90" s="3">
        <v>296456</v>
      </c>
      <c r="J90" s="26">
        <v>6.9</v>
      </c>
      <c r="K90" s="26">
        <v>0.1</v>
      </c>
    </row>
    <row r="91" spans="2:11" x14ac:dyDescent="0.2">
      <c r="B91" s="48" t="s">
        <v>158</v>
      </c>
      <c r="C91" s="3">
        <v>39621</v>
      </c>
      <c r="D91" s="3">
        <v>3461</v>
      </c>
      <c r="E91" s="4">
        <v>8.7349999999999997E-2</v>
      </c>
      <c r="F91" s="4">
        <v>8.0499999999999999E-3</v>
      </c>
      <c r="G91" s="4">
        <v>0.91264999999999996</v>
      </c>
      <c r="H91" s="3">
        <v>37890</v>
      </c>
      <c r="I91" s="3">
        <v>255136</v>
      </c>
      <c r="J91" s="26">
        <v>6.4</v>
      </c>
      <c r="K91" s="26">
        <v>0.1</v>
      </c>
    </row>
    <row r="92" spans="2:11" x14ac:dyDescent="0.2">
      <c r="B92" s="48" t="s">
        <v>159</v>
      </c>
      <c r="C92" s="3">
        <v>36160</v>
      </c>
      <c r="D92" s="3">
        <v>3496</v>
      </c>
      <c r="E92" s="4">
        <v>9.6670000000000006E-2</v>
      </c>
      <c r="F92" s="4">
        <v>8.77E-3</v>
      </c>
      <c r="G92" s="4">
        <v>0.90332999999999997</v>
      </c>
      <c r="H92" s="3">
        <v>34412</v>
      </c>
      <c r="I92" s="3">
        <v>217246</v>
      </c>
      <c r="J92" s="26">
        <v>6</v>
      </c>
      <c r="K92" s="26">
        <v>0.1</v>
      </c>
    </row>
    <row r="93" spans="2:11" x14ac:dyDescent="0.2">
      <c r="B93" s="48" t="s">
        <v>160</v>
      </c>
      <c r="C93" s="3">
        <v>32664</v>
      </c>
      <c r="D93" s="3">
        <v>3497</v>
      </c>
      <c r="E93" s="4">
        <v>0.10706</v>
      </c>
      <c r="F93" s="4">
        <v>9.6500000000000006E-3</v>
      </c>
      <c r="G93" s="4">
        <v>0.89293999999999996</v>
      </c>
      <c r="H93" s="3">
        <v>30916</v>
      </c>
      <c r="I93" s="3">
        <v>182834</v>
      </c>
      <c r="J93" s="26">
        <v>5.6</v>
      </c>
      <c r="K93" s="26">
        <v>0.1</v>
      </c>
    </row>
    <row r="94" spans="2:11" x14ac:dyDescent="0.2">
      <c r="B94" s="48" t="s">
        <v>161</v>
      </c>
      <c r="C94" s="3">
        <v>29167</v>
      </c>
      <c r="D94" s="3">
        <v>3461</v>
      </c>
      <c r="E94" s="4">
        <v>0.11865000000000001</v>
      </c>
      <c r="F94" s="4">
        <v>1.068E-2</v>
      </c>
      <c r="G94" s="4">
        <v>0.88134999999999997</v>
      </c>
      <c r="H94" s="3">
        <v>27437</v>
      </c>
      <c r="I94" s="3">
        <v>151918</v>
      </c>
      <c r="J94" s="26">
        <v>5.2</v>
      </c>
      <c r="K94" s="26">
        <v>0.1</v>
      </c>
    </row>
    <row r="95" spans="2:11" x14ac:dyDescent="0.2">
      <c r="B95" s="48" t="s">
        <v>162</v>
      </c>
      <c r="C95" s="3">
        <v>25706</v>
      </c>
      <c r="D95" s="3">
        <v>3382</v>
      </c>
      <c r="E95" s="4">
        <v>0.13158</v>
      </c>
      <c r="F95" s="4">
        <v>1.201E-2</v>
      </c>
      <c r="G95" s="4">
        <v>0.86841999999999997</v>
      </c>
      <c r="H95" s="3">
        <v>24015</v>
      </c>
      <c r="I95" s="3">
        <v>124482</v>
      </c>
      <c r="J95" s="26">
        <v>4.8</v>
      </c>
      <c r="K95" s="26">
        <v>0.1</v>
      </c>
    </row>
    <row r="96" spans="2:11" x14ac:dyDescent="0.2">
      <c r="B96" s="48" t="s">
        <v>163</v>
      </c>
      <c r="C96" s="3">
        <v>22324</v>
      </c>
      <c r="D96" s="3">
        <v>3260</v>
      </c>
      <c r="E96" s="4">
        <v>0.14602000000000001</v>
      </c>
      <c r="F96" s="4">
        <v>1.3679999999999999E-2</v>
      </c>
      <c r="G96" s="4">
        <v>0.85397999999999996</v>
      </c>
      <c r="H96" s="3">
        <v>20694</v>
      </c>
      <c r="I96" s="3">
        <v>100467</v>
      </c>
      <c r="J96" s="26">
        <v>4.5</v>
      </c>
      <c r="K96" s="26">
        <v>0.1</v>
      </c>
    </row>
    <row r="97" spans="2:11" x14ac:dyDescent="0.2">
      <c r="B97" s="48" t="s">
        <v>164</v>
      </c>
      <c r="C97" s="3">
        <v>19064</v>
      </c>
      <c r="D97" s="3">
        <v>3083</v>
      </c>
      <c r="E97" s="4">
        <v>0.16173000000000001</v>
      </c>
      <c r="F97" s="4">
        <v>1.5810000000000001E-2</v>
      </c>
      <c r="G97" s="4">
        <v>0.83826999999999996</v>
      </c>
      <c r="H97" s="3">
        <v>17523</v>
      </c>
      <c r="I97" s="3">
        <v>79773</v>
      </c>
      <c r="J97" s="26">
        <v>4.2</v>
      </c>
      <c r="K97" s="26">
        <v>0.2</v>
      </c>
    </row>
    <row r="98" spans="2:11" x14ac:dyDescent="0.2">
      <c r="B98" s="48" t="s">
        <v>165</v>
      </c>
      <c r="C98" s="3">
        <v>15981</v>
      </c>
      <c r="D98" s="3">
        <v>2850</v>
      </c>
      <c r="E98" s="4">
        <v>0.17834</v>
      </c>
      <c r="F98" s="4">
        <v>1.8110000000000001E-2</v>
      </c>
      <c r="G98" s="4">
        <v>0.82165999999999995</v>
      </c>
      <c r="H98" s="3">
        <v>14556</v>
      </c>
      <c r="I98" s="3">
        <v>62250</v>
      </c>
      <c r="J98" s="26">
        <v>3.9</v>
      </c>
      <c r="K98" s="26">
        <v>0.2</v>
      </c>
    </row>
    <row r="99" spans="2:11" x14ac:dyDescent="0.2">
      <c r="B99" s="48" t="s">
        <v>166</v>
      </c>
      <c r="C99" s="3">
        <v>13131</v>
      </c>
      <c r="D99" s="3">
        <v>2571</v>
      </c>
      <c r="E99" s="4">
        <v>0.19577</v>
      </c>
      <c r="F99" s="4">
        <v>2.1000000000000001E-2</v>
      </c>
      <c r="G99" s="4">
        <v>0.80423</v>
      </c>
      <c r="H99" s="3">
        <v>11846</v>
      </c>
      <c r="I99" s="3">
        <v>47694</v>
      </c>
      <c r="J99" s="26">
        <v>3.6</v>
      </c>
      <c r="K99" s="26">
        <v>0.2</v>
      </c>
    </row>
    <row r="100" spans="2:11" x14ac:dyDescent="0.2">
      <c r="B100" s="48" t="s">
        <v>167</v>
      </c>
      <c r="C100" s="3">
        <v>10560</v>
      </c>
      <c r="D100" s="3">
        <v>2259</v>
      </c>
      <c r="E100" s="4">
        <v>0.21395</v>
      </c>
      <c r="F100" s="4">
        <v>2.436E-2</v>
      </c>
      <c r="G100" s="4">
        <v>0.78605000000000003</v>
      </c>
      <c r="H100" s="3">
        <v>9431</v>
      </c>
      <c r="I100" s="3">
        <v>35849</v>
      </c>
      <c r="J100" s="26">
        <v>3.4</v>
      </c>
      <c r="K100" s="26">
        <v>0.2</v>
      </c>
    </row>
    <row r="101" spans="2:11" x14ac:dyDescent="0.2">
      <c r="B101" s="48" t="s">
        <v>168</v>
      </c>
      <c r="C101" s="3">
        <v>8301</v>
      </c>
      <c r="D101" s="3">
        <v>1898</v>
      </c>
      <c r="E101" s="4">
        <v>0.2286</v>
      </c>
      <c r="F101" s="4">
        <v>2.8459999999999999E-2</v>
      </c>
      <c r="G101" s="4">
        <v>0.77139999999999997</v>
      </c>
      <c r="H101" s="3">
        <v>7352</v>
      </c>
      <c r="I101" s="3">
        <v>26418</v>
      </c>
      <c r="J101" s="26">
        <v>3.2</v>
      </c>
      <c r="K101" s="26">
        <v>0.2</v>
      </c>
    </row>
    <row r="102" spans="2:11" x14ac:dyDescent="0.2">
      <c r="B102" s="48" t="s">
        <v>169</v>
      </c>
      <c r="C102" s="3">
        <v>6403</v>
      </c>
      <c r="D102" s="3">
        <v>1580</v>
      </c>
      <c r="E102" s="4">
        <v>0.24673999999999999</v>
      </c>
      <c r="F102" s="4">
        <v>3.4500000000000003E-2</v>
      </c>
      <c r="G102" s="4">
        <v>0.75326000000000004</v>
      </c>
      <c r="H102" s="3">
        <v>5613</v>
      </c>
      <c r="I102" s="3">
        <v>19066</v>
      </c>
      <c r="J102" s="26">
        <v>3</v>
      </c>
      <c r="K102" s="26">
        <v>0.2</v>
      </c>
    </row>
    <row r="103" spans="2:11" x14ac:dyDescent="0.2">
      <c r="B103" s="48" t="s">
        <v>170</v>
      </c>
      <c r="C103" s="3">
        <v>4823</v>
      </c>
      <c r="D103" s="3">
        <v>1280</v>
      </c>
      <c r="E103" s="4">
        <v>0.26545000000000002</v>
      </c>
      <c r="F103" s="4">
        <v>4.2479999999999997E-2</v>
      </c>
      <c r="G103" s="4">
        <v>0.73455000000000004</v>
      </c>
      <c r="H103" s="3">
        <v>4183</v>
      </c>
      <c r="I103" s="3">
        <v>13453</v>
      </c>
      <c r="J103" s="26">
        <v>2.8</v>
      </c>
      <c r="K103" s="26">
        <v>0.3</v>
      </c>
    </row>
    <row r="104" spans="2:11" x14ac:dyDescent="0.2">
      <c r="B104" s="48" t="s">
        <v>171</v>
      </c>
      <c r="C104" s="3">
        <v>3543</v>
      </c>
      <c r="D104" s="3">
        <v>1008</v>
      </c>
      <c r="E104" s="4">
        <v>0.28460999999999997</v>
      </c>
      <c r="F104" s="4">
        <v>5.5100000000000003E-2</v>
      </c>
      <c r="G104" s="4">
        <v>0.71538999999999997</v>
      </c>
      <c r="H104" s="3">
        <v>3039</v>
      </c>
      <c r="I104" s="3">
        <v>9269</v>
      </c>
      <c r="J104" s="26">
        <v>2.6</v>
      </c>
      <c r="K104" s="26">
        <v>0.3</v>
      </c>
    </row>
    <row r="105" spans="2:11" x14ac:dyDescent="0.2">
      <c r="B105" s="48" t="s">
        <v>172</v>
      </c>
      <c r="C105" s="3">
        <v>2535</v>
      </c>
      <c r="D105" s="3">
        <v>771</v>
      </c>
      <c r="E105" s="4">
        <v>0.30410999999999999</v>
      </c>
      <c r="F105" s="4">
        <v>7.0680000000000007E-2</v>
      </c>
      <c r="G105" s="4">
        <v>0.69589000000000001</v>
      </c>
      <c r="H105" s="3">
        <v>2149</v>
      </c>
      <c r="I105" s="3">
        <v>6230</v>
      </c>
      <c r="J105" s="26">
        <v>2.5</v>
      </c>
      <c r="K105" s="26">
        <v>0.4</v>
      </c>
    </row>
    <row r="106" spans="2:11" x14ac:dyDescent="0.2">
      <c r="B106" s="48" t="s">
        <v>173</v>
      </c>
      <c r="C106" s="3">
        <v>1764</v>
      </c>
      <c r="D106" s="3">
        <v>571</v>
      </c>
      <c r="E106" s="4">
        <v>0.32380999999999999</v>
      </c>
      <c r="F106" s="4">
        <v>9.3410000000000007E-2</v>
      </c>
      <c r="G106" s="4">
        <v>0.67618999999999996</v>
      </c>
      <c r="H106" s="3">
        <v>1478</v>
      </c>
      <c r="I106" s="3">
        <v>4081</v>
      </c>
      <c r="J106" s="26">
        <v>2.2999999999999998</v>
      </c>
      <c r="K106" s="26">
        <v>0.4</v>
      </c>
    </row>
    <row r="107" spans="2:11" x14ac:dyDescent="0.2">
      <c r="B107" s="48" t="s">
        <v>174</v>
      </c>
      <c r="C107" s="3">
        <v>1193</v>
      </c>
      <c r="D107" s="3">
        <v>410</v>
      </c>
      <c r="E107" s="4">
        <v>0.34358</v>
      </c>
      <c r="F107" s="4">
        <v>0.11264</v>
      </c>
      <c r="G107" s="4">
        <v>0.65642</v>
      </c>
      <c r="H107" s="3">
        <v>988</v>
      </c>
      <c r="I107" s="3">
        <v>2603</v>
      </c>
      <c r="J107" s="26">
        <v>2.2000000000000002</v>
      </c>
      <c r="K107" s="26">
        <v>0.5</v>
      </c>
    </row>
    <row r="108" spans="2:11" x14ac:dyDescent="0.2">
      <c r="B108" s="48" t="s">
        <v>175</v>
      </c>
      <c r="C108" s="3">
        <v>783</v>
      </c>
      <c r="D108" s="3">
        <v>284</v>
      </c>
      <c r="E108" s="4">
        <v>0.36327999999999999</v>
      </c>
      <c r="F108" s="4">
        <v>0.16036</v>
      </c>
      <c r="G108" s="4">
        <v>0.63671999999999995</v>
      </c>
      <c r="H108" s="3">
        <v>641</v>
      </c>
      <c r="I108" s="3">
        <v>1615</v>
      </c>
      <c r="J108" s="26">
        <v>2.1</v>
      </c>
      <c r="K108" s="26">
        <v>0.7</v>
      </c>
    </row>
    <row r="109" spans="2:11" x14ac:dyDescent="0.2">
      <c r="B109" s="48" t="s">
        <v>176</v>
      </c>
      <c r="C109" s="3">
        <v>498</v>
      </c>
      <c r="D109" s="3">
        <v>191</v>
      </c>
      <c r="E109" s="4">
        <v>0.38277</v>
      </c>
      <c r="F109" s="4">
        <v>0.17399999999999999</v>
      </c>
      <c r="G109" s="4">
        <v>0.61722999999999995</v>
      </c>
      <c r="H109" s="3">
        <v>403</v>
      </c>
      <c r="I109" s="3">
        <v>975</v>
      </c>
      <c r="J109" s="26">
        <v>2</v>
      </c>
      <c r="K109" s="26">
        <v>0.9</v>
      </c>
    </row>
    <row r="110" spans="2:11" x14ac:dyDescent="0.2">
      <c r="B110" s="48" t="s">
        <v>177</v>
      </c>
      <c r="C110" s="3">
        <v>308</v>
      </c>
      <c r="D110" s="3">
        <v>124</v>
      </c>
      <c r="E110" s="4">
        <v>0.40192</v>
      </c>
      <c r="F110" s="4">
        <v>0.49593999999999999</v>
      </c>
      <c r="G110" s="4">
        <v>0.59807999999999995</v>
      </c>
      <c r="H110" s="3">
        <v>246</v>
      </c>
      <c r="I110" s="3">
        <v>571</v>
      </c>
      <c r="J110" s="26">
        <v>1.9</v>
      </c>
      <c r="K110" s="26">
        <v>1.3</v>
      </c>
    </row>
    <row r="111" spans="2:11" x14ac:dyDescent="0.2">
      <c r="B111" s="48" t="s">
        <v>178</v>
      </c>
      <c r="C111" s="3">
        <v>184</v>
      </c>
      <c r="D111" s="3">
        <v>77</v>
      </c>
      <c r="E111" s="4">
        <v>0.42060999999999998</v>
      </c>
      <c r="F111" s="4">
        <v>0.42777999999999999</v>
      </c>
      <c r="G111" s="4">
        <v>0.57938999999999996</v>
      </c>
      <c r="H111" s="3">
        <v>145</v>
      </c>
      <c r="I111" s="3">
        <v>326</v>
      </c>
      <c r="J111" s="26">
        <v>1.8</v>
      </c>
      <c r="K111" s="26">
        <v>1.1000000000000001</v>
      </c>
    </row>
    <row r="112" spans="2:11" x14ac:dyDescent="0.2">
      <c r="B112" s="48" t="s">
        <v>179</v>
      </c>
      <c r="C112" s="3">
        <v>107</v>
      </c>
      <c r="D112" s="3">
        <v>47</v>
      </c>
      <c r="E112" s="4">
        <v>0.43873000000000001</v>
      </c>
      <c r="F112" s="4">
        <v>0.30231000000000002</v>
      </c>
      <c r="G112" s="4">
        <v>0.56127000000000005</v>
      </c>
      <c r="H112" s="3">
        <v>83</v>
      </c>
      <c r="I112" s="3">
        <v>180</v>
      </c>
      <c r="J112" s="26">
        <v>1.7</v>
      </c>
      <c r="K112" s="26">
        <v>0.9</v>
      </c>
    </row>
    <row r="113" spans="2:11" x14ac:dyDescent="0.2">
      <c r="B113" s="48" t="s">
        <v>180</v>
      </c>
      <c r="C113" s="3">
        <v>60</v>
      </c>
      <c r="D113" s="3">
        <v>27</v>
      </c>
      <c r="E113" s="4">
        <v>0.45617999999999997</v>
      </c>
      <c r="F113" s="4">
        <v>0.49519000000000002</v>
      </c>
      <c r="G113" s="4">
        <v>0.54381999999999997</v>
      </c>
      <c r="H113" s="3">
        <v>46</v>
      </c>
      <c r="I113" s="3">
        <v>97</v>
      </c>
      <c r="J113" s="26">
        <v>1.6</v>
      </c>
      <c r="K113" s="26">
        <v>1.2</v>
      </c>
    </row>
    <row r="114" spans="2:11" x14ac:dyDescent="0.2">
      <c r="B114" s="48" t="s">
        <v>181</v>
      </c>
      <c r="C114" s="3">
        <v>33</v>
      </c>
      <c r="D114" s="3">
        <v>15</v>
      </c>
      <c r="E114" s="4">
        <v>0.47288000000000002</v>
      </c>
      <c r="F114" s="4">
        <v>0.49368000000000001</v>
      </c>
      <c r="G114" s="4">
        <v>0.52712000000000003</v>
      </c>
      <c r="H114" s="3">
        <v>25</v>
      </c>
      <c r="I114" s="3">
        <v>51</v>
      </c>
      <c r="J114" s="26">
        <v>1.6</v>
      </c>
      <c r="K114" s="26">
        <v>1.1000000000000001</v>
      </c>
    </row>
    <row r="115" spans="2:11" x14ac:dyDescent="0.2">
      <c r="B115" s="48" t="s">
        <v>182</v>
      </c>
      <c r="C115" s="3">
        <v>17</v>
      </c>
      <c r="D115" s="3">
        <v>8</v>
      </c>
      <c r="E115" s="4">
        <v>0.48877999999999999</v>
      </c>
      <c r="F115" s="4">
        <v>0.49170999999999998</v>
      </c>
      <c r="G115" s="4">
        <v>0.51122000000000001</v>
      </c>
      <c r="H115" s="3">
        <v>13</v>
      </c>
      <c r="I115" s="3">
        <v>26</v>
      </c>
      <c r="J115" s="26">
        <v>1.5</v>
      </c>
      <c r="K115" s="26">
        <v>1</v>
      </c>
    </row>
    <row r="116" spans="2:11" ht="13.5" thickBot="1" x14ac:dyDescent="0.25">
      <c r="B116" s="24" t="s">
        <v>183</v>
      </c>
      <c r="C116" s="5">
        <v>9</v>
      </c>
      <c r="D116" s="5">
        <v>9</v>
      </c>
      <c r="E116" s="6">
        <v>1</v>
      </c>
      <c r="F116" s="6">
        <v>0</v>
      </c>
      <c r="G116" s="6">
        <v>0</v>
      </c>
      <c r="H116" s="5">
        <v>13</v>
      </c>
      <c r="I116" s="5">
        <v>13</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6">
    <mergeCell ref="B118:K118"/>
    <mergeCell ref="B4:B5"/>
    <mergeCell ref="C5:D5"/>
    <mergeCell ref="E5:G5"/>
    <mergeCell ref="H5:I5"/>
    <mergeCell ref="J5:K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44" t="s">
        <v>40</v>
      </c>
      <c r="C2" s="44"/>
      <c r="D2" s="44"/>
      <c r="E2" s="44"/>
      <c r="F2" s="44"/>
      <c r="G2" s="44"/>
      <c r="H2" s="44"/>
      <c r="I2" s="44"/>
      <c r="J2" s="45"/>
      <c r="K2" s="45"/>
    </row>
    <row r="3" spans="2:11" s="34" customFormat="1" ht="16.5" thickBot="1" x14ac:dyDescent="0.3">
      <c r="B3" s="44" t="str">
        <f>'Summary tables'!B3</f>
        <v>2016 to 2018</v>
      </c>
      <c r="C3" s="44"/>
      <c r="D3" s="44"/>
      <c r="E3" s="44"/>
      <c r="F3" s="44"/>
      <c r="G3" s="44"/>
      <c r="H3" s="44"/>
      <c r="I3" s="44"/>
      <c r="J3" s="45"/>
      <c r="K3" s="45"/>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558</v>
      </c>
      <c r="E6" s="4">
        <v>5.5799999999999999E-3</v>
      </c>
      <c r="F6" s="4">
        <v>9.7000000000000005E-4</v>
      </c>
      <c r="G6" s="4">
        <v>0.99441999999999997</v>
      </c>
      <c r="H6" s="3">
        <v>99508</v>
      </c>
      <c r="I6" s="3">
        <v>8265610</v>
      </c>
      <c r="J6" s="26">
        <v>82.7</v>
      </c>
      <c r="K6" s="26">
        <v>0.2</v>
      </c>
    </row>
    <row r="7" spans="2:11" x14ac:dyDescent="0.2">
      <c r="B7" s="48" t="s">
        <v>74</v>
      </c>
      <c r="C7" s="3">
        <v>99442</v>
      </c>
      <c r="D7" s="3">
        <v>56</v>
      </c>
      <c r="E7" s="4">
        <v>5.6999999999999998E-4</v>
      </c>
      <c r="F7" s="4">
        <v>3.1E-4</v>
      </c>
      <c r="G7" s="4">
        <v>0.99943000000000004</v>
      </c>
      <c r="H7" s="3">
        <v>99419</v>
      </c>
      <c r="I7" s="3">
        <v>8166102</v>
      </c>
      <c r="J7" s="26">
        <v>82.1</v>
      </c>
      <c r="K7" s="26">
        <v>0.2</v>
      </c>
    </row>
    <row r="8" spans="2:11" x14ac:dyDescent="0.2">
      <c r="B8" s="48" t="s">
        <v>75</v>
      </c>
      <c r="C8" s="3">
        <v>99385</v>
      </c>
      <c r="D8" s="3">
        <v>35</v>
      </c>
      <c r="E8" s="4">
        <v>3.5E-4</v>
      </c>
      <c r="F8" s="4">
        <v>2.4000000000000001E-4</v>
      </c>
      <c r="G8" s="4">
        <v>0.99965000000000004</v>
      </c>
      <c r="H8" s="3">
        <v>99371</v>
      </c>
      <c r="I8" s="3">
        <v>8066683</v>
      </c>
      <c r="J8" s="26">
        <v>81.2</v>
      </c>
      <c r="K8" s="26">
        <v>0.2</v>
      </c>
    </row>
    <row r="9" spans="2:11" x14ac:dyDescent="0.2">
      <c r="B9" s="48" t="s">
        <v>76</v>
      </c>
      <c r="C9" s="3">
        <v>99351</v>
      </c>
      <c r="D9" s="3">
        <v>23</v>
      </c>
      <c r="E9" s="4">
        <v>2.3000000000000001E-4</v>
      </c>
      <c r="F9" s="4">
        <v>2.0000000000000001E-4</v>
      </c>
      <c r="G9" s="4">
        <v>0.99977000000000005</v>
      </c>
      <c r="H9" s="3">
        <v>99339</v>
      </c>
      <c r="I9" s="3">
        <v>7967312</v>
      </c>
      <c r="J9" s="26">
        <v>80.2</v>
      </c>
      <c r="K9" s="26">
        <v>0.2</v>
      </c>
    </row>
    <row r="10" spans="2:11" x14ac:dyDescent="0.2">
      <c r="B10" s="48" t="s">
        <v>77</v>
      </c>
      <c r="C10" s="3">
        <v>99328</v>
      </c>
      <c r="D10" s="3">
        <v>16</v>
      </c>
      <c r="E10" s="4">
        <v>1.6000000000000001E-4</v>
      </c>
      <c r="F10" s="4">
        <v>1.7000000000000001E-4</v>
      </c>
      <c r="G10" s="4">
        <v>0.99983999999999995</v>
      </c>
      <c r="H10" s="3">
        <v>99324</v>
      </c>
      <c r="I10" s="3">
        <v>7867972</v>
      </c>
      <c r="J10" s="26">
        <v>79.2</v>
      </c>
      <c r="K10" s="26">
        <v>0.2</v>
      </c>
    </row>
    <row r="11" spans="2:11" x14ac:dyDescent="0.2">
      <c r="B11" s="48" t="s">
        <v>78</v>
      </c>
      <c r="C11" s="3">
        <v>99312</v>
      </c>
      <c r="D11" s="3">
        <v>12</v>
      </c>
      <c r="E11" s="4">
        <v>1.2999999999999999E-4</v>
      </c>
      <c r="F11" s="4">
        <v>1.4999999999999999E-4</v>
      </c>
      <c r="G11" s="4">
        <v>0.99987000000000004</v>
      </c>
      <c r="H11" s="3">
        <v>99305</v>
      </c>
      <c r="I11" s="3">
        <v>7768648</v>
      </c>
      <c r="J11" s="26">
        <v>78.2</v>
      </c>
      <c r="K11" s="26">
        <v>0.2</v>
      </c>
    </row>
    <row r="12" spans="2:11" x14ac:dyDescent="0.2">
      <c r="B12" s="48" t="s">
        <v>79</v>
      </c>
      <c r="C12" s="3">
        <v>99299</v>
      </c>
      <c r="D12" s="3">
        <v>10</v>
      </c>
      <c r="E12" s="4">
        <v>1E-4</v>
      </c>
      <c r="F12" s="4">
        <v>1.2999999999999999E-4</v>
      </c>
      <c r="G12" s="4">
        <v>0.99990000000000001</v>
      </c>
      <c r="H12" s="3">
        <v>99294</v>
      </c>
      <c r="I12" s="3">
        <v>7669343</v>
      </c>
      <c r="J12" s="26">
        <v>77.2</v>
      </c>
      <c r="K12" s="26">
        <v>0.2</v>
      </c>
    </row>
    <row r="13" spans="2:11" x14ac:dyDescent="0.2">
      <c r="B13" s="48" t="s">
        <v>80</v>
      </c>
      <c r="C13" s="3">
        <v>99289</v>
      </c>
      <c r="D13" s="3">
        <v>9</v>
      </c>
      <c r="E13" s="4">
        <v>9.0000000000000006E-5</v>
      </c>
      <c r="F13" s="4">
        <v>1.2999999999999999E-4</v>
      </c>
      <c r="G13" s="4">
        <v>0.99990999999999997</v>
      </c>
      <c r="H13" s="3">
        <v>99284</v>
      </c>
      <c r="I13" s="3">
        <v>7570049</v>
      </c>
      <c r="J13" s="26">
        <v>76.2</v>
      </c>
      <c r="K13" s="26">
        <v>0.2</v>
      </c>
    </row>
    <row r="14" spans="2:11" x14ac:dyDescent="0.2">
      <c r="B14" s="48" t="s">
        <v>81</v>
      </c>
      <c r="C14" s="3">
        <v>99280</v>
      </c>
      <c r="D14" s="3">
        <v>9</v>
      </c>
      <c r="E14" s="4">
        <v>9.0000000000000006E-5</v>
      </c>
      <c r="F14" s="4">
        <v>1.2E-4</v>
      </c>
      <c r="G14" s="4">
        <v>0.99990999999999997</v>
      </c>
      <c r="H14" s="3">
        <v>99275</v>
      </c>
      <c r="I14" s="3">
        <v>7470765</v>
      </c>
      <c r="J14" s="26">
        <v>75.3</v>
      </c>
      <c r="K14" s="26">
        <v>0.2</v>
      </c>
    </row>
    <row r="15" spans="2:11" x14ac:dyDescent="0.2">
      <c r="B15" s="48" t="s">
        <v>82</v>
      </c>
      <c r="C15" s="3">
        <v>99271</v>
      </c>
      <c r="D15" s="3">
        <v>9</v>
      </c>
      <c r="E15" s="4">
        <v>9.0000000000000006E-5</v>
      </c>
      <c r="F15" s="4">
        <v>1.2999999999999999E-4</v>
      </c>
      <c r="G15" s="4">
        <v>0.99990999999999997</v>
      </c>
      <c r="H15" s="3">
        <v>99266</v>
      </c>
      <c r="I15" s="3">
        <v>7371490</v>
      </c>
      <c r="J15" s="26">
        <v>74.3</v>
      </c>
      <c r="K15" s="26">
        <v>0.2</v>
      </c>
    </row>
    <row r="16" spans="2:11" x14ac:dyDescent="0.2">
      <c r="B16" s="48" t="s">
        <v>83</v>
      </c>
      <c r="C16" s="3">
        <v>99261</v>
      </c>
      <c r="D16" s="3">
        <v>10</v>
      </c>
      <c r="E16" s="4">
        <v>1E-4</v>
      </c>
      <c r="F16" s="4">
        <v>1.3999999999999999E-4</v>
      </c>
      <c r="G16" s="4">
        <v>0.99990000000000001</v>
      </c>
      <c r="H16" s="3">
        <v>99256</v>
      </c>
      <c r="I16" s="3">
        <v>7272224</v>
      </c>
      <c r="J16" s="26">
        <v>73.3</v>
      </c>
      <c r="K16" s="26">
        <v>0.2</v>
      </c>
    </row>
    <row r="17" spans="2:11" x14ac:dyDescent="0.2">
      <c r="B17" s="48" t="s">
        <v>84</v>
      </c>
      <c r="C17" s="3">
        <v>99251</v>
      </c>
      <c r="D17" s="3">
        <v>12</v>
      </c>
      <c r="E17" s="4">
        <v>1.2E-4</v>
      </c>
      <c r="F17" s="4">
        <v>1.4999999999999999E-4</v>
      </c>
      <c r="G17" s="4">
        <v>0.99987999999999999</v>
      </c>
      <c r="H17" s="3">
        <v>99245</v>
      </c>
      <c r="I17" s="3">
        <v>7172968</v>
      </c>
      <c r="J17" s="26">
        <v>72.3</v>
      </c>
      <c r="K17" s="26">
        <v>0.2</v>
      </c>
    </row>
    <row r="18" spans="2:11" x14ac:dyDescent="0.2">
      <c r="B18" s="48" t="s">
        <v>85</v>
      </c>
      <c r="C18" s="3">
        <v>99239</v>
      </c>
      <c r="D18" s="3">
        <v>15</v>
      </c>
      <c r="E18" s="4">
        <v>1.4999999999999999E-4</v>
      </c>
      <c r="F18" s="4">
        <v>1.7000000000000001E-4</v>
      </c>
      <c r="G18" s="4">
        <v>0.99985000000000002</v>
      </c>
      <c r="H18" s="3">
        <v>99231</v>
      </c>
      <c r="I18" s="3">
        <v>7073723</v>
      </c>
      <c r="J18" s="26">
        <v>71.3</v>
      </c>
      <c r="K18" s="26">
        <v>0.2</v>
      </c>
    </row>
    <row r="19" spans="2:11" x14ac:dyDescent="0.2">
      <c r="B19" s="48" t="s">
        <v>86</v>
      </c>
      <c r="C19" s="3">
        <v>99224</v>
      </c>
      <c r="D19" s="3">
        <v>19</v>
      </c>
      <c r="E19" s="4">
        <v>1.9000000000000001E-4</v>
      </c>
      <c r="F19" s="4">
        <v>1.9000000000000001E-4</v>
      </c>
      <c r="G19" s="4">
        <v>0.99980999999999998</v>
      </c>
      <c r="H19" s="3">
        <v>99214</v>
      </c>
      <c r="I19" s="3">
        <v>6974492</v>
      </c>
      <c r="J19" s="26">
        <v>70.3</v>
      </c>
      <c r="K19" s="26">
        <v>0.2</v>
      </c>
    </row>
    <row r="20" spans="2:11" x14ac:dyDescent="0.2">
      <c r="B20" s="48" t="s">
        <v>87</v>
      </c>
      <c r="C20" s="3">
        <v>99205</v>
      </c>
      <c r="D20" s="3">
        <v>26</v>
      </c>
      <c r="E20" s="4">
        <v>2.5999999999999998E-4</v>
      </c>
      <c r="F20" s="4">
        <v>2.2000000000000001E-4</v>
      </c>
      <c r="G20" s="4">
        <v>0.99973999999999996</v>
      </c>
      <c r="H20" s="3">
        <v>99192</v>
      </c>
      <c r="I20" s="3">
        <v>6875278</v>
      </c>
      <c r="J20" s="26">
        <v>69.3</v>
      </c>
      <c r="K20" s="26">
        <v>0.2</v>
      </c>
    </row>
    <row r="21" spans="2:11" x14ac:dyDescent="0.2">
      <c r="B21" s="48" t="s">
        <v>88</v>
      </c>
      <c r="C21" s="3">
        <v>99179</v>
      </c>
      <c r="D21" s="3">
        <v>36</v>
      </c>
      <c r="E21" s="4">
        <v>3.6999999999999999E-4</v>
      </c>
      <c r="F21" s="4">
        <v>2.5999999999999998E-4</v>
      </c>
      <c r="G21" s="4">
        <v>0.99963000000000002</v>
      </c>
      <c r="H21" s="3">
        <v>99161</v>
      </c>
      <c r="I21" s="3">
        <v>6776086</v>
      </c>
      <c r="J21" s="26">
        <v>68.3</v>
      </c>
      <c r="K21" s="26">
        <v>0.2</v>
      </c>
    </row>
    <row r="22" spans="2:11" x14ac:dyDescent="0.2">
      <c r="B22" s="48" t="s">
        <v>89</v>
      </c>
      <c r="C22" s="3">
        <v>99143</v>
      </c>
      <c r="D22" s="3">
        <v>49</v>
      </c>
      <c r="E22" s="4">
        <v>4.8999999999999998E-4</v>
      </c>
      <c r="F22" s="4">
        <v>2.9999999999999997E-4</v>
      </c>
      <c r="G22" s="4">
        <v>0.99951000000000001</v>
      </c>
      <c r="H22" s="3">
        <v>99119</v>
      </c>
      <c r="I22" s="3">
        <v>6676925</v>
      </c>
      <c r="J22" s="26">
        <v>67.400000000000006</v>
      </c>
      <c r="K22" s="26">
        <v>0.2</v>
      </c>
    </row>
    <row r="23" spans="2:11" x14ac:dyDescent="0.2">
      <c r="B23" s="48" t="s">
        <v>90</v>
      </c>
      <c r="C23" s="3">
        <v>99094</v>
      </c>
      <c r="D23" s="3">
        <v>56</v>
      </c>
      <c r="E23" s="4">
        <v>5.6999999999999998E-4</v>
      </c>
      <c r="F23" s="4">
        <v>3.2000000000000003E-4</v>
      </c>
      <c r="G23" s="4">
        <v>0.99943000000000004</v>
      </c>
      <c r="H23" s="3">
        <v>99066</v>
      </c>
      <c r="I23" s="3">
        <v>6577807</v>
      </c>
      <c r="J23" s="26">
        <v>66.400000000000006</v>
      </c>
      <c r="K23" s="26">
        <v>0.2</v>
      </c>
    </row>
    <row r="24" spans="2:11" x14ac:dyDescent="0.2">
      <c r="B24" s="48" t="s">
        <v>91</v>
      </c>
      <c r="C24" s="3">
        <v>99038</v>
      </c>
      <c r="D24" s="3">
        <v>56</v>
      </c>
      <c r="E24" s="4">
        <v>5.6999999999999998E-4</v>
      </c>
      <c r="F24" s="4">
        <v>3.2000000000000003E-4</v>
      </c>
      <c r="G24" s="4">
        <v>0.99943000000000004</v>
      </c>
      <c r="H24" s="3">
        <v>99010</v>
      </c>
      <c r="I24" s="3">
        <v>6478740</v>
      </c>
      <c r="J24" s="26">
        <v>65.400000000000006</v>
      </c>
      <c r="K24" s="26">
        <v>0.2</v>
      </c>
    </row>
    <row r="25" spans="2:11" x14ac:dyDescent="0.2">
      <c r="B25" s="48" t="s">
        <v>92</v>
      </c>
      <c r="C25" s="3">
        <v>98982</v>
      </c>
      <c r="D25" s="3">
        <v>53</v>
      </c>
      <c r="E25" s="4">
        <v>5.2999999999999998E-4</v>
      </c>
      <c r="F25" s="4">
        <v>3.1E-4</v>
      </c>
      <c r="G25" s="4">
        <v>0.99946999999999997</v>
      </c>
      <c r="H25" s="3">
        <v>98956</v>
      </c>
      <c r="I25" s="3">
        <v>6379730</v>
      </c>
      <c r="J25" s="26">
        <v>64.5</v>
      </c>
      <c r="K25" s="26">
        <v>0.2</v>
      </c>
    </row>
    <row r="26" spans="2:11" x14ac:dyDescent="0.2">
      <c r="B26" s="48" t="s">
        <v>93</v>
      </c>
      <c r="C26" s="3">
        <v>98929</v>
      </c>
      <c r="D26" s="3">
        <v>51</v>
      </c>
      <c r="E26" s="4">
        <v>5.1000000000000004E-4</v>
      </c>
      <c r="F26" s="4">
        <v>3.1E-4</v>
      </c>
      <c r="G26" s="4">
        <v>0.99948999999999999</v>
      </c>
      <c r="H26" s="3">
        <v>98904</v>
      </c>
      <c r="I26" s="3">
        <v>6280775</v>
      </c>
      <c r="J26" s="26">
        <v>63.5</v>
      </c>
      <c r="K26" s="26">
        <v>0.2</v>
      </c>
    </row>
    <row r="27" spans="2:11" x14ac:dyDescent="0.2">
      <c r="B27" s="48" t="s">
        <v>94</v>
      </c>
      <c r="C27" s="3">
        <v>98879</v>
      </c>
      <c r="D27" s="3">
        <v>51</v>
      </c>
      <c r="E27" s="4">
        <v>5.1999999999999995E-4</v>
      </c>
      <c r="F27" s="4">
        <v>3.1E-4</v>
      </c>
      <c r="G27" s="4">
        <v>0.99948000000000004</v>
      </c>
      <c r="H27" s="3">
        <v>98853</v>
      </c>
      <c r="I27" s="3">
        <v>6181871</v>
      </c>
      <c r="J27" s="26">
        <v>62.5</v>
      </c>
      <c r="K27" s="26">
        <v>0.2</v>
      </c>
    </row>
    <row r="28" spans="2:11" x14ac:dyDescent="0.2">
      <c r="B28" s="48" t="s">
        <v>95</v>
      </c>
      <c r="C28" s="3">
        <v>98828</v>
      </c>
      <c r="D28" s="3">
        <v>53</v>
      </c>
      <c r="E28" s="4">
        <v>5.2999999999999998E-4</v>
      </c>
      <c r="F28" s="4">
        <v>3.1E-4</v>
      </c>
      <c r="G28" s="4">
        <v>0.99946999999999997</v>
      </c>
      <c r="H28" s="3">
        <v>98801</v>
      </c>
      <c r="I28" s="3">
        <v>6083018</v>
      </c>
      <c r="J28" s="26">
        <v>61.6</v>
      </c>
      <c r="K28" s="26">
        <v>0.2</v>
      </c>
    </row>
    <row r="29" spans="2:11" x14ac:dyDescent="0.2">
      <c r="B29" s="48" t="s">
        <v>96</v>
      </c>
      <c r="C29" s="3">
        <v>98775</v>
      </c>
      <c r="D29" s="3">
        <v>56</v>
      </c>
      <c r="E29" s="4">
        <v>5.6999999999999998E-4</v>
      </c>
      <c r="F29" s="4">
        <v>3.2000000000000003E-4</v>
      </c>
      <c r="G29" s="4">
        <v>0.99943000000000004</v>
      </c>
      <c r="H29" s="3">
        <v>98747</v>
      </c>
      <c r="I29" s="3">
        <v>5984216</v>
      </c>
      <c r="J29" s="26">
        <v>60.6</v>
      </c>
      <c r="K29" s="26">
        <v>0.2</v>
      </c>
    </row>
    <row r="30" spans="2:11" x14ac:dyDescent="0.2">
      <c r="B30" s="48" t="s">
        <v>97</v>
      </c>
      <c r="C30" s="3">
        <v>98719</v>
      </c>
      <c r="D30" s="3">
        <v>62</v>
      </c>
      <c r="E30" s="4">
        <v>6.3000000000000003E-4</v>
      </c>
      <c r="F30" s="4">
        <v>3.3E-4</v>
      </c>
      <c r="G30" s="4">
        <v>0.99936999999999998</v>
      </c>
      <c r="H30" s="3">
        <v>98688</v>
      </c>
      <c r="I30" s="3">
        <v>5885470</v>
      </c>
      <c r="J30" s="26">
        <v>59.6</v>
      </c>
      <c r="K30" s="26">
        <v>0.2</v>
      </c>
    </row>
    <row r="31" spans="2:11" x14ac:dyDescent="0.2">
      <c r="B31" s="48" t="s">
        <v>98</v>
      </c>
      <c r="C31" s="3">
        <v>98657</v>
      </c>
      <c r="D31" s="3">
        <v>69</v>
      </c>
      <c r="E31" s="4">
        <v>6.9999999999999999E-4</v>
      </c>
      <c r="F31" s="4">
        <v>3.4000000000000002E-4</v>
      </c>
      <c r="G31" s="4">
        <v>0.99929999999999997</v>
      </c>
      <c r="H31" s="3">
        <v>98622</v>
      </c>
      <c r="I31" s="3">
        <v>5786782</v>
      </c>
      <c r="J31" s="26">
        <v>58.7</v>
      </c>
      <c r="K31" s="26">
        <v>0.2</v>
      </c>
    </row>
    <row r="32" spans="2:11" x14ac:dyDescent="0.2">
      <c r="B32" s="48" t="s">
        <v>99</v>
      </c>
      <c r="C32" s="3">
        <v>98588</v>
      </c>
      <c r="D32" s="3">
        <v>74</v>
      </c>
      <c r="E32" s="4">
        <v>7.6000000000000004E-4</v>
      </c>
      <c r="F32" s="4">
        <v>3.5E-4</v>
      </c>
      <c r="G32" s="4">
        <v>0.99924000000000002</v>
      </c>
      <c r="H32" s="3">
        <v>98551</v>
      </c>
      <c r="I32" s="3">
        <v>5688160</v>
      </c>
      <c r="J32" s="26">
        <v>57.7</v>
      </c>
      <c r="K32" s="26">
        <v>0.2</v>
      </c>
    </row>
    <row r="33" spans="2:11" x14ac:dyDescent="0.2">
      <c r="B33" s="48" t="s">
        <v>100</v>
      </c>
      <c r="C33" s="3">
        <v>98513</v>
      </c>
      <c r="D33" s="3">
        <v>79</v>
      </c>
      <c r="E33" s="4">
        <v>8.0000000000000004E-4</v>
      </c>
      <c r="F33" s="4">
        <v>3.5E-4</v>
      </c>
      <c r="G33" s="4">
        <v>0.99919999999999998</v>
      </c>
      <c r="H33" s="3">
        <v>98474</v>
      </c>
      <c r="I33" s="3">
        <v>5589609</v>
      </c>
      <c r="J33" s="26">
        <v>56.7</v>
      </c>
      <c r="K33" s="26">
        <v>0.2</v>
      </c>
    </row>
    <row r="34" spans="2:11" x14ac:dyDescent="0.2">
      <c r="B34" s="48" t="s">
        <v>101</v>
      </c>
      <c r="C34" s="3">
        <v>98434</v>
      </c>
      <c r="D34" s="3">
        <v>82</v>
      </c>
      <c r="E34" s="4">
        <v>8.3000000000000001E-4</v>
      </c>
      <c r="F34" s="4">
        <v>3.6000000000000002E-4</v>
      </c>
      <c r="G34" s="4">
        <v>0.99917</v>
      </c>
      <c r="H34" s="3">
        <v>98393</v>
      </c>
      <c r="I34" s="3">
        <v>5491135</v>
      </c>
      <c r="J34" s="26">
        <v>55.8</v>
      </c>
      <c r="K34" s="26">
        <v>0.2</v>
      </c>
    </row>
    <row r="35" spans="2:11" x14ac:dyDescent="0.2">
      <c r="B35" s="48" t="s">
        <v>102</v>
      </c>
      <c r="C35" s="3">
        <v>98352</v>
      </c>
      <c r="D35" s="3">
        <v>83</v>
      </c>
      <c r="E35" s="4">
        <v>8.4999999999999995E-4</v>
      </c>
      <c r="F35" s="4">
        <v>3.6000000000000002E-4</v>
      </c>
      <c r="G35" s="4">
        <v>0.99914999999999998</v>
      </c>
      <c r="H35" s="3">
        <v>98311</v>
      </c>
      <c r="I35" s="3">
        <v>5392742</v>
      </c>
      <c r="J35" s="26">
        <v>54.8</v>
      </c>
      <c r="K35" s="26">
        <v>0.2</v>
      </c>
    </row>
    <row r="36" spans="2:11" x14ac:dyDescent="0.2">
      <c r="B36" s="48" t="s">
        <v>103</v>
      </c>
      <c r="C36" s="3">
        <v>98269</v>
      </c>
      <c r="D36" s="3">
        <v>83</v>
      </c>
      <c r="E36" s="4">
        <v>8.4000000000000003E-4</v>
      </c>
      <c r="F36" s="4">
        <v>3.6000000000000002E-4</v>
      </c>
      <c r="G36" s="4">
        <v>0.99916000000000005</v>
      </c>
      <c r="H36" s="3">
        <v>98228</v>
      </c>
      <c r="I36" s="3">
        <v>5294431</v>
      </c>
      <c r="J36" s="26">
        <v>53.9</v>
      </c>
      <c r="K36" s="26">
        <v>0.2</v>
      </c>
    </row>
    <row r="37" spans="2:11" x14ac:dyDescent="0.2">
      <c r="B37" s="48" t="s">
        <v>104</v>
      </c>
      <c r="C37" s="3">
        <v>98186</v>
      </c>
      <c r="D37" s="3">
        <v>82</v>
      </c>
      <c r="E37" s="4">
        <v>8.4000000000000003E-4</v>
      </c>
      <c r="F37" s="4">
        <v>3.6000000000000002E-4</v>
      </c>
      <c r="G37" s="4">
        <v>0.99916000000000005</v>
      </c>
      <c r="H37" s="3">
        <v>98145</v>
      </c>
      <c r="I37" s="3">
        <v>5196203</v>
      </c>
      <c r="J37" s="26">
        <v>52.9</v>
      </c>
      <c r="K37" s="26">
        <v>0.2</v>
      </c>
    </row>
    <row r="38" spans="2:11" x14ac:dyDescent="0.2">
      <c r="B38" s="48" t="s">
        <v>105</v>
      </c>
      <c r="C38" s="3">
        <v>98104</v>
      </c>
      <c r="D38" s="3">
        <v>83</v>
      </c>
      <c r="E38" s="4">
        <v>8.4999999999999995E-4</v>
      </c>
      <c r="F38" s="4">
        <v>3.6000000000000002E-4</v>
      </c>
      <c r="G38" s="4">
        <v>0.99914999999999998</v>
      </c>
      <c r="H38" s="3">
        <v>98062</v>
      </c>
      <c r="I38" s="3">
        <v>5098058</v>
      </c>
      <c r="J38" s="26">
        <v>52</v>
      </c>
      <c r="K38" s="26">
        <v>0.2</v>
      </c>
    </row>
    <row r="39" spans="2:11" x14ac:dyDescent="0.2">
      <c r="B39" s="48" t="s">
        <v>106</v>
      </c>
      <c r="C39" s="3">
        <v>98021</v>
      </c>
      <c r="D39" s="3">
        <v>85</v>
      </c>
      <c r="E39" s="4">
        <v>8.7000000000000001E-4</v>
      </c>
      <c r="F39" s="4">
        <v>3.6000000000000002E-4</v>
      </c>
      <c r="G39" s="4">
        <v>0.99912999999999996</v>
      </c>
      <c r="H39" s="3">
        <v>97978</v>
      </c>
      <c r="I39" s="3">
        <v>4999996</v>
      </c>
      <c r="J39" s="26">
        <v>51</v>
      </c>
      <c r="K39" s="26">
        <v>0.2</v>
      </c>
    </row>
    <row r="40" spans="2:11" x14ac:dyDescent="0.2">
      <c r="B40" s="48" t="s">
        <v>107</v>
      </c>
      <c r="C40" s="3">
        <v>97936</v>
      </c>
      <c r="D40" s="3">
        <v>89</v>
      </c>
      <c r="E40" s="4">
        <v>9.1E-4</v>
      </c>
      <c r="F40" s="4">
        <v>3.6999999999999999E-4</v>
      </c>
      <c r="G40" s="4">
        <v>0.99909000000000003</v>
      </c>
      <c r="H40" s="3">
        <v>97891</v>
      </c>
      <c r="I40" s="3">
        <v>4902018</v>
      </c>
      <c r="J40" s="26">
        <v>50.1</v>
      </c>
      <c r="K40" s="26">
        <v>0.2</v>
      </c>
    </row>
    <row r="41" spans="2:11" x14ac:dyDescent="0.2">
      <c r="B41" s="48" t="s">
        <v>108</v>
      </c>
      <c r="C41" s="3">
        <v>97846</v>
      </c>
      <c r="D41" s="3">
        <v>95</v>
      </c>
      <c r="E41" s="4">
        <v>9.7000000000000005E-4</v>
      </c>
      <c r="F41" s="4">
        <v>3.8999999999999999E-4</v>
      </c>
      <c r="G41" s="4">
        <v>0.99902999999999997</v>
      </c>
      <c r="H41" s="3">
        <v>97799</v>
      </c>
      <c r="I41" s="3">
        <v>4804127</v>
      </c>
      <c r="J41" s="26">
        <v>49.1</v>
      </c>
      <c r="K41" s="26">
        <v>0.2</v>
      </c>
    </row>
    <row r="42" spans="2:11" x14ac:dyDescent="0.2">
      <c r="B42" s="48" t="s">
        <v>109</v>
      </c>
      <c r="C42" s="3">
        <v>97752</v>
      </c>
      <c r="D42" s="3">
        <v>101</v>
      </c>
      <c r="E42" s="4">
        <v>1.0399999999999999E-3</v>
      </c>
      <c r="F42" s="4">
        <v>4.0999999999999999E-4</v>
      </c>
      <c r="G42" s="4">
        <v>0.99895999999999996</v>
      </c>
      <c r="H42" s="3">
        <v>97701</v>
      </c>
      <c r="I42" s="3">
        <v>4706327</v>
      </c>
      <c r="J42" s="26">
        <v>48.2</v>
      </c>
      <c r="K42" s="26">
        <v>0.2</v>
      </c>
    </row>
    <row r="43" spans="2:11" x14ac:dyDescent="0.2">
      <c r="B43" s="48" t="s">
        <v>110</v>
      </c>
      <c r="C43" s="3">
        <v>97650</v>
      </c>
      <c r="D43" s="3">
        <v>108</v>
      </c>
      <c r="E43" s="4">
        <v>1.1100000000000001E-3</v>
      </c>
      <c r="F43" s="4">
        <v>4.2999999999999999E-4</v>
      </c>
      <c r="G43" s="4">
        <v>0.99888999999999994</v>
      </c>
      <c r="H43" s="3">
        <v>97596</v>
      </c>
      <c r="I43" s="3">
        <v>4608626</v>
      </c>
      <c r="J43" s="26">
        <v>47.2</v>
      </c>
      <c r="K43" s="26">
        <v>0.2</v>
      </c>
    </row>
    <row r="44" spans="2:11" x14ac:dyDescent="0.2">
      <c r="B44" s="48" t="s">
        <v>111</v>
      </c>
      <c r="C44" s="3">
        <v>97542</v>
      </c>
      <c r="D44" s="3">
        <v>115</v>
      </c>
      <c r="E44" s="4">
        <v>1.1800000000000001E-3</v>
      </c>
      <c r="F44" s="4">
        <v>4.4999999999999999E-4</v>
      </c>
      <c r="G44" s="4">
        <v>0.99882000000000004</v>
      </c>
      <c r="H44" s="3">
        <v>97485</v>
      </c>
      <c r="I44" s="3">
        <v>4511030</v>
      </c>
      <c r="J44" s="26">
        <v>46.3</v>
      </c>
      <c r="K44" s="26">
        <v>0.2</v>
      </c>
    </row>
    <row r="45" spans="2:11" x14ac:dyDescent="0.2">
      <c r="B45" s="48" t="s">
        <v>112</v>
      </c>
      <c r="C45" s="3">
        <v>97427</v>
      </c>
      <c r="D45" s="3">
        <v>122</v>
      </c>
      <c r="E45" s="4">
        <v>1.2600000000000001E-3</v>
      </c>
      <c r="F45" s="4">
        <v>4.6999999999999999E-4</v>
      </c>
      <c r="G45" s="4">
        <v>0.99873999999999996</v>
      </c>
      <c r="H45" s="3">
        <v>97366</v>
      </c>
      <c r="I45" s="3">
        <v>4413545</v>
      </c>
      <c r="J45" s="26">
        <v>45.3</v>
      </c>
      <c r="K45" s="26">
        <v>0.2</v>
      </c>
    </row>
    <row r="46" spans="2:11" x14ac:dyDescent="0.2">
      <c r="B46" s="48" t="s">
        <v>113</v>
      </c>
      <c r="C46" s="3">
        <v>97305</v>
      </c>
      <c r="D46" s="3">
        <v>130</v>
      </c>
      <c r="E46" s="4">
        <v>1.33E-3</v>
      </c>
      <c r="F46" s="4">
        <v>4.8999999999999998E-4</v>
      </c>
      <c r="G46" s="4">
        <v>0.99866999999999995</v>
      </c>
      <c r="H46" s="3">
        <v>97240</v>
      </c>
      <c r="I46" s="3">
        <v>4316180</v>
      </c>
      <c r="J46" s="26">
        <v>44.4</v>
      </c>
      <c r="K46" s="26">
        <v>0.2</v>
      </c>
    </row>
    <row r="47" spans="2:11" x14ac:dyDescent="0.2">
      <c r="B47" s="48" t="s">
        <v>114</v>
      </c>
      <c r="C47" s="3">
        <v>97175</v>
      </c>
      <c r="D47" s="3">
        <v>137</v>
      </c>
      <c r="E47" s="4">
        <v>1.41E-3</v>
      </c>
      <c r="F47" s="4">
        <v>5.1000000000000004E-4</v>
      </c>
      <c r="G47" s="4">
        <v>0.99858999999999998</v>
      </c>
      <c r="H47" s="3">
        <v>97106</v>
      </c>
      <c r="I47" s="3">
        <v>4218940</v>
      </c>
      <c r="J47" s="26">
        <v>43.4</v>
      </c>
      <c r="K47" s="26">
        <v>0.2</v>
      </c>
    </row>
    <row r="48" spans="2:11" x14ac:dyDescent="0.2">
      <c r="B48" s="48" t="s">
        <v>115</v>
      </c>
      <c r="C48" s="3">
        <v>97037</v>
      </c>
      <c r="D48" s="3">
        <v>146</v>
      </c>
      <c r="E48" s="4">
        <v>1.5E-3</v>
      </c>
      <c r="F48" s="4">
        <v>5.2999999999999998E-4</v>
      </c>
      <c r="G48" s="4">
        <v>0.99850000000000005</v>
      </c>
      <c r="H48" s="3">
        <v>96964</v>
      </c>
      <c r="I48" s="3">
        <v>4121834</v>
      </c>
      <c r="J48" s="26">
        <v>42.5</v>
      </c>
      <c r="K48" s="26">
        <v>0.2</v>
      </c>
    </row>
    <row r="49" spans="2:11" x14ac:dyDescent="0.2">
      <c r="B49" s="48" t="s">
        <v>116</v>
      </c>
      <c r="C49" s="3">
        <v>96891</v>
      </c>
      <c r="D49" s="3">
        <v>155</v>
      </c>
      <c r="E49" s="4">
        <v>1.6000000000000001E-3</v>
      </c>
      <c r="F49" s="4">
        <v>5.5000000000000003E-4</v>
      </c>
      <c r="G49" s="4">
        <v>0.99839999999999995</v>
      </c>
      <c r="H49" s="3">
        <v>96814</v>
      </c>
      <c r="I49" s="3">
        <v>4024870</v>
      </c>
      <c r="J49" s="26">
        <v>41.5</v>
      </c>
      <c r="K49" s="26">
        <v>0.2</v>
      </c>
    </row>
    <row r="50" spans="2:11" x14ac:dyDescent="0.2">
      <c r="B50" s="48" t="s">
        <v>117</v>
      </c>
      <c r="C50" s="3">
        <v>96737</v>
      </c>
      <c r="D50" s="3">
        <v>164</v>
      </c>
      <c r="E50" s="4">
        <v>1.6999999999999999E-3</v>
      </c>
      <c r="F50" s="4">
        <v>5.6999999999999998E-4</v>
      </c>
      <c r="G50" s="4">
        <v>0.99829999999999997</v>
      </c>
      <c r="H50" s="3">
        <v>96655</v>
      </c>
      <c r="I50" s="3">
        <v>3928056</v>
      </c>
      <c r="J50" s="26">
        <v>40.6</v>
      </c>
      <c r="K50" s="26">
        <v>0.2</v>
      </c>
    </row>
    <row r="51" spans="2:11" x14ac:dyDescent="0.2">
      <c r="B51" s="48" t="s">
        <v>118</v>
      </c>
      <c r="C51" s="3">
        <v>96572</v>
      </c>
      <c r="D51" s="3">
        <v>175</v>
      </c>
      <c r="E51" s="4">
        <v>1.81E-3</v>
      </c>
      <c r="F51" s="4">
        <v>5.9000000000000003E-4</v>
      </c>
      <c r="G51" s="4">
        <v>0.99819000000000002</v>
      </c>
      <c r="H51" s="3">
        <v>96485</v>
      </c>
      <c r="I51" s="3">
        <v>3831401</v>
      </c>
      <c r="J51" s="26">
        <v>39.700000000000003</v>
      </c>
      <c r="K51" s="26">
        <v>0.2</v>
      </c>
    </row>
    <row r="52" spans="2:11" x14ac:dyDescent="0.2">
      <c r="B52" s="48" t="s">
        <v>119</v>
      </c>
      <c r="C52" s="3">
        <v>96398</v>
      </c>
      <c r="D52" s="3">
        <v>186</v>
      </c>
      <c r="E52" s="4">
        <v>1.9300000000000001E-3</v>
      </c>
      <c r="F52" s="4">
        <v>6.0999999999999997E-4</v>
      </c>
      <c r="G52" s="4">
        <v>0.99807000000000001</v>
      </c>
      <c r="H52" s="3">
        <v>96305</v>
      </c>
      <c r="I52" s="3">
        <v>3734916</v>
      </c>
      <c r="J52" s="26">
        <v>38.700000000000003</v>
      </c>
      <c r="K52" s="26">
        <v>0.2</v>
      </c>
    </row>
    <row r="53" spans="2:11" x14ac:dyDescent="0.2">
      <c r="B53" s="48" t="s">
        <v>120</v>
      </c>
      <c r="C53" s="3">
        <v>96212</v>
      </c>
      <c r="D53" s="3">
        <v>198</v>
      </c>
      <c r="E53" s="4">
        <v>2.0600000000000002E-3</v>
      </c>
      <c r="F53" s="4">
        <v>6.3000000000000003E-4</v>
      </c>
      <c r="G53" s="4">
        <v>0.99794000000000005</v>
      </c>
      <c r="H53" s="3">
        <v>96113</v>
      </c>
      <c r="I53" s="3">
        <v>3638611</v>
      </c>
      <c r="J53" s="26">
        <v>37.799999999999997</v>
      </c>
      <c r="K53" s="26">
        <v>0.2</v>
      </c>
    </row>
    <row r="54" spans="2:11" x14ac:dyDescent="0.2">
      <c r="B54" s="48" t="s">
        <v>121</v>
      </c>
      <c r="C54" s="3">
        <v>96014</v>
      </c>
      <c r="D54" s="3">
        <v>211</v>
      </c>
      <c r="E54" s="4">
        <v>2.2000000000000001E-3</v>
      </c>
      <c r="F54" s="4">
        <v>6.6E-4</v>
      </c>
      <c r="G54" s="4">
        <v>0.99780000000000002</v>
      </c>
      <c r="H54" s="3">
        <v>95908</v>
      </c>
      <c r="I54" s="3">
        <v>3542498</v>
      </c>
      <c r="J54" s="26">
        <v>36.9</v>
      </c>
      <c r="K54" s="26">
        <v>0.2</v>
      </c>
    </row>
    <row r="55" spans="2:11" x14ac:dyDescent="0.2">
      <c r="B55" s="48" t="s">
        <v>122</v>
      </c>
      <c r="C55" s="3">
        <v>95802</v>
      </c>
      <c r="D55" s="3">
        <v>225</v>
      </c>
      <c r="E55" s="4">
        <v>2.3500000000000001E-3</v>
      </c>
      <c r="F55" s="4">
        <v>6.8999999999999997E-4</v>
      </c>
      <c r="G55" s="4">
        <v>0.99765000000000004</v>
      </c>
      <c r="H55" s="3">
        <v>95690</v>
      </c>
      <c r="I55" s="3">
        <v>3446590</v>
      </c>
      <c r="J55" s="26">
        <v>36</v>
      </c>
      <c r="K55" s="26">
        <v>0.2</v>
      </c>
    </row>
    <row r="56" spans="2:11" x14ac:dyDescent="0.2">
      <c r="B56" s="48" t="s">
        <v>123</v>
      </c>
      <c r="C56" s="3">
        <v>95577</v>
      </c>
      <c r="D56" s="3">
        <v>241</v>
      </c>
      <c r="E56" s="4">
        <v>2.5200000000000001E-3</v>
      </c>
      <c r="F56" s="4">
        <v>6.9999999999999999E-4</v>
      </c>
      <c r="G56" s="4">
        <v>0.99748000000000003</v>
      </c>
      <c r="H56" s="3">
        <v>95457</v>
      </c>
      <c r="I56" s="3">
        <v>3350901</v>
      </c>
      <c r="J56" s="26">
        <v>35.1</v>
      </c>
      <c r="K56" s="26">
        <v>0.2</v>
      </c>
    </row>
    <row r="57" spans="2:11" x14ac:dyDescent="0.2">
      <c r="B57" s="48" t="s">
        <v>124</v>
      </c>
      <c r="C57" s="3">
        <v>95336</v>
      </c>
      <c r="D57" s="3">
        <v>258</v>
      </c>
      <c r="E57" s="4">
        <v>2.7000000000000001E-3</v>
      </c>
      <c r="F57" s="4">
        <v>7.1000000000000002E-4</v>
      </c>
      <c r="G57" s="4">
        <v>0.99729999999999996</v>
      </c>
      <c r="H57" s="3">
        <v>95207</v>
      </c>
      <c r="I57" s="3">
        <v>3255444</v>
      </c>
      <c r="J57" s="26">
        <v>34.200000000000003</v>
      </c>
      <c r="K57" s="26">
        <v>0.2</v>
      </c>
    </row>
    <row r="58" spans="2:11" x14ac:dyDescent="0.2">
      <c r="B58" s="48" t="s">
        <v>125</v>
      </c>
      <c r="C58" s="3">
        <v>95079</v>
      </c>
      <c r="D58" s="3">
        <v>276</v>
      </c>
      <c r="E58" s="4">
        <v>2.8999999999999998E-3</v>
      </c>
      <c r="F58" s="4">
        <v>7.1000000000000002E-4</v>
      </c>
      <c r="G58" s="4">
        <v>0.99709999999999999</v>
      </c>
      <c r="H58" s="3">
        <v>94941</v>
      </c>
      <c r="I58" s="3">
        <v>3160237</v>
      </c>
      <c r="J58" s="26">
        <v>33.200000000000003</v>
      </c>
      <c r="K58" s="26">
        <v>0.2</v>
      </c>
    </row>
    <row r="59" spans="2:11" x14ac:dyDescent="0.2">
      <c r="B59" s="48" t="s">
        <v>126</v>
      </c>
      <c r="C59" s="3">
        <v>94803</v>
      </c>
      <c r="D59" s="3">
        <v>296</v>
      </c>
      <c r="E59" s="4">
        <v>3.1199999999999999E-3</v>
      </c>
      <c r="F59" s="4">
        <v>7.2000000000000005E-4</v>
      </c>
      <c r="G59" s="4">
        <v>0.99687999999999999</v>
      </c>
      <c r="H59" s="3">
        <v>94655</v>
      </c>
      <c r="I59" s="3">
        <v>3065296</v>
      </c>
      <c r="J59" s="26">
        <v>32.299999999999997</v>
      </c>
      <c r="K59" s="26">
        <v>0.2</v>
      </c>
    </row>
    <row r="60" spans="2:11" x14ac:dyDescent="0.2">
      <c r="B60" s="48" t="s">
        <v>127</v>
      </c>
      <c r="C60" s="3">
        <v>94507</v>
      </c>
      <c r="D60" s="3">
        <v>317</v>
      </c>
      <c r="E60" s="4">
        <v>3.3500000000000001E-3</v>
      </c>
      <c r="F60" s="4">
        <v>7.3999999999999999E-4</v>
      </c>
      <c r="G60" s="4">
        <v>0.99665000000000004</v>
      </c>
      <c r="H60" s="3">
        <v>94349</v>
      </c>
      <c r="I60" s="3">
        <v>2970641</v>
      </c>
      <c r="J60" s="26">
        <v>31.4</v>
      </c>
      <c r="K60" s="26">
        <v>0.2</v>
      </c>
    </row>
    <row r="61" spans="2:11" x14ac:dyDescent="0.2">
      <c r="B61" s="48" t="s">
        <v>128</v>
      </c>
      <c r="C61" s="3">
        <v>94190</v>
      </c>
      <c r="D61" s="3">
        <v>340</v>
      </c>
      <c r="E61" s="4">
        <v>3.6099999999999999E-3</v>
      </c>
      <c r="F61" s="4">
        <v>7.6999999999999996E-4</v>
      </c>
      <c r="G61" s="4">
        <v>0.99639</v>
      </c>
      <c r="H61" s="3">
        <v>94020</v>
      </c>
      <c r="I61" s="3">
        <v>2876292</v>
      </c>
      <c r="J61" s="26">
        <v>30.5</v>
      </c>
      <c r="K61" s="26">
        <v>0.2</v>
      </c>
    </row>
    <row r="62" spans="2:11" x14ac:dyDescent="0.2">
      <c r="B62" s="48" t="s">
        <v>129</v>
      </c>
      <c r="C62" s="3">
        <v>93850</v>
      </c>
      <c r="D62" s="3">
        <v>366</v>
      </c>
      <c r="E62" s="4">
        <v>3.8999999999999998E-3</v>
      </c>
      <c r="F62" s="4">
        <v>8.0000000000000004E-4</v>
      </c>
      <c r="G62" s="4">
        <v>0.99609999999999999</v>
      </c>
      <c r="H62" s="3">
        <v>93667</v>
      </c>
      <c r="I62" s="3">
        <v>2782272</v>
      </c>
      <c r="J62" s="26">
        <v>29.7</v>
      </c>
      <c r="K62" s="26">
        <v>0.2</v>
      </c>
    </row>
    <row r="63" spans="2:11" x14ac:dyDescent="0.2">
      <c r="B63" s="48" t="s">
        <v>130</v>
      </c>
      <c r="C63" s="3">
        <v>93484</v>
      </c>
      <c r="D63" s="3">
        <v>394</v>
      </c>
      <c r="E63" s="4">
        <v>4.2100000000000002E-3</v>
      </c>
      <c r="F63" s="4">
        <v>8.4000000000000003E-4</v>
      </c>
      <c r="G63" s="4">
        <v>0.99578999999999995</v>
      </c>
      <c r="H63" s="3">
        <v>93287</v>
      </c>
      <c r="I63" s="3">
        <v>2688605</v>
      </c>
      <c r="J63" s="26">
        <v>28.8</v>
      </c>
      <c r="K63" s="26">
        <v>0.2</v>
      </c>
    </row>
    <row r="64" spans="2:11" x14ac:dyDescent="0.2">
      <c r="B64" s="48" t="s">
        <v>131</v>
      </c>
      <c r="C64" s="3">
        <v>93090</v>
      </c>
      <c r="D64" s="3">
        <v>424</v>
      </c>
      <c r="E64" s="4">
        <v>4.5599999999999998E-3</v>
      </c>
      <c r="F64" s="4">
        <v>8.7000000000000001E-4</v>
      </c>
      <c r="G64" s="4">
        <v>0.99543999999999999</v>
      </c>
      <c r="H64" s="3">
        <v>92878</v>
      </c>
      <c r="I64" s="3">
        <v>2595318</v>
      </c>
      <c r="J64" s="26">
        <v>27.9</v>
      </c>
      <c r="K64" s="26">
        <v>0.2</v>
      </c>
    </row>
    <row r="65" spans="2:11" x14ac:dyDescent="0.2">
      <c r="B65" s="48" t="s">
        <v>132</v>
      </c>
      <c r="C65" s="3">
        <v>92666</v>
      </c>
      <c r="D65" s="3">
        <v>457</v>
      </c>
      <c r="E65" s="4">
        <v>4.9300000000000004E-3</v>
      </c>
      <c r="F65" s="4">
        <v>9.2000000000000003E-4</v>
      </c>
      <c r="G65" s="4">
        <v>0.99507000000000001</v>
      </c>
      <c r="H65" s="3">
        <v>92437</v>
      </c>
      <c r="I65" s="3">
        <v>2502441</v>
      </c>
      <c r="J65" s="26">
        <v>27</v>
      </c>
      <c r="K65" s="26">
        <v>0.2</v>
      </c>
    </row>
    <row r="66" spans="2:11" x14ac:dyDescent="0.2">
      <c r="B66" s="48" t="s">
        <v>133</v>
      </c>
      <c r="C66" s="3">
        <v>92208</v>
      </c>
      <c r="D66" s="3">
        <v>493</v>
      </c>
      <c r="E66" s="4">
        <v>5.3499999999999997E-3</v>
      </c>
      <c r="F66" s="4">
        <v>9.6000000000000002E-4</v>
      </c>
      <c r="G66" s="4">
        <v>0.99465000000000003</v>
      </c>
      <c r="H66" s="3">
        <v>91962</v>
      </c>
      <c r="I66" s="3">
        <v>2410004</v>
      </c>
      <c r="J66" s="26">
        <v>26.1</v>
      </c>
      <c r="K66" s="26">
        <v>0.2</v>
      </c>
    </row>
    <row r="67" spans="2:11" x14ac:dyDescent="0.2">
      <c r="B67" s="48" t="s">
        <v>134</v>
      </c>
      <c r="C67" s="3">
        <v>91715</v>
      </c>
      <c r="D67" s="3">
        <v>533</v>
      </c>
      <c r="E67" s="4">
        <v>5.8100000000000001E-3</v>
      </c>
      <c r="F67" s="4">
        <v>1.01E-3</v>
      </c>
      <c r="G67" s="4">
        <v>0.99419000000000002</v>
      </c>
      <c r="H67" s="3">
        <v>91449</v>
      </c>
      <c r="I67" s="3">
        <v>2318042</v>
      </c>
      <c r="J67" s="26">
        <v>25.3</v>
      </c>
      <c r="K67" s="26">
        <v>0.2</v>
      </c>
    </row>
    <row r="68" spans="2:11" x14ac:dyDescent="0.2">
      <c r="B68" s="48" t="s">
        <v>135</v>
      </c>
      <c r="C68" s="3">
        <v>91182</v>
      </c>
      <c r="D68" s="3">
        <v>576</v>
      </c>
      <c r="E68" s="4">
        <v>6.3099999999999996E-3</v>
      </c>
      <c r="F68" s="4">
        <v>1.06E-3</v>
      </c>
      <c r="G68" s="4">
        <v>0.99368999999999996</v>
      </c>
      <c r="H68" s="3">
        <v>90894</v>
      </c>
      <c r="I68" s="3">
        <v>2226593</v>
      </c>
      <c r="J68" s="26">
        <v>24.4</v>
      </c>
      <c r="K68" s="26">
        <v>0.2</v>
      </c>
    </row>
    <row r="69" spans="2:11" x14ac:dyDescent="0.2">
      <c r="B69" s="48" t="s">
        <v>136</v>
      </c>
      <c r="C69" s="3">
        <v>90607</v>
      </c>
      <c r="D69" s="3">
        <v>623</v>
      </c>
      <c r="E69" s="4">
        <v>6.8700000000000002E-3</v>
      </c>
      <c r="F69" s="4">
        <v>1.1299999999999999E-3</v>
      </c>
      <c r="G69" s="4">
        <v>0.99312999999999996</v>
      </c>
      <c r="H69" s="3">
        <v>90295</v>
      </c>
      <c r="I69" s="3">
        <v>2135699</v>
      </c>
      <c r="J69" s="26">
        <v>23.6</v>
      </c>
      <c r="K69" s="26">
        <v>0.2</v>
      </c>
    </row>
    <row r="70" spans="2:11" x14ac:dyDescent="0.2">
      <c r="B70" s="48" t="s">
        <v>137</v>
      </c>
      <c r="C70" s="3">
        <v>89984</v>
      </c>
      <c r="D70" s="3">
        <v>674</v>
      </c>
      <c r="E70" s="4">
        <v>7.4900000000000001E-3</v>
      </c>
      <c r="F70" s="4">
        <v>1.2199999999999999E-3</v>
      </c>
      <c r="G70" s="4">
        <v>0.99251</v>
      </c>
      <c r="H70" s="3">
        <v>89647</v>
      </c>
      <c r="I70" s="3">
        <v>2045403</v>
      </c>
      <c r="J70" s="26">
        <v>22.7</v>
      </c>
      <c r="K70" s="26">
        <v>0.2</v>
      </c>
    </row>
    <row r="71" spans="2:11" x14ac:dyDescent="0.2">
      <c r="B71" s="48" t="s">
        <v>138</v>
      </c>
      <c r="C71" s="3">
        <v>89310</v>
      </c>
      <c r="D71" s="3">
        <v>730</v>
      </c>
      <c r="E71" s="4">
        <v>8.1700000000000002E-3</v>
      </c>
      <c r="F71" s="4">
        <v>1.32E-3</v>
      </c>
      <c r="G71" s="4">
        <v>0.99182999999999999</v>
      </c>
      <c r="H71" s="3">
        <v>88945</v>
      </c>
      <c r="I71" s="3">
        <v>1955756</v>
      </c>
      <c r="J71" s="26">
        <v>21.9</v>
      </c>
      <c r="K71" s="26">
        <v>0.2</v>
      </c>
    </row>
    <row r="72" spans="2:11" x14ac:dyDescent="0.2">
      <c r="B72" s="48" t="s">
        <v>139</v>
      </c>
      <c r="C72" s="3">
        <v>88580</v>
      </c>
      <c r="D72" s="3">
        <v>791</v>
      </c>
      <c r="E72" s="4">
        <v>8.9300000000000004E-3</v>
      </c>
      <c r="F72" s="4">
        <v>1.41E-3</v>
      </c>
      <c r="G72" s="4">
        <v>0.99107000000000001</v>
      </c>
      <c r="H72" s="3">
        <v>88185</v>
      </c>
      <c r="I72" s="3">
        <v>1866812</v>
      </c>
      <c r="J72" s="26">
        <v>21.1</v>
      </c>
      <c r="K72" s="26">
        <v>0.2</v>
      </c>
    </row>
    <row r="73" spans="2:11" x14ac:dyDescent="0.2">
      <c r="B73" s="48" t="s">
        <v>140</v>
      </c>
      <c r="C73" s="3">
        <v>87789</v>
      </c>
      <c r="D73" s="3">
        <v>857</v>
      </c>
      <c r="E73" s="4">
        <v>9.7699999999999992E-3</v>
      </c>
      <c r="F73" s="4">
        <v>1.5100000000000001E-3</v>
      </c>
      <c r="G73" s="4">
        <v>0.99023000000000005</v>
      </c>
      <c r="H73" s="3">
        <v>87360</v>
      </c>
      <c r="I73" s="3">
        <v>1778627</v>
      </c>
      <c r="J73" s="26">
        <v>20.3</v>
      </c>
      <c r="K73" s="26">
        <v>0.2</v>
      </c>
    </row>
    <row r="74" spans="2:11" x14ac:dyDescent="0.2">
      <c r="B74" s="48" t="s">
        <v>141</v>
      </c>
      <c r="C74" s="3">
        <v>86932</v>
      </c>
      <c r="D74" s="3">
        <v>930</v>
      </c>
      <c r="E74" s="4">
        <v>1.0699999999999999E-2</v>
      </c>
      <c r="F74" s="4">
        <v>1.6100000000000001E-3</v>
      </c>
      <c r="G74" s="4">
        <v>0.98929999999999996</v>
      </c>
      <c r="H74" s="3">
        <v>86467</v>
      </c>
      <c r="I74" s="3">
        <v>1691267</v>
      </c>
      <c r="J74" s="26">
        <v>19.5</v>
      </c>
      <c r="K74" s="26">
        <v>0.2</v>
      </c>
    </row>
    <row r="75" spans="2:11" x14ac:dyDescent="0.2">
      <c r="B75" s="48" t="s">
        <v>142</v>
      </c>
      <c r="C75" s="3">
        <v>86002</v>
      </c>
      <c r="D75" s="3">
        <v>1009</v>
      </c>
      <c r="E75" s="4">
        <v>1.1730000000000001E-2</v>
      </c>
      <c r="F75" s="4">
        <v>1.6999999999999999E-3</v>
      </c>
      <c r="G75" s="4">
        <v>0.98826999999999998</v>
      </c>
      <c r="H75" s="3">
        <v>85497</v>
      </c>
      <c r="I75" s="3">
        <v>1604800</v>
      </c>
      <c r="J75" s="26">
        <v>18.7</v>
      </c>
      <c r="K75" s="26">
        <v>0.2</v>
      </c>
    </row>
    <row r="76" spans="2:11" x14ac:dyDescent="0.2">
      <c r="B76" s="48" t="s">
        <v>143</v>
      </c>
      <c r="C76" s="3">
        <v>84993</v>
      </c>
      <c r="D76" s="3">
        <v>1095</v>
      </c>
      <c r="E76" s="4">
        <v>1.2880000000000001E-2</v>
      </c>
      <c r="F76" s="4">
        <v>1.8400000000000001E-3</v>
      </c>
      <c r="G76" s="4">
        <v>0.98712</v>
      </c>
      <c r="H76" s="3">
        <v>84445</v>
      </c>
      <c r="I76" s="3">
        <v>1519303</v>
      </c>
      <c r="J76" s="26">
        <v>17.899999999999999</v>
      </c>
      <c r="K76" s="26">
        <v>0.2</v>
      </c>
    </row>
    <row r="77" spans="2:11" x14ac:dyDescent="0.2">
      <c r="B77" s="48" t="s">
        <v>144</v>
      </c>
      <c r="C77" s="3">
        <v>83898</v>
      </c>
      <c r="D77" s="3">
        <v>1188</v>
      </c>
      <c r="E77" s="4">
        <v>1.4160000000000001E-2</v>
      </c>
      <c r="F77" s="4">
        <v>2.0200000000000001E-3</v>
      </c>
      <c r="G77" s="4">
        <v>0.98584000000000005</v>
      </c>
      <c r="H77" s="3">
        <v>83304</v>
      </c>
      <c r="I77" s="3">
        <v>1434857</v>
      </c>
      <c r="J77" s="26">
        <v>17.100000000000001</v>
      </c>
      <c r="K77" s="26">
        <v>0.2</v>
      </c>
    </row>
    <row r="78" spans="2:11" x14ac:dyDescent="0.2">
      <c r="B78" s="48" t="s">
        <v>145</v>
      </c>
      <c r="C78" s="3">
        <v>82710</v>
      </c>
      <c r="D78" s="3">
        <v>1289</v>
      </c>
      <c r="E78" s="4">
        <v>1.559E-2</v>
      </c>
      <c r="F78" s="4">
        <v>2.2200000000000002E-3</v>
      </c>
      <c r="G78" s="4">
        <v>0.98441000000000001</v>
      </c>
      <c r="H78" s="3">
        <v>82065</v>
      </c>
      <c r="I78" s="3">
        <v>1351553</v>
      </c>
      <c r="J78" s="26">
        <v>16.3</v>
      </c>
      <c r="K78" s="26">
        <v>0.2</v>
      </c>
    </row>
    <row r="79" spans="2:11" x14ac:dyDescent="0.2">
      <c r="B79" s="48" t="s">
        <v>146</v>
      </c>
      <c r="C79" s="3">
        <v>81421</v>
      </c>
      <c r="D79" s="3">
        <v>1399</v>
      </c>
      <c r="E79" s="4">
        <v>1.7180000000000001E-2</v>
      </c>
      <c r="F79" s="4">
        <v>2.3900000000000002E-3</v>
      </c>
      <c r="G79" s="4">
        <v>0.98282000000000003</v>
      </c>
      <c r="H79" s="3">
        <v>80721</v>
      </c>
      <c r="I79" s="3">
        <v>1269488</v>
      </c>
      <c r="J79" s="26">
        <v>15.6</v>
      </c>
      <c r="K79" s="26">
        <v>0.1</v>
      </c>
    </row>
    <row r="80" spans="2:11" x14ac:dyDescent="0.2">
      <c r="B80" s="48" t="s">
        <v>147</v>
      </c>
      <c r="C80" s="3">
        <v>80022</v>
      </c>
      <c r="D80" s="3">
        <v>1517</v>
      </c>
      <c r="E80" s="4">
        <v>1.8960000000000001E-2</v>
      </c>
      <c r="F80" s="4">
        <v>2.5500000000000002E-3</v>
      </c>
      <c r="G80" s="4">
        <v>0.98104000000000002</v>
      </c>
      <c r="H80" s="3">
        <v>79263</v>
      </c>
      <c r="I80" s="3">
        <v>1188767</v>
      </c>
      <c r="J80" s="26">
        <v>14.9</v>
      </c>
      <c r="K80" s="26">
        <v>0.1</v>
      </c>
    </row>
    <row r="81" spans="2:11" x14ac:dyDescent="0.2">
      <c r="B81" s="48" t="s">
        <v>148</v>
      </c>
      <c r="C81" s="3">
        <v>78504</v>
      </c>
      <c r="D81" s="3">
        <v>1645</v>
      </c>
      <c r="E81" s="4">
        <v>2.095E-2</v>
      </c>
      <c r="F81" s="4">
        <v>2.7100000000000002E-3</v>
      </c>
      <c r="G81" s="4">
        <v>0.97904999999999998</v>
      </c>
      <c r="H81" s="3">
        <v>77682</v>
      </c>
      <c r="I81" s="3">
        <v>1109504</v>
      </c>
      <c r="J81" s="26">
        <v>14.1</v>
      </c>
      <c r="K81" s="26">
        <v>0.1</v>
      </c>
    </row>
    <row r="82" spans="2:11" x14ac:dyDescent="0.2">
      <c r="B82" s="48" t="s">
        <v>149</v>
      </c>
      <c r="C82" s="3">
        <v>76860</v>
      </c>
      <c r="D82" s="3">
        <v>1782</v>
      </c>
      <c r="E82" s="4">
        <v>2.3179999999999999E-2</v>
      </c>
      <c r="F82" s="4">
        <v>2.9299999999999999E-3</v>
      </c>
      <c r="G82" s="4">
        <v>0.97682000000000002</v>
      </c>
      <c r="H82" s="3">
        <v>75969</v>
      </c>
      <c r="I82" s="3">
        <v>1031822</v>
      </c>
      <c r="J82" s="26">
        <v>13.4</v>
      </c>
      <c r="K82" s="26">
        <v>0.1</v>
      </c>
    </row>
    <row r="83" spans="2:11" x14ac:dyDescent="0.2">
      <c r="B83" s="48" t="s">
        <v>150</v>
      </c>
      <c r="C83" s="3">
        <v>75078</v>
      </c>
      <c r="D83" s="3">
        <v>1928</v>
      </c>
      <c r="E83" s="4">
        <v>2.5680000000000001E-2</v>
      </c>
      <c r="F83" s="4">
        <v>3.1700000000000001E-3</v>
      </c>
      <c r="G83" s="4">
        <v>0.97431999999999996</v>
      </c>
      <c r="H83" s="3">
        <v>74114</v>
      </c>
      <c r="I83" s="3">
        <v>955853</v>
      </c>
      <c r="J83" s="26">
        <v>12.7</v>
      </c>
      <c r="K83" s="26">
        <v>0.1</v>
      </c>
    </row>
    <row r="84" spans="2:11" x14ac:dyDescent="0.2">
      <c r="B84" s="48" t="s">
        <v>151</v>
      </c>
      <c r="C84" s="3">
        <v>73150</v>
      </c>
      <c r="D84" s="3">
        <v>2083</v>
      </c>
      <c r="E84" s="4">
        <v>2.8479999999999998E-2</v>
      </c>
      <c r="F84" s="4">
        <v>3.3999999999999998E-3</v>
      </c>
      <c r="G84" s="4">
        <v>0.97152000000000005</v>
      </c>
      <c r="H84" s="3">
        <v>72109</v>
      </c>
      <c r="I84" s="3">
        <v>881739</v>
      </c>
      <c r="J84" s="26">
        <v>12.1</v>
      </c>
      <c r="K84" s="26">
        <v>0.1</v>
      </c>
    </row>
    <row r="85" spans="2:11" x14ac:dyDescent="0.2">
      <c r="B85" s="48" t="s">
        <v>152</v>
      </c>
      <c r="C85" s="3">
        <v>71067</v>
      </c>
      <c r="D85" s="3">
        <v>2247</v>
      </c>
      <c r="E85" s="4">
        <v>3.1620000000000002E-2</v>
      </c>
      <c r="F85" s="4">
        <v>3.63E-3</v>
      </c>
      <c r="G85" s="4">
        <v>0.96838000000000002</v>
      </c>
      <c r="H85" s="3">
        <v>69944</v>
      </c>
      <c r="I85" s="3">
        <v>809630</v>
      </c>
      <c r="J85" s="26">
        <v>11.4</v>
      </c>
      <c r="K85" s="26">
        <v>0.1</v>
      </c>
    </row>
    <row r="86" spans="2:11" x14ac:dyDescent="0.2">
      <c r="B86" s="48" t="s">
        <v>153</v>
      </c>
      <c r="C86" s="3">
        <v>68820</v>
      </c>
      <c r="D86" s="3">
        <v>2420</v>
      </c>
      <c r="E86" s="4">
        <v>3.5159999999999997E-2</v>
      </c>
      <c r="F86" s="4">
        <v>3.8899999999999998E-3</v>
      </c>
      <c r="G86" s="4">
        <v>0.96484000000000003</v>
      </c>
      <c r="H86" s="3">
        <v>67610</v>
      </c>
      <c r="I86" s="3">
        <v>739686</v>
      </c>
      <c r="J86" s="26">
        <v>10.8</v>
      </c>
      <c r="K86" s="26">
        <v>0.1</v>
      </c>
    </row>
    <row r="87" spans="2:11" x14ac:dyDescent="0.2">
      <c r="B87" s="48" t="s">
        <v>154</v>
      </c>
      <c r="C87" s="3">
        <v>66400</v>
      </c>
      <c r="D87" s="3">
        <v>2599</v>
      </c>
      <c r="E87" s="4">
        <v>3.9149999999999997E-2</v>
      </c>
      <c r="F87" s="4">
        <v>4.2199999999999998E-3</v>
      </c>
      <c r="G87" s="4">
        <v>0.96084999999999998</v>
      </c>
      <c r="H87" s="3">
        <v>65100</v>
      </c>
      <c r="I87" s="3">
        <v>672077</v>
      </c>
      <c r="J87" s="26">
        <v>10.1</v>
      </c>
      <c r="K87" s="26">
        <v>0.1</v>
      </c>
    </row>
    <row r="88" spans="2:11" x14ac:dyDescent="0.2">
      <c r="B88" s="48" t="s">
        <v>155</v>
      </c>
      <c r="C88" s="3">
        <v>63800</v>
      </c>
      <c r="D88" s="3">
        <v>2784</v>
      </c>
      <c r="E88" s="4">
        <v>4.3639999999999998E-2</v>
      </c>
      <c r="F88" s="4">
        <v>4.4999999999999997E-3</v>
      </c>
      <c r="G88" s="4">
        <v>0.95635999999999999</v>
      </c>
      <c r="H88" s="3">
        <v>62408</v>
      </c>
      <c r="I88" s="3">
        <v>606976</v>
      </c>
      <c r="J88" s="26">
        <v>9.5</v>
      </c>
      <c r="K88" s="26">
        <v>0.1</v>
      </c>
    </row>
    <row r="89" spans="2:11" x14ac:dyDescent="0.2">
      <c r="B89" s="48" t="s">
        <v>156</v>
      </c>
      <c r="C89" s="3">
        <v>61016</v>
      </c>
      <c r="D89" s="3">
        <v>2972</v>
      </c>
      <c r="E89" s="4">
        <v>4.8710000000000003E-2</v>
      </c>
      <c r="F89" s="4">
        <v>4.8300000000000001E-3</v>
      </c>
      <c r="G89" s="4">
        <v>0.95128999999999997</v>
      </c>
      <c r="H89" s="3">
        <v>59530</v>
      </c>
      <c r="I89" s="3">
        <v>544568</v>
      </c>
      <c r="J89" s="26">
        <v>8.9</v>
      </c>
      <c r="K89" s="26">
        <v>0.1</v>
      </c>
    </row>
    <row r="90" spans="2:11" x14ac:dyDescent="0.2">
      <c r="B90" s="48" t="s">
        <v>157</v>
      </c>
      <c r="C90" s="3">
        <v>58044</v>
      </c>
      <c r="D90" s="3">
        <v>3159</v>
      </c>
      <c r="E90" s="4">
        <v>5.4429999999999999E-2</v>
      </c>
      <c r="F90" s="4">
        <v>5.1900000000000002E-3</v>
      </c>
      <c r="G90" s="4">
        <v>0.94557000000000002</v>
      </c>
      <c r="H90" s="3">
        <v>56465</v>
      </c>
      <c r="I90" s="3">
        <v>485038</v>
      </c>
      <c r="J90" s="26">
        <v>8.4</v>
      </c>
      <c r="K90" s="26">
        <v>0.1</v>
      </c>
    </row>
    <row r="91" spans="2:11" x14ac:dyDescent="0.2">
      <c r="B91" s="48" t="s">
        <v>158</v>
      </c>
      <c r="C91" s="3">
        <v>54885</v>
      </c>
      <c r="D91" s="3">
        <v>3343</v>
      </c>
      <c r="E91" s="4">
        <v>6.0900000000000003E-2</v>
      </c>
      <c r="F91" s="4">
        <v>5.64E-3</v>
      </c>
      <c r="G91" s="4">
        <v>0.93910000000000005</v>
      </c>
      <c r="H91" s="3">
        <v>53214</v>
      </c>
      <c r="I91" s="3">
        <v>428573</v>
      </c>
      <c r="J91" s="26">
        <v>7.8</v>
      </c>
      <c r="K91" s="26">
        <v>0.1</v>
      </c>
    </row>
    <row r="92" spans="2:11" x14ac:dyDescent="0.2">
      <c r="B92" s="48" t="s">
        <v>159</v>
      </c>
      <c r="C92" s="3">
        <v>51543</v>
      </c>
      <c r="D92" s="3">
        <v>3517</v>
      </c>
      <c r="E92" s="4">
        <v>6.8229999999999999E-2</v>
      </c>
      <c r="F92" s="4">
        <v>6.0899999999999999E-3</v>
      </c>
      <c r="G92" s="4">
        <v>0.93176999999999999</v>
      </c>
      <c r="H92" s="3">
        <v>49784</v>
      </c>
      <c r="I92" s="3">
        <v>375359</v>
      </c>
      <c r="J92" s="26">
        <v>7.3</v>
      </c>
      <c r="K92" s="26">
        <v>0.1</v>
      </c>
    </row>
    <row r="93" spans="2:11" x14ac:dyDescent="0.2">
      <c r="B93" s="48" t="s">
        <v>160</v>
      </c>
      <c r="C93" s="3">
        <v>48026</v>
      </c>
      <c r="D93" s="3">
        <v>3676</v>
      </c>
      <c r="E93" s="4">
        <v>7.6539999999999997E-2</v>
      </c>
      <c r="F93" s="4">
        <v>6.6499999999999997E-3</v>
      </c>
      <c r="G93" s="4">
        <v>0.92345999999999995</v>
      </c>
      <c r="H93" s="3">
        <v>46188</v>
      </c>
      <c r="I93" s="3">
        <v>325575</v>
      </c>
      <c r="J93" s="26">
        <v>6.8</v>
      </c>
      <c r="K93" s="26">
        <v>0.1</v>
      </c>
    </row>
    <row r="94" spans="2:11" x14ac:dyDescent="0.2">
      <c r="B94" s="48" t="s">
        <v>161</v>
      </c>
      <c r="C94" s="3">
        <v>44350</v>
      </c>
      <c r="D94" s="3">
        <v>3812</v>
      </c>
      <c r="E94" s="4">
        <v>8.5959999999999995E-2</v>
      </c>
      <c r="F94" s="4">
        <v>7.2700000000000004E-3</v>
      </c>
      <c r="G94" s="4">
        <v>0.91403999999999996</v>
      </c>
      <c r="H94" s="3">
        <v>42444</v>
      </c>
      <c r="I94" s="3">
        <v>279387</v>
      </c>
      <c r="J94" s="26">
        <v>6.3</v>
      </c>
      <c r="K94" s="26">
        <v>0.1</v>
      </c>
    </row>
    <row r="95" spans="2:11" x14ac:dyDescent="0.2">
      <c r="B95" s="48" t="s">
        <v>162</v>
      </c>
      <c r="C95" s="3">
        <v>40538</v>
      </c>
      <c r="D95" s="3">
        <v>3919</v>
      </c>
      <c r="E95" s="4">
        <v>9.6670000000000006E-2</v>
      </c>
      <c r="F95" s="4">
        <v>8.0400000000000003E-3</v>
      </c>
      <c r="G95" s="4">
        <v>0.90332999999999997</v>
      </c>
      <c r="H95" s="3">
        <v>38578</v>
      </c>
      <c r="I95" s="3">
        <v>236943</v>
      </c>
      <c r="J95" s="26">
        <v>5.9</v>
      </c>
      <c r="K95" s="26">
        <v>0.1</v>
      </c>
    </row>
    <row r="96" spans="2:11" x14ac:dyDescent="0.2">
      <c r="B96" s="48" t="s">
        <v>163</v>
      </c>
      <c r="C96" s="3">
        <v>36619</v>
      </c>
      <c r="D96" s="3">
        <v>3986</v>
      </c>
      <c r="E96" s="4">
        <v>0.10885</v>
      </c>
      <c r="F96" s="4">
        <v>8.9599999999999992E-3</v>
      </c>
      <c r="G96" s="4">
        <v>0.89115</v>
      </c>
      <c r="H96" s="3">
        <v>34626</v>
      </c>
      <c r="I96" s="3">
        <v>198365</v>
      </c>
      <c r="J96" s="26">
        <v>5.4</v>
      </c>
      <c r="K96" s="26">
        <v>0.1</v>
      </c>
    </row>
    <row r="97" spans="2:11" x14ac:dyDescent="0.2">
      <c r="B97" s="48" t="s">
        <v>164</v>
      </c>
      <c r="C97" s="3">
        <v>32633</v>
      </c>
      <c r="D97" s="3">
        <v>3993</v>
      </c>
      <c r="E97" s="4">
        <v>0.12237000000000001</v>
      </c>
      <c r="F97" s="4">
        <v>1.0109999999999999E-2</v>
      </c>
      <c r="G97" s="4">
        <v>0.87763000000000002</v>
      </c>
      <c r="H97" s="3">
        <v>30637</v>
      </c>
      <c r="I97" s="3">
        <v>163739</v>
      </c>
      <c r="J97" s="26">
        <v>5</v>
      </c>
      <c r="K97" s="26">
        <v>0.1</v>
      </c>
    </row>
    <row r="98" spans="2:11" x14ac:dyDescent="0.2">
      <c r="B98" s="48" t="s">
        <v>165</v>
      </c>
      <c r="C98" s="3">
        <v>28640</v>
      </c>
      <c r="D98" s="3">
        <v>3922</v>
      </c>
      <c r="E98" s="4">
        <v>0.13696</v>
      </c>
      <c r="F98" s="4">
        <v>1.133E-2</v>
      </c>
      <c r="G98" s="4">
        <v>0.86304000000000003</v>
      </c>
      <c r="H98" s="3">
        <v>26679</v>
      </c>
      <c r="I98" s="3">
        <v>133102</v>
      </c>
      <c r="J98" s="26">
        <v>4.7</v>
      </c>
      <c r="K98" s="26">
        <v>0.1</v>
      </c>
    </row>
    <row r="99" spans="2:11" x14ac:dyDescent="0.2">
      <c r="B99" s="48" t="s">
        <v>166</v>
      </c>
      <c r="C99" s="3">
        <v>24717</v>
      </c>
      <c r="D99" s="3">
        <v>3772</v>
      </c>
      <c r="E99" s="4">
        <v>0.15262000000000001</v>
      </c>
      <c r="F99" s="4">
        <v>1.2829999999999999E-2</v>
      </c>
      <c r="G99" s="4">
        <v>0.84738000000000002</v>
      </c>
      <c r="H99" s="3">
        <v>22831</v>
      </c>
      <c r="I99" s="3">
        <v>106423</v>
      </c>
      <c r="J99" s="26">
        <v>4.3</v>
      </c>
      <c r="K99" s="26">
        <v>0.1</v>
      </c>
    </row>
    <row r="100" spans="2:11" x14ac:dyDescent="0.2">
      <c r="B100" s="48" t="s">
        <v>167</v>
      </c>
      <c r="C100" s="3">
        <v>20945</v>
      </c>
      <c r="D100" s="3">
        <v>3546</v>
      </c>
      <c r="E100" s="4">
        <v>0.16932</v>
      </c>
      <c r="F100" s="4">
        <v>1.448E-2</v>
      </c>
      <c r="G100" s="4">
        <v>0.83067999999999997</v>
      </c>
      <c r="H100" s="3">
        <v>19172</v>
      </c>
      <c r="I100" s="3">
        <v>83592</v>
      </c>
      <c r="J100" s="26">
        <v>4</v>
      </c>
      <c r="K100" s="26">
        <v>0.1</v>
      </c>
    </row>
    <row r="101" spans="2:11" x14ac:dyDescent="0.2">
      <c r="B101" s="48" t="s">
        <v>168</v>
      </c>
      <c r="C101" s="3">
        <v>17399</v>
      </c>
      <c r="D101" s="3">
        <v>3234</v>
      </c>
      <c r="E101" s="4">
        <v>0.18584999999999999</v>
      </c>
      <c r="F101" s="4">
        <v>1.668E-2</v>
      </c>
      <c r="G101" s="4">
        <v>0.81415000000000004</v>
      </c>
      <c r="H101" s="3">
        <v>15782</v>
      </c>
      <c r="I101" s="3">
        <v>64420</v>
      </c>
      <c r="J101" s="26">
        <v>3.7</v>
      </c>
      <c r="K101" s="26">
        <v>0.1</v>
      </c>
    </row>
    <row r="102" spans="2:11" x14ac:dyDescent="0.2">
      <c r="B102" s="48" t="s">
        <v>169</v>
      </c>
      <c r="C102" s="3">
        <v>14165</v>
      </c>
      <c r="D102" s="3">
        <v>2893</v>
      </c>
      <c r="E102" s="4">
        <v>0.20427000000000001</v>
      </c>
      <c r="F102" s="4">
        <v>1.9210000000000001E-2</v>
      </c>
      <c r="G102" s="4">
        <v>0.79573000000000005</v>
      </c>
      <c r="H102" s="3">
        <v>12718</v>
      </c>
      <c r="I102" s="3">
        <v>48638</v>
      </c>
      <c r="J102" s="26">
        <v>3.4</v>
      </c>
      <c r="K102" s="26">
        <v>0.1</v>
      </c>
    </row>
    <row r="103" spans="2:11" x14ac:dyDescent="0.2">
      <c r="B103" s="48" t="s">
        <v>170</v>
      </c>
      <c r="C103" s="3">
        <v>11272</v>
      </c>
      <c r="D103" s="3">
        <v>2521</v>
      </c>
      <c r="E103" s="4">
        <v>0.22366</v>
      </c>
      <c r="F103" s="4">
        <v>2.2950000000000002E-2</v>
      </c>
      <c r="G103" s="4">
        <v>0.77634000000000003</v>
      </c>
      <c r="H103" s="3">
        <v>10011</v>
      </c>
      <c r="I103" s="3">
        <v>35920</v>
      </c>
      <c r="J103" s="26">
        <v>3.2</v>
      </c>
      <c r="K103" s="26">
        <v>0.2</v>
      </c>
    </row>
    <row r="104" spans="2:11" x14ac:dyDescent="0.2">
      <c r="B104" s="48" t="s">
        <v>171</v>
      </c>
      <c r="C104" s="3">
        <v>8751</v>
      </c>
      <c r="D104" s="3">
        <v>2134</v>
      </c>
      <c r="E104" s="4">
        <v>0.24393000000000001</v>
      </c>
      <c r="F104" s="4">
        <v>2.7310000000000001E-2</v>
      </c>
      <c r="G104" s="4">
        <v>0.75607000000000002</v>
      </c>
      <c r="H104" s="3">
        <v>7683</v>
      </c>
      <c r="I104" s="3">
        <v>25909</v>
      </c>
      <c r="J104" s="26">
        <v>3</v>
      </c>
      <c r="K104" s="26">
        <v>0.2</v>
      </c>
    </row>
    <row r="105" spans="2:11" x14ac:dyDescent="0.2">
      <c r="B105" s="48" t="s">
        <v>172</v>
      </c>
      <c r="C105" s="3">
        <v>6616</v>
      </c>
      <c r="D105" s="3">
        <v>1753</v>
      </c>
      <c r="E105" s="4">
        <v>0.26493</v>
      </c>
      <c r="F105" s="4">
        <v>3.3599999999999998E-2</v>
      </c>
      <c r="G105" s="4">
        <v>0.73507</v>
      </c>
      <c r="H105" s="3">
        <v>5740</v>
      </c>
      <c r="I105" s="3">
        <v>18226</v>
      </c>
      <c r="J105" s="26">
        <v>2.8</v>
      </c>
      <c r="K105" s="26">
        <v>0.2</v>
      </c>
    </row>
    <row r="106" spans="2:11" x14ac:dyDescent="0.2">
      <c r="B106" s="48" t="s">
        <v>173</v>
      </c>
      <c r="C106" s="3">
        <v>4863</v>
      </c>
      <c r="D106" s="3">
        <v>1393</v>
      </c>
      <c r="E106" s="4">
        <v>0.28650999999999999</v>
      </c>
      <c r="F106" s="4">
        <v>4.1860000000000001E-2</v>
      </c>
      <c r="G106" s="4">
        <v>0.71348999999999996</v>
      </c>
      <c r="H106" s="3">
        <v>4167</v>
      </c>
      <c r="I106" s="3">
        <v>12486</v>
      </c>
      <c r="J106" s="26">
        <v>2.6</v>
      </c>
      <c r="K106" s="26">
        <v>0.2</v>
      </c>
    </row>
    <row r="107" spans="2:11" x14ac:dyDescent="0.2">
      <c r="B107" s="48" t="s">
        <v>174</v>
      </c>
      <c r="C107" s="3">
        <v>3470</v>
      </c>
      <c r="D107" s="3">
        <v>1070</v>
      </c>
      <c r="E107" s="4">
        <v>0.30851000000000001</v>
      </c>
      <c r="F107" s="4">
        <v>4.7660000000000001E-2</v>
      </c>
      <c r="G107" s="4">
        <v>0.69149000000000005</v>
      </c>
      <c r="H107" s="3">
        <v>2935</v>
      </c>
      <c r="I107" s="3">
        <v>8320</v>
      </c>
      <c r="J107" s="26">
        <v>2.4</v>
      </c>
      <c r="K107" s="26">
        <v>0.2</v>
      </c>
    </row>
    <row r="108" spans="2:11" x14ac:dyDescent="0.2">
      <c r="B108" s="48" t="s">
        <v>175</v>
      </c>
      <c r="C108" s="3">
        <v>2399</v>
      </c>
      <c r="D108" s="3">
        <v>794</v>
      </c>
      <c r="E108" s="4">
        <v>0.33072000000000001</v>
      </c>
      <c r="F108" s="4">
        <v>6.1339999999999999E-2</v>
      </c>
      <c r="G108" s="4">
        <v>0.66927999999999999</v>
      </c>
      <c r="H108" s="3">
        <v>2003</v>
      </c>
      <c r="I108" s="3">
        <v>5385</v>
      </c>
      <c r="J108" s="26">
        <v>2.2000000000000002</v>
      </c>
      <c r="K108" s="26">
        <v>0.3</v>
      </c>
    </row>
    <row r="109" spans="2:11" x14ac:dyDescent="0.2">
      <c r="B109" s="48" t="s">
        <v>176</v>
      </c>
      <c r="C109" s="3">
        <v>1606</v>
      </c>
      <c r="D109" s="3">
        <v>567</v>
      </c>
      <c r="E109" s="4">
        <v>0.35294999999999999</v>
      </c>
      <c r="F109" s="4">
        <v>7.6499999999999999E-2</v>
      </c>
      <c r="G109" s="4">
        <v>0.64705000000000001</v>
      </c>
      <c r="H109" s="3">
        <v>1322</v>
      </c>
      <c r="I109" s="3">
        <v>3382</v>
      </c>
      <c r="J109" s="26">
        <v>2.1</v>
      </c>
      <c r="K109" s="26">
        <v>0.3</v>
      </c>
    </row>
    <row r="110" spans="2:11" x14ac:dyDescent="0.2">
      <c r="B110" s="48" t="s">
        <v>177</v>
      </c>
      <c r="C110" s="3">
        <v>1039</v>
      </c>
      <c r="D110" s="3">
        <v>390</v>
      </c>
      <c r="E110" s="4">
        <v>0.37501000000000001</v>
      </c>
      <c r="F110" s="4">
        <v>0.12345</v>
      </c>
      <c r="G110" s="4">
        <v>0.62499000000000005</v>
      </c>
      <c r="H110" s="3">
        <v>844</v>
      </c>
      <c r="I110" s="3">
        <v>2060</v>
      </c>
      <c r="J110" s="26">
        <v>2</v>
      </c>
      <c r="K110" s="26">
        <v>0.4</v>
      </c>
    </row>
    <row r="111" spans="2:11" x14ac:dyDescent="0.2">
      <c r="B111" s="48" t="s">
        <v>178</v>
      </c>
      <c r="C111" s="3">
        <v>649</v>
      </c>
      <c r="D111" s="3">
        <v>258</v>
      </c>
      <c r="E111" s="4">
        <v>0.39671000000000001</v>
      </c>
      <c r="F111" s="4">
        <v>0.13383999999999999</v>
      </c>
      <c r="G111" s="4">
        <v>0.60328999999999999</v>
      </c>
      <c r="H111" s="3">
        <v>521</v>
      </c>
      <c r="I111" s="3">
        <v>1216</v>
      </c>
      <c r="J111" s="26">
        <v>1.9</v>
      </c>
      <c r="K111" s="26">
        <v>0.5</v>
      </c>
    </row>
    <row r="112" spans="2:11" x14ac:dyDescent="0.2">
      <c r="B112" s="48" t="s">
        <v>179</v>
      </c>
      <c r="C112" s="3">
        <v>392</v>
      </c>
      <c r="D112" s="3">
        <v>164</v>
      </c>
      <c r="E112" s="4">
        <v>0.41786000000000001</v>
      </c>
      <c r="F112" s="4">
        <v>0.20830000000000001</v>
      </c>
      <c r="G112" s="4">
        <v>0.58213999999999999</v>
      </c>
      <c r="H112" s="3">
        <v>310</v>
      </c>
      <c r="I112" s="3">
        <v>695</v>
      </c>
      <c r="J112" s="26">
        <v>1.8</v>
      </c>
      <c r="K112" s="26">
        <v>0.7</v>
      </c>
    </row>
    <row r="113" spans="2:11" x14ac:dyDescent="0.2">
      <c r="B113" s="48" t="s">
        <v>180</v>
      </c>
      <c r="C113" s="3">
        <v>228</v>
      </c>
      <c r="D113" s="3">
        <v>100</v>
      </c>
      <c r="E113" s="4">
        <v>0.43830999999999998</v>
      </c>
      <c r="F113" s="4">
        <v>0.26794000000000001</v>
      </c>
      <c r="G113" s="4">
        <v>0.56169000000000002</v>
      </c>
      <c r="H113" s="3">
        <v>178</v>
      </c>
      <c r="I113" s="3">
        <v>385</v>
      </c>
      <c r="J113" s="26">
        <v>1.7</v>
      </c>
      <c r="K113" s="26">
        <v>0.9</v>
      </c>
    </row>
    <row r="114" spans="2:11" x14ac:dyDescent="0.2">
      <c r="B114" s="48" t="s">
        <v>181</v>
      </c>
      <c r="C114" s="3">
        <v>128</v>
      </c>
      <c r="D114" s="3">
        <v>59</v>
      </c>
      <c r="E114" s="4">
        <v>0.45791999999999999</v>
      </c>
      <c r="F114" s="4">
        <v>0.49506</v>
      </c>
      <c r="G114" s="4">
        <v>0.54208000000000001</v>
      </c>
      <c r="H114" s="3">
        <v>99</v>
      </c>
      <c r="I114" s="3">
        <v>207</v>
      </c>
      <c r="J114" s="26">
        <v>1.6</v>
      </c>
      <c r="K114" s="26">
        <v>1.2</v>
      </c>
    </row>
    <row r="115" spans="2:11" x14ac:dyDescent="0.2">
      <c r="B115" s="48" t="s">
        <v>182</v>
      </c>
      <c r="C115" s="3">
        <v>69</v>
      </c>
      <c r="D115" s="3">
        <v>33</v>
      </c>
      <c r="E115" s="4">
        <v>0.47658</v>
      </c>
      <c r="F115" s="4">
        <v>0.49326999999999999</v>
      </c>
      <c r="G115" s="4">
        <v>0.52342</v>
      </c>
      <c r="H115" s="3">
        <v>53</v>
      </c>
      <c r="I115" s="3">
        <v>108</v>
      </c>
      <c r="J115" s="26">
        <v>1.6</v>
      </c>
      <c r="K115" s="26">
        <v>1</v>
      </c>
    </row>
    <row r="116" spans="2:11" ht="13.5" thickBot="1" x14ac:dyDescent="0.25">
      <c r="B116" s="24" t="s">
        <v>183</v>
      </c>
      <c r="C116" s="5">
        <v>36</v>
      </c>
      <c r="D116" s="5">
        <v>36</v>
      </c>
      <c r="E116" s="6">
        <v>1</v>
      </c>
      <c r="F116" s="6">
        <v>0</v>
      </c>
      <c r="G116" s="6">
        <v>0</v>
      </c>
      <c r="H116" s="5">
        <v>55</v>
      </c>
      <c r="I116" s="5">
        <v>55</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6">
    <mergeCell ref="B118:K118"/>
    <mergeCell ref="B4:B5"/>
    <mergeCell ref="C5:D5"/>
    <mergeCell ref="E5:G5"/>
    <mergeCell ref="H5:I5"/>
    <mergeCell ref="J5:K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39</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591</v>
      </c>
      <c r="E6" s="4">
        <v>5.9100000000000003E-3</v>
      </c>
      <c r="F6" s="4">
        <v>6.9999999999999999E-4</v>
      </c>
      <c r="G6" s="4">
        <v>0.99409000000000003</v>
      </c>
      <c r="H6" s="3">
        <v>99491</v>
      </c>
      <c r="I6" s="3">
        <v>8025060</v>
      </c>
      <c r="J6" s="26">
        <v>80.3</v>
      </c>
      <c r="K6" s="26">
        <v>0.2</v>
      </c>
    </row>
    <row r="7" spans="2:11" x14ac:dyDescent="0.2">
      <c r="B7" s="48" t="s">
        <v>74</v>
      </c>
      <c r="C7" s="3">
        <v>99409</v>
      </c>
      <c r="D7" s="3">
        <v>52</v>
      </c>
      <c r="E7" s="4">
        <v>5.1999999999999995E-4</v>
      </c>
      <c r="F7" s="4">
        <v>2.1000000000000001E-4</v>
      </c>
      <c r="G7" s="4">
        <v>0.99948000000000004</v>
      </c>
      <c r="H7" s="3">
        <v>99388</v>
      </c>
      <c r="I7" s="3">
        <v>7925569</v>
      </c>
      <c r="J7" s="26">
        <v>79.7</v>
      </c>
      <c r="K7" s="26">
        <v>0.2</v>
      </c>
    </row>
    <row r="8" spans="2:11" x14ac:dyDescent="0.2">
      <c r="B8" s="48" t="s">
        <v>75</v>
      </c>
      <c r="C8" s="3">
        <v>99357</v>
      </c>
      <c r="D8" s="3">
        <v>34</v>
      </c>
      <c r="E8" s="4">
        <v>3.4000000000000002E-4</v>
      </c>
      <c r="F8" s="4">
        <v>1.7000000000000001E-4</v>
      </c>
      <c r="G8" s="4">
        <v>0.99965999999999999</v>
      </c>
      <c r="H8" s="3">
        <v>99340</v>
      </c>
      <c r="I8" s="3">
        <v>7826180</v>
      </c>
      <c r="J8" s="26">
        <v>78.8</v>
      </c>
      <c r="K8" s="26">
        <v>0.2</v>
      </c>
    </row>
    <row r="9" spans="2:11" x14ac:dyDescent="0.2">
      <c r="B9" s="48" t="s">
        <v>76</v>
      </c>
      <c r="C9" s="3">
        <v>99323</v>
      </c>
      <c r="D9" s="3">
        <v>24</v>
      </c>
      <c r="E9" s="4">
        <v>2.4000000000000001E-4</v>
      </c>
      <c r="F9" s="4">
        <v>1.3999999999999999E-4</v>
      </c>
      <c r="G9" s="4">
        <v>0.99975999999999998</v>
      </c>
      <c r="H9" s="3">
        <v>99310</v>
      </c>
      <c r="I9" s="3">
        <v>7726840</v>
      </c>
      <c r="J9" s="26">
        <v>77.8</v>
      </c>
      <c r="K9" s="26">
        <v>0.2</v>
      </c>
    </row>
    <row r="10" spans="2:11" x14ac:dyDescent="0.2">
      <c r="B10" s="48" t="s">
        <v>77</v>
      </c>
      <c r="C10" s="3">
        <v>99299</v>
      </c>
      <c r="D10" s="3">
        <v>18</v>
      </c>
      <c r="E10" s="4">
        <v>1.8000000000000001E-4</v>
      </c>
      <c r="F10" s="4">
        <v>1.2E-4</v>
      </c>
      <c r="G10" s="4">
        <v>0.99982000000000004</v>
      </c>
      <c r="H10" s="3">
        <v>99288</v>
      </c>
      <c r="I10" s="3">
        <v>7627531</v>
      </c>
      <c r="J10" s="26">
        <v>76.8</v>
      </c>
      <c r="K10" s="26">
        <v>0.2</v>
      </c>
    </row>
    <row r="11" spans="2:11" x14ac:dyDescent="0.2">
      <c r="B11" s="48" t="s">
        <v>78</v>
      </c>
      <c r="C11" s="3">
        <v>99281</v>
      </c>
      <c r="D11" s="3">
        <v>14</v>
      </c>
      <c r="E11" s="4">
        <v>1.3999999999999999E-4</v>
      </c>
      <c r="F11" s="4">
        <v>1.1E-4</v>
      </c>
      <c r="G11" s="4">
        <v>0.99985999999999997</v>
      </c>
      <c r="H11" s="3">
        <v>99274</v>
      </c>
      <c r="I11" s="3">
        <v>7528243</v>
      </c>
      <c r="J11" s="26">
        <v>75.8</v>
      </c>
      <c r="K11" s="26">
        <v>0.2</v>
      </c>
    </row>
    <row r="12" spans="2:11" x14ac:dyDescent="0.2">
      <c r="B12" s="48" t="s">
        <v>79</v>
      </c>
      <c r="C12" s="3">
        <v>99267</v>
      </c>
      <c r="D12" s="3">
        <v>12</v>
      </c>
      <c r="E12" s="4">
        <v>1.2E-4</v>
      </c>
      <c r="F12" s="4">
        <v>1E-4</v>
      </c>
      <c r="G12" s="4">
        <v>0.99987999999999999</v>
      </c>
      <c r="H12" s="3">
        <v>99261</v>
      </c>
      <c r="I12" s="3">
        <v>7428969</v>
      </c>
      <c r="J12" s="26">
        <v>74.8</v>
      </c>
      <c r="K12" s="26">
        <v>0.2</v>
      </c>
    </row>
    <row r="13" spans="2:11" x14ac:dyDescent="0.2">
      <c r="B13" s="48" t="s">
        <v>80</v>
      </c>
      <c r="C13" s="3">
        <v>99255</v>
      </c>
      <c r="D13" s="3">
        <v>11</v>
      </c>
      <c r="E13" s="4">
        <v>1.1E-4</v>
      </c>
      <c r="F13" s="4">
        <v>9.0000000000000006E-5</v>
      </c>
      <c r="G13" s="4">
        <v>0.99988999999999995</v>
      </c>
      <c r="H13" s="3">
        <v>99250</v>
      </c>
      <c r="I13" s="3">
        <v>7329708</v>
      </c>
      <c r="J13" s="26">
        <v>73.900000000000006</v>
      </c>
      <c r="K13" s="26">
        <v>0.2</v>
      </c>
    </row>
    <row r="14" spans="2:11" x14ac:dyDescent="0.2">
      <c r="B14" s="48" t="s">
        <v>81</v>
      </c>
      <c r="C14" s="3">
        <v>99244</v>
      </c>
      <c r="D14" s="3">
        <v>10</v>
      </c>
      <c r="E14" s="4">
        <v>1E-4</v>
      </c>
      <c r="F14" s="4">
        <v>9.0000000000000006E-5</v>
      </c>
      <c r="G14" s="4">
        <v>0.99990000000000001</v>
      </c>
      <c r="H14" s="3">
        <v>99239</v>
      </c>
      <c r="I14" s="3">
        <v>7230458</v>
      </c>
      <c r="J14" s="26">
        <v>72.900000000000006</v>
      </c>
      <c r="K14" s="26">
        <v>0.2</v>
      </c>
    </row>
    <row r="15" spans="2:11" x14ac:dyDescent="0.2">
      <c r="B15" s="48" t="s">
        <v>82</v>
      </c>
      <c r="C15" s="3">
        <v>99234</v>
      </c>
      <c r="D15" s="3">
        <v>10</v>
      </c>
      <c r="E15" s="4">
        <v>1E-4</v>
      </c>
      <c r="F15" s="4">
        <v>9.0000000000000006E-5</v>
      </c>
      <c r="G15" s="4">
        <v>0.99990000000000001</v>
      </c>
      <c r="H15" s="3">
        <v>99229</v>
      </c>
      <c r="I15" s="3">
        <v>7131219</v>
      </c>
      <c r="J15" s="26">
        <v>71.900000000000006</v>
      </c>
      <c r="K15" s="26">
        <v>0.2</v>
      </c>
    </row>
    <row r="16" spans="2:11" x14ac:dyDescent="0.2">
      <c r="B16" s="48" t="s">
        <v>83</v>
      </c>
      <c r="C16" s="3">
        <v>99224</v>
      </c>
      <c r="D16" s="3">
        <v>11</v>
      </c>
      <c r="E16" s="4">
        <v>1.1E-4</v>
      </c>
      <c r="F16" s="4">
        <v>1E-4</v>
      </c>
      <c r="G16" s="4">
        <v>0.99988999999999995</v>
      </c>
      <c r="H16" s="3">
        <v>99218</v>
      </c>
      <c r="I16" s="3">
        <v>7031990</v>
      </c>
      <c r="J16" s="26">
        <v>70.900000000000006</v>
      </c>
      <c r="K16" s="26">
        <v>0.2</v>
      </c>
    </row>
    <row r="17" spans="2:11" x14ac:dyDescent="0.2">
      <c r="B17" s="48" t="s">
        <v>84</v>
      </c>
      <c r="C17" s="3">
        <v>99213</v>
      </c>
      <c r="D17" s="3">
        <v>13</v>
      </c>
      <c r="E17" s="4">
        <v>1.2999999999999999E-4</v>
      </c>
      <c r="F17" s="4">
        <v>1.1E-4</v>
      </c>
      <c r="G17" s="4">
        <v>0.99987000000000004</v>
      </c>
      <c r="H17" s="3">
        <v>99206</v>
      </c>
      <c r="I17" s="3">
        <v>6932772</v>
      </c>
      <c r="J17" s="26">
        <v>69.900000000000006</v>
      </c>
      <c r="K17" s="26">
        <v>0.2</v>
      </c>
    </row>
    <row r="18" spans="2:11" x14ac:dyDescent="0.2">
      <c r="B18" s="48" t="s">
        <v>85</v>
      </c>
      <c r="C18" s="3">
        <v>99200</v>
      </c>
      <c r="D18" s="3">
        <v>15</v>
      </c>
      <c r="E18" s="4">
        <v>1.6000000000000001E-4</v>
      </c>
      <c r="F18" s="4">
        <v>1.2E-4</v>
      </c>
      <c r="G18" s="4">
        <v>0.99983999999999995</v>
      </c>
      <c r="H18" s="3">
        <v>99192</v>
      </c>
      <c r="I18" s="3">
        <v>6833565</v>
      </c>
      <c r="J18" s="26">
        <v>68.900000000000006</v>
      </c>
      <c r="K18" s="26">
        <v>0.2</v>
      </c>
    </row>
    <row r="19" spans="2:11" x14ac:dyDescent="0.2">
      <c r="B19" s="48" t="s">
        <v>86</v>
      </c>
      <c r="C19" s="3">
        <v>99185</v>
      </c>
      <c r="D19" s="3">
        <v>20</v>
      </c>
      <c r="E19" s="4">
        <v>2.0000000000000001E-4</v>
      </c>
      <c r="F19" s="4">
        <v>1.3999999999999999E-4</v>
      </c>
      <c r="G19" s="4">
        <v>0.99980000000000002</v>
      </c>
      <c r="H19" s="3">
        <v>99175</v>
      </c>
      <c r="I19" s="3">
        <v>6734373</v>
      </c>
      <c r="J19" s="26">
        <v>67.900000000000006</v>
      </c>
      <c r="K19" s="26">
        <v>0.2</v>
      </c>
    </row>
    <row r="20" spans="2:11" x14ac:dyDescent="0.2">
      <c r="B20" s="48" t="s">
        <v>87</v>
      </c>
      <c r="C20" s="3">
        <v>99165</v>
      </c>
      <c r="D20" s="3">
        <v>28</v>
      </c>
      <c r="E20" s="4">
        <v>2.7999999999999998E-4</v>
      </c>
      <c r="F20" s="4">
        <v>1.6000000000000001E-4</v>
      </c>
      <c r="G20" s="4">
        <v>0.99972000000000005</v>
      </c>
      <c r="H20" s="3">
        <v>99151</v>
      </c>
      <c r="I20" s="3">
        <v>6635198</v>
      </c>
      <c r="J20" s="26">
        <v>66.900000000000006</v>
      </c>
      <c r="K20" s="26">
        <v>0.2</v>
      </c>
    </row>
    <row r="21" spans="2:11" x14ac:dyDescent="0.2">
      <c r="B21" s="48" t="s">
        <v>88</v>
      </c>
      <c r="C21" s="3">
        <v>99137</v>
      </c>
      <c r="D21" s="3">
        <v>41</v>
      </c>
      <c r="E21" s="4">
        <v>4.0999999999999999E-4</v>
      </c>
      <c r="F21" s="4">
        <v>2.0000000000000001E-4</v>
      </c>
      <c r="G21" s="4">
        <v>0.99958999999999998</v>
      </c>
      <c r="H21" s="3">
        <v>99117</v>
      </c>
      <c r="I21" s="3">
        <v>6536048</v>
      </c>
      <c r="J21" s="26">
        <v>65.900000000000006</v>
      </c>
      <c r="K21" s="26">
        <v>0.2</v>
      </c>
    </row>
    <row r="22" spans="2:11" x14ac:dyDescent="0.2">
      <c r="B22" s="48" t="s">
        <v>89</v>
      </c>
      <c r="C22" s="3">
        <v>99096</v>
      </c>
      <c r="D22" s="3">
        <v>58</v>
      </c>
      <c r="E22" s="4">
        <v>5.9000000000000003E-4</v>
      </c>
      <c r="F22" s="4">
        <v>2.3000000000000001E-4</v>
      </c>
      <c r="G22" s="4">
        <v>0.99941000000000002</v>
      </c>
      <c r="H22" s="3">
        <v>99067</v>
      </c>
      <c r="I22" s="3">
        <v>6436931</v>
      </c>
      <c r="J22" s="26">
        <v>65</v>
      </c>
      <c r="K22" s="26">
        <v>0.2</v>
      </c>
    </row>
    <row r="23" spans="2:11" x14ac:dyDescent="0.2">
      <c r="B23" s="48" t="s">
        <v>90</v>
      </c>
      <c r="C23" s="3">
        <v>99038</v>
      </c>
      <c r="D23" s="3">
        <v>74</v>
      </c>
      <c r="E23" s="4">
        <v>7.5000000000000002E-4</v>
      </c>
      <c r="F23" s="4">
        <v>2.5999999999999998E-4</v>
      </c>
      <c r="G23" s="4">
        <v>0.99924999999999997</v>
      </c>
      <c r="H23" s="3">
        <v>99001</v>
      </c>
      <c r="I23" s="3">
        <v>6337864</v>
      </c>
      <c r="J23" s="26">
        <v>64</v>
      </c>
      <c r="K23" s="26">
        <v>0.2</v>
      </c>
    </row>
    <row r="24" spans="2:11" x14ac:dyDescent="0.2">
      <c r="B24" s="48" t="s">
        <v>91</v>
      </c>
      <c r="C24" s="3">
        <v>98964</v>
      </c>
      <c r="D24" s="3">
        <v>83</v>
      </c>
      <c r="E24" s="4">
        <v>8.4000000000000003E-4</v>
      </c>
      <c r="F24" s="4">
        <v>2.7E-4</v>
      </c>
      <c r="G24" s="4">
        <v>0.99916000000000005</v>
      </c>
      <c r="H24" s="3">
        <v>98922</v>
      </c>
      <c r="I24" s="3">
        <v>6238864</v>
      </c>
      <c r="J24" s="26">
        <v>63</v>
      </c>
      <c r="K24" s="26">
        <v>0.2</v>
      </c>
    </row>
    <row r="25" spans="2:11" x14ac:dyDescent="0.2">
      <c r="B25" s="48" t="s">
        <v>92</v>
      </c>
      <c r="C25" s="3">
        <v>98881</v>
      </c>
      <c r="D25" s="3">
        <v>88</v>
      </c>
      <c r="E25" s="4">
        <v>8.8999999999999995E-4</v>
      </c>
      <c r="F25" s="4">
        <v>2.7999999999999998E-4</v>
      </c>
      <c r="G25" s="4">
        <v>0.99911000000000005</v>
      </c>
      <c r="H25" s="3">
        <v>98837</v>
      </c>
      <c r="I25" s="3">
        <v>6139941</v>
      </c>
      <c r="J25" s="26">
        <v>62.1</v>
      </c>
      <c r="K25" s="26">
        <v>0.2</v>
      </c>
    </row>
    <row r="26" spans="2:11" x14ac:dyDescent="0.2">
      <c r="B26" s="48" t="s">
        <v>93</v>
      </c>
      <c r="C26" s="3">
        <v>98793</v>
      </c>
      <c r="D26" s="3">
        <v>91</v>
      </c>
      <c r="E26" s="4">
        <v>9.3000000000000005E-4</v>
      </c>
      <c r="F26" s="4">
        <v>2.9E-4</v>
      </c>
      <c r="G26" s="4">
        <v>0.99907000000000001</v>
      </c>
      <c r="H26" s="3">
        <v>98747</v>
      </c>
      <c r="I26" s="3">
        <v>6041104</v>
      </c>
      <c r="J26" s="26">
        <v>61.2</v>
      </c>
      <c r="K26" s="26">
        <v>0.2</v>
      </c>
    </row>
    <row r="27" spans="2:11" x14ac:dyDescent="0.2">
      <c r="B27" s="48" t="s">
        <v>94</v>
      </c>
      <c r="C27" s="3">
        <v>98702</v>
      </c>
      <c r="D27" s="3">
        <v>95</v>
      </c>
      <c r="E27" s="4">
        <v>9.6000000000000002E-4</v>
      </c>
      <c r="F27" s="4">
        <v>2.9E-4</v>
      </c>
      <c r="G27" s="4">
        <v>0.99904000000000004</v>
      </c>
      <c r="H27" s="3">
        <v>98654</v>
      </c>
      <c r="I27" s="3">
        <v>5942357</v>
      </c>
      <c r="J27" s="26">
        <v>60.2</v>
      </c>
      <c r="K27" s="26">
        <v>0.2</v>
      </c>
    </row>
    <row r="28" spans="2:11" x14ac:dyDescent="0.2">
      <c r="B28" s="48" t="s">
        <v>95</v>
      </c>
      <c r="C28" s="3">
        <v>98607</v>
      </c>
      <c r="D28" s="3">
        <v>98</v>
      </c>
      <c r="E28" s="4">
        <v>9.8999999999999999E-4</v>
      </c>
      <c r="F28" s="4">
        <v>2.9E-4</v>
      </c>
      <c r="G28" s="4">
        <v>0.99900999999999995</v>
      </c>
      <c r="H28" s="3">
        <v>98558</v>
      </c>
      <c r="I28" s="3">
        <v>5843703</v>
      </c>
      <c r="J28" s="26">
        <v>59.3</v>
      </c>
      <c r="K28" s="26">
        <v>0.1</v>
      </c>
    </row>
    <row r="29" spans="2:11" x14ac:dyDescent="0.2">
      <c r="B29" s="48" t="s">
        <v>96</v>
      </c>
      <c r="C29" s="3">
        <v>98509</v>
      </c>
      <c r="D29" s="3">
        <v>100</v>
      </c>
      <c r="E29" s="4">
        <v>1.01E-3</v>
      </c>
      <c r="F29" s="4">
        <v>2.9E-4</v>
      </c>
      <c r="G29" s="4">
        <v>0.99899000000000004</v>
      </c>
      <c r="H29" s="3">
        <v>98459</v>
      </c>
      <c r="I29" s="3">
        <v>5745145</v>
      </c>
      <c r="J29" s="26">
        <v>58.3</v>
      </c>
      <c r="K29" s="26">
        <v>0.1</v>
      </c>
    </row>
    <row r="30" spans="2:11" x14ac:dyDescent="0.2">
      <c r="B30" s="48" t="s">
        <v>97</v>
      </c>
      <c r="C30" s="3">
        <v>98410</v>
      </c>
      <c r="D30" s="3">
        <v>101</v>
      </c>
      <c r="E30" s="4">
        <v>1.0300000000000001E-3</v>
      </c>
      <c r="F30" s="4">
        <v>2.9E-4</v>
      </c>
      <c r="G30" s="4">
        <v>0.99897000000000002</v>
      </c>
      <c r="H30" s="3">
        <v>98359</v>
      </c>
      <c r="I30" s="3">
        <v>5646685</v>
      </c>
      <c r="J30" s="26">
        <v>57.4</v>
      </c>
      <c r="K30" s="26">
        <v>0.1</v>
      </c>
    </row>
    <row r="31" spans="2:11" x14ac:dyDescent="0.2">
      <c r="B31" s="48" t="s">
        <v>98</v>
      </c>
      <c r="C31" s="3">
        <v>98308</v>
      </c>
      <c r="D31" s="3">
        <v>102</v>
      </c>
      <c r="E31" s="4">
        <v>1.0399999999999999E-3</v>
      </c>
      <c r="F31" s="4">
        <v>2.9E-4</v>
      </c>
      <c r="G31" s="4">
        <v>0.99895999999999996</v>
      </c>
      <c r="H31" s="3">
        <v>98257</v>
      </c>
      <c r="I31" s="3">
        <v>5548326</v>
      </c>
      <c r="J31" s="26">
        <v>56.4</v>
      </c>
      <c r="K31" s="26">
        <v>0.1</v>
      </c>
    </row>
    <row r="32" spans="2:11" x14ac:dyDescent="0.2">
      <c r="B32" s="48" t="s">
        <v>99</v>
      </c>
      <c r="C32" s="3">
        <v>98206</v>
      </c>
      <c r="D32" s="3">
        <v>103</v>
      </c>
      <c r="E32" s="4">
        <v>1.0499999999999999E-3</v>
      </c>
      <c r="F32" s="4">
        <v>2.7999999999999998E-4</v>
      </c>
      <c r="G32" s="4">
        <v>0.99895</v>
      </c>
      <c r="H32" s="3">
        <v>98155</v>
      </c>
      <c r="I32" s="3">
        <v>5450069</v>
      </c>
      <c r="J32" s="26">
        <v>55.5</v>
      </c>
      <c r="K32" s="26">
        <v>0.1</v>
      </c>
    </row>
    <row r="33" spans="2:11" x14ac:dyDescent="0.2">
      <c r="B33" s="48" t="s">
        <v>100</v>
      </c>
      <c r="C33" s="3">
        <v>98103</v>
      </c>
      <c r="D33" s="3">
        <v>104</v>
      </c>
      <c r="E33" s="4">
        <v>1.06E-3</v>
      </c>
      <c r="F33" s="4">
        <v>2.7999999999999998E-4</v>
      </c>
      <c r="G33" s="4">
        <v>0.99894000000000005</v>
      </c>
      <c r="H33" s="3">
        <v>98051</v>
      </c>
      <c r="I33" s="3">
        <v>5351914</v>
      </c>
      <c r="J33" s="26">
        <v>54.6</v>
      </c>
      <c r="K33" s="26">
        <v>0.1</v>
      </c>
    </row>
    <row r="34" spans="2:11" x14ac:dyDescent="0.2">
      <c r="B34" s="48" t="s">
        <v>101</v>
      </c>
      <c r="C34" s="3">
        <v>97999</v>
      </c>
      <c r="D34" s="3">
        <v>105</v>
      </c>
      <c r="E34" s="4">
        <v>1.07E-3</v>
      </c>
      <c r="F34" s="4">
        <v>2.7999999999999998E-4</v>
      </c>
      <c r="G34" s="4">
        <v>0.99892999999999998</v>
      </c>
      <c r="H34" s="3">
        <v>97947</v>
      </c>
      <c r="I34" s="3">
        <v>5253863</v>
      </c>
      <c r="J34" s="26">
        <v>53.6</v>
      </c>
      <c r="K34" s="26">
        <v>0.1</v>
      </c>
    </row>
    <row r="35" spans="2:11" x14ac:dyDescent="0.2">
      <c r="B35" s="48" t="s">
        <v>102</v>
      </c>
      <c r="C35" s="3">
        <v>97894</v>
      </c>
      <c r="D35" s="3">
        <v>106</v>
      </c>
      <c r="E35" s="4">
        <v>1.09E-3</v>
      </c>
      <c r="F35" s="4">
        <v>2.9E-4</v>
      </c>
      <c r="G35" s="4">
        <v>0.99890999999999996</v>
      </c>
      <c r="H35" s="3">
        <v>97841</v>
      </c>
      <c r="I35" s="3">
        <v>5155916</v>
      </c>
      <c r="J35" s="26">
        <v>52.7</v>
      </c>
      <c r="K35" s="26">
        <v>0.1</v>
      </c>
    </row>
    <row r="36" spans="2:11" x14ac:dyDescent="0.2">
      <c r="B36" s="48" t="s">
        <v>103</v>
      </c>
      <c r="C36" s="3">
        <v>97788</v>
      </c>
      <c r="D36" s="3">
        <v>108</v>
      </c>
      <c r="E36" s="4">
        <v>1.1000000000000001E-3</v>
      </c>
      <c r="F36" s="4">
        <v>2.9E-4</v>
      </c>
      <c r="G36" s="4">
        <v>0.99890000000000001</v>
      </c>
      <c r="H36" s="3">
        <v>97734</v>
      </c>
      <c r="I36" s="3">
        <v>5058075</v>
      </c>
      <c r="J36" s="26">
        <v>51.7</v>
      </c>
      <c r="K36" s="26">
        <v>0.1</v>
      </c>
    </row>
    <row r="37" spans="2:11" x14ac:dyDescent="0.2">
      <c r="B37" s="48" t="s">
        <v>104</v>
      </c>
      <c r="C37" s="3">
        <v>97680</v>
      </c>
      <c r="D37" s="3">
        <v>109</v>
      </c>
      <c r="E37" s="4">
        <v>1.1199999999999999E-3</v>
      </c>
      <c r="F37" s="4">
        <v>2.9E-4</v>
      </c>
      <c r="G37" s="4">
        <v>0.99887999999999999</v>
      </c>
      <c r="H37" s="3">
        <v>97626</v>
      </c>
      <c r="I37" s="3">
        <v>4960341</v>
      </c>
      <c r="J37" s="26">
        <v>50.8</v>
      </c>
      <c r="K37" s="26">
        <v>0.1</v>
      </c>
    </row>
    <row r="38" spans="2:11" x14ac:dyDescent="0.2">
      <c r="B38" s="48" t="s">
        <v>105</v>
      </c>
      <c r="C38" s="3">
        <v>97571</v>
      </c>
      <c r="D38" s="3">
        <v>111</v>
      </c>
      <c r="E38" s="4">
        <v>1.1299999999999999E-3</v>
      </c>
      <c r="F38" s="4">
        <v>2.9E-4</v>
      </c>
      <c r="G38" s="4">
        <v>0.99887000000000004</v>
      </c>
      <c r="H38" s="3">
        <v>97516</v>
      </c>
      <c r="I38" s="3">
        <v>4862716</v>
      </c>
      <c r="J38" s="26">
        <v>49.8</v>
      </c>
      <c r="K38" s="26">
        <v>0.1</v>
      </c>
    </row>
    <row r="39" spans="2:11" x14ac:dyDescent="0.2">
      <c r="B39" s="48" t="s">
        <v>106</v>
      </c>
      <c r="C39" s="3">
        <v>97460</v>
      </c>
      <c r="D39" s="3">
        <v>113</v>
      </c>
      <c r="E39" s="4">
        <v>1.16E-3</v>
      </c>
      <c r="F39" s="4">
        <v>2.9E-4</v>
      </c>
      <c r="G39" s="4">
        <v>0.99883999999999995</v>
      </c>
      <c r="H39" s="3">
        <v>97404</v>
      </c>
      <c r="I39" s="3">
        <v>4765200</v>
      </c>
      <c r="J39" s="26">
        <v>48.9</v>
      </c>
      <c r="K39" s="26">
        <v>0.1</v>
      </c>
    </row>
    <row r="40" spans="2:11" x14ac:dyDescent="0.2">
      <c r="B40" s="48" t="s">
        <v>107</v>
      </c>
      <c r="C40" s="3">
        <v>97348</v>
      </c>
      <c r="D40" s="3">
        <v>115</v>
      </c>
      <c r="E40" s="4">
        <v>1.1800000000000001E-3</v>
      </c>
      <c r="F40" s="4">
        <v>2.9999999999999997E-4</v>
      </c>
      <c r="G40" s="4">
        <v>0.99882000000000004</v>
      </c>
      <c r="H40" s="3">
        <v>97290</v>
      </c>
      <c r="I40" s="3">
        <v>4667796</v>
      </c>
      <c r="J40" s="26">
        <v>48</v>
      </c>
      <c r="K40" s="26">
        <v>0.1</v>
      </c>
    </row>
    <row r="41" spans="2:11" x14ac:dyDescent="0.2">
      <c r="B41" s="48" t="s">
        <v>108</v>
      </c>
      <c r="C41" s="3">
        <v>97232</v>
      </c>
      <c r="D41" s="3">
        <v>118</v>
      </c>
      <c r="E41" s="4">
        <v>1.2099999999999999E-3</v>
      </c>
      <c r="F41" s="4">
        <v>3.1E-4</v>
      </c>
      <c r="G41" s="4">
        <v>0.99878999999999996</v>
      </c>
      <c r="H41" s="3">
        <v>97173</v>
      </c>
      <c r="I41" s="3">
        <v>4570506</v>
      </c>
      <c r="J41" s="26">
        <v>47</v>
      </c>
      <c r="K41" s="26">
        <v>0.1</v>
      </c>
    </row>
    <row r="42" spans="2:11" x14ac:dyDescent="0.2">
      <c r="B42" s="48" t="s">
        <v>109</v>
      </c>
      <c r="C42" s="3">
        <v>97114</v>
      </c>
      <c r="D42" s="3">
        <v>122</v>
      </c>
      <c r="E42" s="4">
        <v>1.25E-3</v>
      </c>
      <c r="F42" s="4">
        <v>3.2000000000000003E-4</v>
      </c>
      <c r="G42" s="4">
        <v>0.99875000000000003</v>
      </c>
      <c r="H42" s="3">
        <v>97053</v>
      </c>
      <c r="I42" s="3">
        <v>4473333</v>
      </c>
      <c r="J42" s="26">
        <v>46.1</v>
      </c>
      <c r="K42" s="26">
        <v>0.1</v>
      </c>
    </row>
    <row r="43" spans="2:11" x14ac:dyDescent="0.2">
      <c r="B43" s="48" t="s">
        <v>110</v>
      </c>
      <c r="C43" s="3">
        <v>96993</v>
      </c>
      <c r="D43" s="3">
        <v>127</v>
      </c>
      <c r="E43" s="4">
        <v>1.2999999999999999E-3</v>
      </c>
      <c r="F43" s="4">
        <v>3.3E-4</v>
      </c>
      <c r="G43" s="4">
        <v>0.99870000000000003</v>
      </c>
      <c r="H43" s="3">
        <v>96929</v>
      </c>
      <c r="I43" s="3">
        <v>4376279</v>
      </c>
      <c r="J43" s="26">
        <v>45.1</v>
      </c>
      <c r="K43" s="26">
        <v>0.1</v>
      </c>
    </row>
    <row r="44" spans="2:11" x14ac:dyDescent="0.2">
      <c r="B44" s="48" t="s">
        <v>111</v>
      </c>
      <c r="C44" s="3">
        <v>96866</v>
      </c>
      <c r="D44" s="3">
        <v>133</v>
      </c>
      <c r="E44" s="4">
        <v>1.3699999999999999E-3</v>
      </c>
      <c r="F44" s="4">
        <v>3.4000000000000002E-4</v>
      </c>
      <c r="G44" s="4">
        <v>0.99863000000000002</v>
      </c>
      <c r="H44" s="3">
        <v>96800</v>
      </c>
      <c r="I44" s="3">
        <v>4279350</v>
      </c>
      <c r="J44" s="26">
        <v>44.2</v>
      </c>
      <c r="K44" s="26">
        <v>0.1</v>
      </c>
    </row>
    <row r="45" spans="2:11" x14ac:dyDescent="0.2">
      <c r="B45" s="48" t="s">
        <v>112</v>
      </c>
      <c r="C45" s="3">
        <v>96733</v>
      </c>
      <c r="D45" s="3">
        <v>141</v>
      </c>
      <c r="E45" s="4">
        <v>1.4499999999999999E-3</v>
      </c>
      <c r="F45" s="4">
        <v>3.5E-4</v>
      </c>
      <c r="G45" s="4">
        <v>0.99855000000000005</v>
      </c>
      <c r="H45" s="3">
        <v>96663</v>
      </c>
      <c r="I45" s="3">
        <v>4182550</v>
      </c>
      <c r="J45" s="26">
        <v>43.2</v>
      </c>
      <c r="K45" s="26">
        <v>0.1</v>
      </c>
    </row>
    <row r="46" spans="2:11" x14ac:dyDescent="0.2">
      <c r="B46" s="48" t="s">
        <v>113</v>
      </c>
      <c r="C46" s="3">
        <v>96593</v>
      </c>
      <c r="D46" s="3">
        <v>150</v>
      </c>
      <c r="E46" s="4">
        <v>1.5499999999999999E-3</v>
      </c>
      <c r="F46" s="4">
        <v>3.6999999999999999E-4</v>
      </c>
      <c r="G46" s="4">
        <v>0.99844999999999995</v>
      </c>
      <c r="H46" s="3">
        <v>96518</v>
      </c>
      <c r="I46" s="3">
        <v>4085887</v>
      </c>
      <c r="J46" s="26">
        <v>42.3</v>
      </c>
      <c r="K46" s="26">
        <v>0.1</v>
      </c>
    </row>
    <row r="47" spans="2:11" x14ac:dyDescent="0.2">
      <c r="B47" s="48" t="s">
        <v>114</v>
      </c>
      <c r="C47" s="3">
        <v>96443</v>
      </c>
      <c r="D47" s="3">
        <v>161</v>
      </c>
      <c r="E47" s="4">
        <v>1.67E-3</v>
      </c>
      <c r="F47" s="4">
        <v>3.8999999999999999E-4</v>
      </c>
      <c r="G47" s="4">
        <v>0.99833000000000005</v>
      </c>
      <c r="H47" s="3">
        <v>96362</v>
      </c>
      <c r="I47" s="3">
        <v>3989370</v>
      </c>
      <c r="J47" s="26">
        <v>41.4</v>
      </c>
      <c r="K47" s="26">
        <v>0.1</v>
      </c>
    </row>
    <row r="48" spans="2:11" x14ac:dyDescent="0.2">
      <c r="B48" s="48" t="s">
        <v>115</v>
      </c>
      <c r="C48" s="3">
        <v>96281</v>
      </c>
      <c r="D48" s="3">
        <v>173</v>
      </c>
      <c r="E48" s="4">
        <v>1.8E-3</v>
      </c>
      <c r="F48" s="4">
        <v>4.0999999999999999E-4</v>
      </c>
      <c r="G48" s="4">
        <v>0.99819999999999998</v>
      </c>
      <c r="H48" s="3">
        <v>96195</v>
      </c>
      <c r="I48" s="3">
        <v>3893008</v>
      </c>
      <c r="J48" s="26">
        <v>40.4</v>
      </c>
      <c r="K48" s="26">
        <v>0.1</v>
      </c>
    </row>
    <row r="49" spans="2:11" x14ac:dyDescent="0.2">
      <c r="B49" s="48" t="s">
        <v>116</v>
      </c>
      <c r="C49" s="3">
        <v>96109</v>
      </c>
      <c r="D49" s="3">
        <v>185</v>
      </c>
      <c r="E49" s="4">
        <v>1.9300000000000001E-3</v>
      </c>
      <c r="F49" s="4">
        <v>4.2999999999999999E-4</v>
      </c>
      <c r="G49" s="4">
        <v>0.99807000000000001</v>
      </c>
      <c r="H49" s="3">
        <v>96016</v>
      </c>
      <c r="I49" s="3">
        <v>3796813</v>
      </c>
      <c r="J49" s="26">
        <v>39.5</v>
      </c>
      <c r="K49" s="26">
        <v>0.1</v>
      </c>
    </row>
    <row r="50" spans="2:11" x14ac:dyDescent="0.2">
      <c r="B50" s="48" t="s">
        <v>117</v>
      </c>
      <c r="C50" s="3">
        <v>95923</v>
      </c>
      <c r="D50" s="3">
        <v>199</v>
      </c>
      <c r="E50" s="4">
        <v>2.0699999999999998E-3</v>
      </c>
      <c r="F50" s="4">
        <v>4.4999999999999999E-4</v>
      </c>
      <c r="G50" s="4">
        <v>0.99792999999999998</v>
      </c>
      <c r="H50" s="3">
        <v>95824</v>
      </c>
      <c r="I50" s="3">
        <v>3700797</v>
      </c>
      <c r="J50" s="26">
        <v>38.6</v>
      </c>
      <c r="K50" s="26">
        <v>0.1</v>
      </c>
    </row>
    <row r="51" spans="2:11" x14ac:dyDescent="0.2">
      <c r="B51" s="48" t="s">
        <v>118</v>
      </c>
      <c r="C51" s="3">
        <v>95724</v>
      </c>
      <c r="D51" s="3">
        <v>214</v>
      </c>
      <c r="E51" s="4">
        <v>2.2300000000000002E-3</v>
      </c>
      <c r="F51" s="4">
        <v>4.6000000000000001E-4</v>
      </c>
      <c r="G51" s="4">
        <v>0.99777000000000005</v>
      </c>
      <c r="H51" s="3">
        <v>95617</v>
      </c>
      <c r="I51" s="3">
        <v>3604973</v>
      </c>
      <c r="J51" s="26">
        <v>37.700000000000003</v>
      </c>
      <c r="K51" s="26">
        <v>0.1</v>
      </c>
    </row>
    <row r="52" spans="2:11" x14ac:dyDescent="0.2">
      <c r="B52" s="48" t="s">
        <v>119</v>
      </c>
      <c r="C52" s="3">
        <v>95511</v>
      </c>
      <c r="D52" s="3">
        <v>229</v>
      </c>
      <c r="E52" s="4">
        <v>2.3999999999999998E-3</v>
      </c>
      <c r="F52" s="4">
        <v>4.8000000000000001E-4</v>
      </c>
      <c r="G52" s="4">
        <v>0.99760000000000004</v>
      </c>
      <c r="H52" s="3">
        <v>95396</v>
      </c>
      <c r="I52" s="3">
        <v>3509356</v>
      </c>
      <c r="J52" s="26">
        <v>36.700000000000003</v>
      </c>
      <c r="K52" s="26">
        <v>0.1</v>
      </c>
    </row>
    <row r="53" spans="2:11" x14ac:dyDescent="0.2">
      <c r="B53" s="48" t="s">
        <v>120</v>
      </c>
      <c r="C53" s="3">
        <v>95281</v>
      </c>
      <c r="D53" s="3">
        <v>246</v>
      </c>
      <c r="E53" s="4">
        <v>2.5799999999999998E-3</v>
      </c>
      <c r="F53" s="4">
        <v>5.0000000000000001E-4</v>
      </c>
      <c r="G53" s="4">
        <v>0.99741999999999997</v>
      </c>
      <c r="H53" s="3">
        <v>95158</v>
      </c>
      <c r="I53" s="3">
        <v>3413960</v>
      </c>
      <c r="J53" s="26">
        <v>35.799999999999997</v>
      </c>
      <c r="K53" s="26">
        <v>0.1</v>
      </c>
    </row>
    <row r="54" spans="2:11" x14ac:dyDescent="0.2">
      <c r="B54" s="48" t="s">
        <v>121</v>
      </c>
      <c r="C54" s="3">
        <v>95035</v>
      </c>
      <c r="D54" s="3">
        <v>264</v>
      </c>
      <c r="E54" s="4">
        <v>2.7799999999999999E-3</v>
      </c>
      <c r="F54" s="4">
        <v>5.1999999999999995E-4</v>
      </c>
      <c r="G54" s="4">
        <v>0.99722</v>
      </c>
      <c r="H54" s="3">
        <v>94904</v>
      </c>
      <c r="I54" s="3">
        <v>3318801</v>
      </c>
      <c r="J54" s="26">
        <v>34.9</v>
      </c>
      <c r="K54" s="26">
        <v>0.1</v>
      </c>
    </row>
    <row r="55" spans="2:11" x14ac:dyDescent="0.2">
      <c r="B55" s="48" t="s">
        <v>122</v>
      </c>
      <c r="C55" s="3">
        <v>94772</v>
      </c>
      <c r="D55" s="3">
        <v>283</v>
      </c>
      <c r="E55" s="4">
        <v>2.99E-3</v>
      </c>
      <c r="F55" s="4">
        <v>5.4000000000000001E-4</v>
      </c>
      <c r="G55" s="4">
        <v>0.99700999999999995</v>
      </c>
      <c r="H55" s="3">
        <v>94630</v>
      </c>
      <c r="I55" s="3">
        <v>3223898</v>
      </c>
      <c r="J55" s="26">
        <v>34</v>
      </c>
      <c r="K55" s="26">
        <v>0.1</v>
      </c>
    </row>
    <row r="56" spans="2:11" x14ac:dyDescent="0.2">
      <c r="B56" s="48" t="s">
        <v>123</v>
      </c>
      <c r="C56" s="3">
        <v>94488</v>
      </c>
      <c r="D56" s="3">
        <v>304</v>
      </c>
      <c r="E56" s="4">
        <v>3.2200000000000002E-3</v>
      </c>
      <c r="F56" s="4">
        <v>5.5000000000000003E-4</v>
      </c>
      <c r="G56" s="4">
        <v>0.99678</v>
      </c>
      <c r="H56" s="3">
        <v>94336</v>
      </c>
      <c r="I56" s="3">
        <v>3129268</v>
      </c>
      <c r="J56" s="26">
        <v>33.1</v>
      </c>
      <c r="K56" s="26">
        <v>0.1</v>
      </c>
    </row>
    <row r="57" spans="2:11" x14ac:dyDescent="0.2">
      <c r="B57" s="48" t="s">
        <v>124</v>
      </c>
      <c r="C57" s="3">
        <v>94184</v>
      </c>
      <c r="D57" s="3">
        <v>326</v>
      </c>
      <c r="E57" s="4">
        <v>3.47E-3</v>
      </c>
      <c r="F57" s="4">
        <v>5.5999999999999995E-4</v>
      </c>
      <c r="G57" s="4">
        <v>0.99653000000000003</v>
      </c>
      <c r="H57" s="3">
        <v>94021</v>
      </c>
      <c r="I57" s="3">
        <v>3034932</v>
      </c>
      <c r="J57" s="26">
        <v>32.200000000000003</v>
      </c>
      <c r="K57" s="26">
        <v>0.1</v>
      </c>
    </row>
    <row r="58" spans="2:11" x14ac:dyDescent="0.2">
      <c r="B58" s="48" t="s">
        <v>125</v>
      </c>
      <c r="C58" s="3">
        <v>93858</v>
      </c>
      <c r="D58" s="3">
        <v>351</v>
      </c>
      <c r="E58" s="4">
        <v>3.7399999999999998E-3</v>
      </c>
      <c r="F58" s="4">
        <v>5.5999999999999995E-4</v>
      </c>
      <c r="G58" s="4">
        <v>0.99626000000000003</v>
      </c>
      <c r="H58" s="3">
        <v>93683</v>
      </c>
      <c r="I58" s="3">
        <v>2940911</v>
      </c>
      <c r="J58" s="26">
        <v>31.3</v>
      </c>
      <c r="K58" s="26">
        <v>0.1</v>
      </c>
    </row>
    <row r="59" spans="2:11" x14ac:dyDescent="0.2">
      <c r="B59" s="48" t="s">
        <v>126</v>
      </c>
      <c r="C59" s="3">
        <v>93507</v>
      </c>
      <c r="D59" s="3">
        <v>377</v>
      </c>
      <c r="E59" s="4">
        <v>4.0299999999999997E-3</v>
      </c>
      <c r="F59" s="4">
        <v>5.6999999999999998E-4</v>
      </c>
      <c r="G59" s="4">
        <v>0.99597000000000002</v>
      </c>
      <c r="H59" s="3">
        <v>93319</v>
      </c>
      <c r="I59" s="3">
        <v>2847228</v>
      </c>
      <c r="J59" s="26">
        <v>30.5</v>
      </c>
      <c r="K59" s="26">
        <v>0.1</v>
      </c>
    </row>
    <row r="60" spans="2:11" x14ac:dyDescent="0.2">
      <c r="B60" s="48" t="s">
        <v>127</v>
      </c>
      <c r="C60" s="3">
        <v>93130</v>
      </c>
      <c r="D60" s="3">
        <v>405</v>
      </c>
      <c r="E60" s="4">
        <v>4.3499999999999997E-3</v>
      </c>
      <c r="F60" s="4">
        <v>5.9000000000000003E-4</v>
      </c>
      <c r="G60" s="4">
        <v>0.99565000000000003</v>
      </c>
      <c r="H60" s="3">
        <v>92928</v>
      </c>
      <c r="I60" s="3">
        <v>2753909</v>
      </c>
      <c r="J60" s="26">
        <v>29.6</v>
      </c>
      <c r="K60" s="26">
        <v>0.1</v>
      </c>
    </row>
    <row r="61" spans="2:11" x14ac:dyDescent="0.2">
      <c r="B61" s="48" t="s">
        <v>128</v>
      </c>
      <c r="C61" s="3">
        <v>92725</v>
      </c>
      <c r="D61" s="3">
        <v>436</v>
      </c>
      <c r="E61" s="4">
        <v>4.7000000000000002E-3</v>
      </c>
      <c r="F61" s="4">
        <v>6.0999999999999997E-4</v>
      </c>
      <c r="G61" s="4">
        <v>0.99529999999999996</v>
      </c>
      <c r="H61" s="3">
        <v>92507</v>
      </c>
      <c r="I61" s="3">
        <v>2660981</v>
      </c>
      <c r="J61" s="26">
        <v>28.7</v>
      </c>
      <c r="K61" s="26">
        <v>0.1</v>
      </c>
    </row>
    <row r="62" spans="2:11" x14ac:dyDescent="0.2">
      <c r="B62" s="48" t="s">
        <v>129</v>
      </c>
      <c r="C62" s="3">
        <v>92289</v>
      </c>
      <c r="D62" s="3">
        <v>469</v>
      </c>
      <c r="E62" s="4">
        <v>5.0899999999999999E-3</v>
      </c>
      <c r="F62" s="4">
        <v>6.4000000000000005E-4</v>
      </c>
      <c r="G62" s="4">
        <v>0.99490999999999996</v>
      </c>
      <c r="H62" s="3">
        <v>92054</v>
      </c>
      <c r="I62" s="3">
        <v>2568474</v>
      </c>
      <c r="J62" s="26">
        <v>27.8</v>
      </c>
      <c r="K62" s="26">
        <v>0.1</v>
      </c>
    </row>
    <row r="63" spans="2:11" x14ac:dyDescent="0.2">
      <c r="B63" s="48" t="s">
        <v>130</v>
      </c>
      <c r="C63" s="3">
        <v>91820</v>
      </c>
      <c r="D63" s="3">
        <v>506</v>
      </c>
      <c r="E63" s="4">
        <v>5.5100000000000001E-3</v>
      </c>
      <c r="F63" s="4">
        <v>6.7000000000000002E-4</v>
      </c>
      <c r="G63" s="4">
        <v>0.99448999999999999</v>
      </c>
      <c r="H63" s="3">
        <v>91567</v>
      </c>
      <c r="I63" s="3">
        <v>2476420</v>
      </c>
      <c r="J63" s="26">
        <v>27</v>
      </c>
      <c r="K63" s="26">
        <v>0.1</v>
      </c>
    </row>
    <row r="64" spans="2:11" x14ac:dyDescent="0.2">
      <c r="B64" s="48" t="s">
        <v>131</v>
      </c>
      <c r="C64" s="3">
        <v>91314</v>
      </c>
      <c r="D64" s="3">
        <v>545</v>
      </c>
      <c r="E64" s="4">
        <v>5.9699999999999996E-3</v>
      </c>
      <c r="F64" s="4">
        <v>6.9999999999999999E-4</v>
      </c>
      <c r="G64" s="4">
        <v>0.99402999999999997</v>
      </c>
      <c r="H64" s="3">
        <v>91042</v>
      </c>
      <c r="I64" s="3">
        <v>2384853</v>
      </c>
      <c r="J64" s="26">
        <v>26.1</v>
      </c>
      <c r="K64" s="26">
        <v>0.1</v>
      </c>
    </row>
    <row r="65" spans="2:11" x14ac:dyDescent="0.2">
      <c r="B65" s="48" t="s">
        <v>132</v>
      </c>
      <c r="C65" s="3">
        <v>90769</v>
      </c>
      <c r="D65" s="3">
        <v>587</v>
      </c>
      <c r="E65" s="4">
        <v>6.4700000000000001E-3</v>
      </c>
      <c r="F65" s="4">
        <v>7.2999999999999996E-4</v>
      </c>
      <c r="G65" s="4">
        <v>0.99353000000000002</v>
      </c>
      <c r="H65" s="3">
        <v>90476</v>
      </c>
      <c r="I65" s="3">
        <v>2293811</v>
      </c>
      <c r="J65" s="26">
        <v>25.3</v>
      </c>
      <c r="K65" s="26">
        <v>0.1</v>
      </c>
    </row>
    <row r="66" spans="2:11" x14ac:dyDescent="0.2">
      <c r="B66" s="48" t="s">
        <v>133</v>
      </c>
      <c r="C66" s="3">
        <v>90182</v>
      </c>
      <c r="D66" s="3">
        <v>633</v>
      </c>
      <c r="E66" s="4">
        <v>7.0200000000000002E-3</v>
      </c>
      <c r="F66" s="4">
        <v>7.6999999999999996E-4</v>
      </c>
      <c r="G66" s="4">
        <v>0.99297999999999997</v>
      </c>
      <c r="H66" s="3">
        <v>89865</v>
      </c>
      <c r="I66" s="3">
        <v>2203336</v>
      </c>
      <c r="J66" s="26">
        <v>24.4</v>
      </c>
      <c r="K66" s="26">
        <v>0.1</v>
      </c>
    </row>
    <row r="67" spans="2:11" x14ac:dyDescent="0.2">
      <c r="B67" s="48" t="s">
        <v>134</v>
      </c>
      <c r="C67" s="3">
        <v>89549</v>
      </c>
      <c r="D67" s="3">
        <v>683</v>
      </c>
      <c r="E67" s="4">
        <v>7.6299999999999996E-3</v>
      </c>
      <c r="F67" s="4">
        <v>8.0999999999999996E-4</v>
      </c>
      <c r="G67" s="4">
        <v>0.99236999999999997</v>
      </c>
      <c r="H67" s="3">
        <v>89207</v>
      </c>
      <c r="I67" s="3">
        <v>2113470</v>
      </c>
      <c r="J67" s="26">
        <v>23.6</v>
      </c>
      <c r="K67" s="26">
        <v>0.1</v>
      </c>
    </row>
    <row r="68" spans="2:11" x14ac:dyDescent="0.2">
      <c r="B68" s="48" t="s">
        <v>135</v>
      </c>
      <c r="C68" s="3">
        <v>88865</v>
      </c>
      <c r="D68" s="3">
        <v>737</v>
      </c>
      <c r="E68" s="4">
        <v>8.2900000000000005E-3</v>
      </c>
      <c r="F68" s="4">
        <v>8.4999999999999995E-4</v>
      </c>
      <c r="G68" s="4">
        <v>0.99170999999999998</v>
      </c>
      <c r="H68" s="3">
        <v>88497</v>
      </c>
      <c r="I68" s="3">
        <v>2024263</v>
      </c>
      <c r="J68" s="26">
        <v>22.8</v>
      </c>
      <c r="K68" s="26">
        <v>0.1</v>
      </c>
    </row>
    <row r="69" spans="2:11" x14ac:dyDescent="0.2">
      <c r="B69" s="48" t="s">
        <v>136</v>
      </c>
      <c r="C69" s="3">
        <v>88128</v>
      </c>
      <c r="D69" s="3">
        <v>795</v>
      </c>
      <c r="E69" s="4">
        <v>9.0299999999999998E-3</v>
      </c>
      <c r="F69" s="4">
        <v>9.1E-4</v>
      </c>
      <c r="G69" s="4">
        <v>0.99097000000000002</v>
      </c>
      <c r="H69" s="3">
        <v>87731</v>
      </c>
      <c r="I69" s="3">
        <v>1935767</v>
      </c>
      <c r="J69" s="26">
        <v>22</v>
      </c>
      <c r="K69" s="26">
        <v>0.1</v>
      </c>
    </row>
    <row r="70" spans="2:11" x14ac:dyDescent="0.2">
      <c r="B70" s="48" t="s">
        <v>137</v>
      </c>
      <c r="C70" s="3">
        <v>87333</v>
      </c>
      <c r="D70" s="3">
        <v>859</v>
      </c>
      <c r="E70" s="4">
        <v>9.8300000000000002E-3</v>
      </c>
      <c r="F70" s="4">
        <v>9.7999999999999997E-4</v>
      </c>
      <c r="G70" s="4">
        <v>0.99016999999999999</v>
      </c>
      <c r="H70" s="3">
        <v>86904</v>
      </c>
      <c r="I70" s="3">
        <v>1848036</v>
      </c>
      <c r="J70" s="26">
        <v>21.2</v>
      </c>
      <c r="K70" s="26">
        <v>0.1</v>
      </c>
    </row>
    <row r="71" spans="2:11" x14ac:dyDescent="0.2">
      <c r="B71" s="48" t="s">
        <v>138</v>
      </c>
      <c r="C71" s="3">
        <v>86474</v>
      </c>
      <c r="D71" s="3">
        <v>927</v>
      </c>
      <c r="E71" s="4">
        <v>1.072E-2</v>
      </c>
      <c r="F71" s="4">
        <v>1.06E-3</v>
      </c>
      <c r="G71" s="4">
        <v>0.98928000000000005</v>
      </c>
      <c r="H71" s="3">
        <v>86011</v>
      </c>
      <c r="I71" s="3">
        <v>1761132</v>
      </c>
      <c r="J71" s="26">
        <v>20.399999999999999</v>
      </c>
      <c r="K71" s="26">
        <v>0.1</v>
      </c>
    </row>
    <row r="72" spans="2:11" x14ac:dyDescent="0.2">
      <c r="B72" s="48" t="s">
        <v>139</v>
      </c>
      <c r="C72" s="3">
        <v>85548</v>
      </c>
      <c r="D72" s="3">
        <v>1000</v>
      </c>
      <c r="E72" s="4">
        <v>1.1690000000000001E-2</v>
      </c>
      <c r="F72" s="4">
        <v>1.14E-3</v>
      </c>
      <c r="G72" s="4">
        <v>0.98831000000000002</v>
      </c>
      <c r="H72" s="3">
        <v>85048</v>
      </c>
      <c r="I72" s="3">
        <v>1675121</v>
      </c>
      <c r="J72" s="26">
        <v>19.600000000000001</v>
      </c>
      <c r="K72" s="26">
        <v>0.1</v>
      </c>
    </row>
    <row r="73" spans="2:11" x14ac:dyDescent="0.2">
      <c r="B73" s="48" t="s">
        <v>140</v>
      </c>
      <c r="C73" s="3">
        <v>84547</v>
      </c>
      <c r="D73" s="3">
        <v>1079</v>
      </c>
      <c r="E73" s="4">
        <v>1.277E-2</v>
      </c>
      <c r="F73" s="4">
        <v>1.2199999999999999E-3</v>
      </c>
      <c r="G73" s="4">
        <v>0.98723000000000005</v>
      </c>
      <c r="H73" s="3">
        <v>84008</v>
      </c>
      <c r="I73" s="3">
        <v>1590074</v>
      </c>
      <c r="J73" s="26">
        <v>18.8</v>
      </c>
      <c r="K73" s="26">
        <v>0.1</v>
      </c>
    </row>
    <row r="74" spans="2:11" x14ac:dyDescent="0.2">
      <c r="B74" s="48" t="s">
        <v>141</v>
      </c>
      <c r="C74" s="3">
        <v>83468</v>
      </c>
      <c r="D74" s="3">
        <v>1165</v>
      </c>
      <c r="E74" s="4">
        <v>1.3950000000000001E-2</v>
      </c>
      <c r="F74" s="4">
        <v>1.2999999999999999E-3</v>
      </c>
      <c r="G74" s="4">
        <v>0.98604999999999998</v>
      </c>
      <c r="H74" s="3">
        <v>82886</v>
      </c>
      <c r="I74" s="3">
        <v>1506066</v>
      </c>
      <c r="J74" s="26">
        <v>18</v>
      </c>
      <c r="K74" s="26">
        <v>0.1</v>
      </c>
    </row>
    <row r="75" spans="2:11" x14ac:dyDescent="0.2">
      <c r="B75" s="48" t="s">
        <v>142</v>
      </c>
      <c r="C75" s="3">
        <v>82303</v>
      </c>
      <c r="D75" s="3">
        <v>1256</v>
      </c>
      <c r="E75" s="4">
        <v>1.5259999999999999E-2</v>
      </c>
      <c r="F75" s="4">
        <v>1.3799999999999999E-3</v>
      </c>
      <c r="G75" s="4">
        <v>0.98473999999999995</v>
      </c>
      <c r="H75" s="3">
        <v>81675</v>
      </c>
      <c r="I75" s="3">
        <v>1423180</v>
      </c>
      <c r="J75" s="26">
        <v>17.3</v>
      </c>
      <c r="K75" s="26">
        <v>0.1</v>
      </c>
    </row>
    <row r="76" spans="2:11" x14ac:dyDescent="0.2">
      <c r="B76" s="48" t="s">
        <v>143</v>
      </c>
      <c r="C76" s="3">
        <v>81047</v>
      </c>
      <c r="D76" s="3">
        <v>1354</v>
      </c>
      <c r="E76" s="4">
        <v>1.6709999999999999E-2</v>
      </c>
      <c r="F76" s="4">
        <v>1.49E-3</v>
      </c>
      <c r="G76" s="4">
        <v>0.98329</v>
      </c>
      <c r="H76" s="3">
        <v>80370</v>
      </c>
      <c r="I76" s="3">
        <v>1341505</v>
      </c>
      <c r="J76" s="26">
        <v>16.600000000000001</v>
      </c>
      <c r="K76" s="26">
        <v>0.1</v>
      </c>
    </row>
    <row r="77" spans="2:11" x14ac:dyDescent="0.2">
      <c r="B77" s="48" t="s">
        <v>144</v>
      </c>
      <c r="C77" s="3">
        <v>79693</v>
      </c>
      <c r="D77" s="3">
        <v>1459</v>
      </c>
      <c r="E77" s="4">
        <v>1.831E-2</v>
      </c>
      <c r="F77" s="4">
        <v>1.6299999999999999E-3</v>
      </c>
      <c r="G77" s="4">
        <v>0.98168999999999995</v>
      </c>
      <c r="H77" s="3">
        <v>78964</v>
      </c>
      <c r="I77" s="3">
        <v>1261135</v>
      </c>
      <c r="J77" s="26">
        <v>15.8</v>
      </c>
      <c r="K77" s="26">
        <v>0.1</v>
      </c>
    </row>
    <row r="78" spans="2:11" x14ac:dyDescent="0.2">
      <c r="B78" s="48" t="s">
        <v>145</v>
      </c>
      <c r="C78" s="3">
        <v>78234</v>
      </c>
      <c r="D78" s="3">
        <v>1571</v>
      </c>
      <c r="E78" s="4">
        <v>2.0080000000000001E-2</v>
      </c>
      <c r="F78" s="4">
        <v>1.7899999999999999E-3</v>
      </c>
      <c r="G78" s="4">
        <v>0.97992000000000001</v>
      </c>
      <c r="H78" s="3">
        <v>77449</v>
      </c>
      <c r="I78" s="3">
        <v>1182171</v>
      </c>
      <c r="J78" s="26">
        <v>15.1</v>
      </c>
      <c r="K78" s="26">
        <v>0.1</v>
      </c>
    </row>
    <row r="79" spans="2:11" x14ac:dyDescent="0.2">
      <c r="B79" s="48" t="s">
        <v>146</v>
      </c>
      <c r="C79" s="3">
        <v>76664</v>
      </c>
      <c r="D79" s="3">
        <v>1689</v>
      </c>
      <c r="E79" s="4">
        <v>2.2040000000000001E-2</v>
      </c>
      <c r="F79" s="4">
        <v>1.9300000000000001E-3</v>
      </c>
      <c r="G79" s="4">
        <v>0.97796000000000005</v>
      </c>
      <c r="H79" s="3">
        <v>75819</v>
      </c>
      <c r="I79" s="3">
        <v>1104722</v>
      </c>
      <c r="J79" s="26">
        <v>14.4</v>
      </c>
      <c r="K79" s="26">
        <v>0.1</v>
      </c>
    </row>
    <row r="80" spans="2:11" x14ac:dyDescent="0.2">
      <c r="B80" s="48" t="s">
        <v>147</v>
      </c>
      <c r="C80" s="3">
        <v>74974</v>
      </c>
      <c r="D80" s="3">
        <v>1815</v>
      </c>
      <c r="E80" s="4">
        <v>2.4209999999999999E-2</v>
      </c>
      <c r="F80" s="4">
        <v>2.0799999999999998E-3</v>
      </c>
      <c r="G80" s="4">
        <v>0.97579000000000005</v>
      </c>
      <c r="H80" s="3">
        <v>74067</v>
      </c>
      <c r="I80" s="3">
        <v>1028903</v>
      </c>
      <c r="J80" s="26">
        <v>13.7</v>
      </c>
      <c r="K80" s="26">
        <v>0.1</v>
      </c>
    </row>
    <row r="81" spans="2:11" x14ac:dyDescent="0.2">
      <c r="B81" s="48" t="s">
        <v>148</v>
      </c>
      <c r="C81" s="3">
        <v>73159</v>
      </c>
      <c r="D81" s="3">
        <v>1947</v>
      </c>
      <c r="E81" s="4">
        <v>2.6620000000000001E-2</v>
      </c>
      <c r="F81" s="4">
        <v>2.2200000000000002E-3</v>
      </c>
      <c r="G81" s="4">
        <v>0.97338000000000002</v>
      </c>
      <c r="H81" s="3">
        <v>72185</v>
      </c>
      <c r="I81" s="3">
        <v>954837</v>
      </c>
      <c r="J81" s="26">
        <v>13.1</v>
      </c>
      <c r="K81" s="26">
        <v>0.1</v>
      </c>
    </row>
    <row r="82" spans="2:11" x14ac:dyDescent="0.2">
      <c r="B82" s="48" t="s">
        <v>149</v>
      </c>
      <c r="C82" s="3">
        <v>71212</v>
      </c>
      <c r="D82" s="3">
        <v>2086</v>
      </c>
      <c r="E82" s="4">
        <v>2.929E-2</v>
      </c>
      <c r="F82" s="4">
        <v>2.3999999999999998E-3</v>
      </c>
      <c r="G82" s="4">
        <v>0.97070999999999996</v>
      </c>
      <c r="H82" s="3">
        <v>70169</v>
      </c>
      <c r="I82" s="3">
        <v>882651</v>
      </c>
      <c r="J82" s="26">
        <v>12.4</v>
      </c>
      <c r="K82" s="26">
        <v>0.1</v>
      </c>
    </row>
    <row r="83" spans="2:11" x14ac:dyDescent="0.2">
      <c r="B83" s="48" t="s">
        <v>150</v>
      </c>
      <c r="C83" s="3">
        <v>69126</v>
      </c>
      <c r="D83" s="3">
        <v>2230</v>
      </c>
      <c r="E83" s="4">
        <v>3.2259999999999997E-2</v>
      </c>
      <c r="F83" s="4">
        <v>2.5899999999999999E-3</v>
      </c>
      <c r="G83" s="4">
        <v>0.96774000000000004</v>
      </c>
      <c r="H83" s="3">
        <v>68011</v>
      </c>
      <c r="I83" s="3">
        <v>812482</v>
      </c>
      <c r="J83" s="26">
        <v>11.8</v>
      </c>
      <c r="K83" s="26">
        <v>0.1</v>
      </c>
    </row>
    <row r="84" spans="2:11" x14ac:dyDescent="0.2">
      <c r="B84" s="48" t="s">
        <v>151</v>
      </c>
      <c r="C84" s="3">
        <v>66896</v>
      </c>
      <c r="D84" s="3">
        <v>2379</v>
      </c>
      <c r="E84" s="4">
        <v>3.5560000000000001E-2</v>
      </c>
      <c r="F84" s="4">
        <v>2.7899999999999999E-3</v>
      </c>
      <c r="G84" s="4">
        <v>0.96443999999999996</v>
      </c>
      <c r="H84" s="3">
        <v>65706</v>
      </c>
      <c r="I84" s="3">
        <v>744471</v>
      </c>
      <c r="J84" s="26">
        <v>11.1</v>
      </c>
      <c r="K84" s="26">
        <v>0.1</v>
      </c>
    </row>
    <row r="85" spans="2:11" x14ac:dyDescent="0.2">
      <c r="B85" s="48" t="s">
        <v>152</v>
      </c>
      <c r="C85" s="3">
        <v>64517</v>
      </c>
      <c r="D85" s="3">
        <v>2531</v>
      </c>
      <c r="E85" s="4">
        <v>3.9239999999999997E-2</v>
      </c>
      <c r="F85" s="4">
        <v>2.99E-3</v>
      </c>
      <c r="G85" s="4">
        <v>0.96075999999999995</v>
      </c>
      <c r="H85" s="3">
        <v>63251</v>
      </c>
      <c r="I85" s="3">
        <v>678765</v>
      </c>
      <c r="J85" s="26">
        <v>10.5</v>
      </c>
      <c r="K85" s="26">
        <v>0.1</v>
      </c>
    </row>
    <row r="86" spans="2:11" x14ac:dyDescent="0.2">
      <c r="B86" s="48" t="s">
        <v>153</v>
      </c>
      <c r="C86" s="3">
        <v>61985</v>
      </c>
      <c r="D86" s="3">
        <v>2686</v>
      </c>
      <c r="E86" s="4">
        <v>4.333E-2</v>
      </c>
      <c r="F86" s="4">
        <v>3.2100000000000002E-3</v>
      </c>
      <c r="G86" s="4">
        <v>0.95667000000000002</v>
      </c>
      <c r="H86" s="3">
        <v>60643</v>
      </c>
      <c r="I86" s="3">
        <v>615514</v>
      </c>
      <c r="J86" s="26">
        <v>9.9</v>
      </c>
      <c r="K86" s="26">
        <v>0.1</v>
      </c>
    </row>
    <row r="87" spans="2:11" x14ac:dyDescent="0.2">
      <c r="B87" s="48" t="s">
        <v>154</v>
      </c>
      <c r="C87" s="3">
        <v>59300</v>
      </c>
      <c r="D87" s="3">
        <v>2840</v>
      </c>
      <c r="E87" s="4">
        <v>4.7879999999999999E-2</v>
      </c>
      <c r="F87" s="4">
        <v>3.46E-3</v>
      </c>
      <c r="G87" s="4">
        <v>0.95211999999999997</v>
      </c>
      <c r="H87" s="3">
        <v>57880</v>
      </c>
      <c r="I87" s="3">
        <v>554871</v>
      </c>
      <c r="J87" s="26">
        <v>9.4</v>
      </c>
      <c r="K87" s="26">
        <v>0.1</v>
      </c>
    </row>
    <row r="88" spans="2:11" x14ac:dyDescent="0.2">
      <c r="B88" s="48" t="s">
        <v>155</v>
      </c>
      <c r="C88" s="3">
        <v>56460</v>
      </c>
      <c r="D88" s="3">
        <v>2991</v>
      </c>
      <c r="E88" s="4">
        <v>5.2970000000000003E-2</v>
      </c>
      <c r="F88" s="4">
        <v>3.7000000000000002E-3</v>
      </c>
      <c r="G88" s="4">
        <v>0.94703000000000004</v>
      </c>
      <c r="H88" s="3">
        <v>54965</v>
      </c>
      <c r="I88" s="3">
        <v>496991</v>
      </c>
      <c r="J88" s="26">
        <v>8.8000000000000007</v>
      </c>
      <c r="K88" s="26">
        <v>0.1</v>
      </c>
    </row>
    <row r="89" spans="2:11" x14ac:dyDescent="0.2">
      <c r="B89" s="48" t="s">
        <v>156</v>
      </c>
      <c r="C89" s="3">
        <v>53470</v>
      </c>
      <c r="D89" s="3">
        <v>3136</v>
      </c>
      <c r="E89" s="4">
        <v>5.8639999999999998E-2</v>
      </c>
      <c r="F89" s="4">
        <v>4.0099999999999997E-3</v>
      </c>
      <c r="G89" s="4">
        <v>0.94135999999999997</v>
      </c>
      <c r="H89" s="3">
        <v>51902</v>
      </c>
      <c r="I89" s="3">
        <v>442026</v>
      </c>
      <c r="J89" s="26">
        <v>8.3000000000000007</v>
      </c>
      <c r="K89" s="26">
        <v>0.1</v>
      </c>
    </row>
    <row r="90" spans="2:11" x14ac:dyDescent="0.2">
      <c r="B90" s="48" t="s">
        <v>157</v>
      </c>
      <c r="C90" s="3">
        <v>50334</v>
      </c>
      <c r="D90" s="3">
        <v>3271</v>
      </c>
      <c r="E90" s="4">
        <v>6.4979999999999996E-2</v>
      </c>
      <c r="F90" s="4">
        <v>4.3200000000000001E-3</v>
      </c>
      <c r="G90" s="4">
        <v>0.93501999999999996</v>
      </c>
      <c r="H90" s="3">
        <v>48699</v>
      </c>
      <c r="I90" s="3">
        <v>390124</v>
      </c>
      <c r="J90" s="26">
        <v>7.8</v>
      </c>
      <c r="K90" s="26">
        <v>0.1</v>
      </c>
    </row>
    <row r="91" spans="2:11" x14ac:dyDescent="0.2">
      <c r="B91" s="48" t="s">
        <v>158</v>
      </c>
      <c r="C91" s="3">
        <v>47064</v>
      </c>
      <c r="D91" s="3">
        <v>3391</v>
      </c>
      <c r="E91" s="4">
        <v>7.2059999999999999E-2</v>
      </c>
      <c r="F91" s="4">
        <v>4.7000000000000002E-3</v>
      </c>
      <c r="G91" s="4">
        <v>0.92793999999999999</v>
      </c>
      <c r="H91" s="3">
        <v>45368</v>
      </c>
      <c r="I91" s="3">
        <v>341425</v>
      </c>
      <c r="J91" s="26">
        <v>7.3</v>
      </c>
      <c r="K91" s="26">
        <v>0.1</v>
      </c>
    </row>
    <row r="92" spans="2:11" x14ac:dyDescent="0.2">
      <c r="B92" s="48" t="s">
        <v>159</v>
      </c>
      <c r="C92" s="3">
        <v>43672</v>
      </c>
      <c r="D92" s="3">
        <v>3493</v>
      </c>
      <c r="E92" s="4">
        <v>7.9990000000000006E-2</v>
      </c>
      <c r="F92" s="4">
        <v>5.0800000000000003E-3</v>
      </c>
      <c r="G92" s="4">
        <v>0.92000999999999999</v>
      </c>
      <c r="H92" s="3">
        <v>41926</v>
      </c>
      <c r="I92" s="3">
        <v>296057</v>
      </c>
      <c r="J92" s="26">
        <v>6.8</v>
      </c>
      <c r="K92" s="26">
        <v>0.1</v>
      </c>
    </row>
    <row r="93" spans="2:11" x14ac:dyDescent="0.2">
      <c r="B93" s="48" t="s">
        <v>160</v>
      </c>
      <c r="C93" s="3">
        <v>40179</v>
      </c>
      <c r="D93" s="3">
        <v>3570</v>
      </c>
      <c r="E93" s="4">
        <v>8.8859999999999995E-2</v>
      </c>
      <c r="F93" s="4">
        <v>5.5500000000000002E-3</v>
      </c>
      <c r="G93" s="4">
        <v>0.91113999999999995</v>
      </c>
      <c r="H93" s="3">
        <v>38394</v>
      </c>
      <c r="I93" s="3">
        <v>254132</v>
      </c>
      <c r="J93" s="26">
        <v>6.3</v>
      </c>
      <c r="K93" s="26">
        <v>0.1</v>
      </c>
    </row>
    <row r="94" spans="2:11" x14ac:dyDescent="0.2">
      <c r="B94" s="48" t="s">
        <v>161</v>
      </c>
      <c r="C94" s="3">
        <v>36609</v>
      </c>
      <c r="D94" s="3">
        <v>3617</v>
      </c>
      <c r="E94" s="4">
        <v>9.8799999999999999E-2</v>
      </c>
      <c r="F94" s="4">
        <v>6.0899999999999999E-3</v>
      </c>
      <c r="G94" s="4">
        <v>0.9012</v>
      </c>
      <c r="H94" s="3">
        <v>34800</v>
      </c>
      <c r="I94" s="3">
        <v>215738</v>
      </c>
      <c r="J94" s="26">
        <v>5.9</v>
      </c>
      <c r="K94" s="26">
        <v>0.1</v>
      </c>
    </row>
    <row r="95" spans="2:11" x14ac:dyDescent="0.2">
      <c r="B95" s="48" t="s">
        <v>162</v>
      </c>
      <c r="C95" s="3">
        <v>32992</v>
      </c>
      <c r="D95" s="3">
        <v>3627</v>
      </c>
      <c r="E95" s="4">
        <v>0.10995000000000001</v>
      </c>
      <c r="F95" s="4">
        <v>6.7600000000000004E-3</v>
      </c>
      <c r="G95" s="4">
        <v>0.89005000000000001</v>
      </c>
      <c r="H95" s="3">
        <v>31178</v>
      </c>
      <c r="I95" s="3">
        <v>180938</v>
      </c>
      <c r="J95" s="26">
        <v>5.5</v>
      </c>
      <c r="K95" s="26">
        <v>0.1</v>
      </c>
    </row>
    <row r="96" spans="2:11" x14ac:dyDescent="0.2">
      <c r="B96" s="48" t="s">
        <v>163</v>
      </c>
      <c r="C96" s="3">
        <v>29364</v>
      </c>
      <c r="D96" s="3">
        <v>3596</v>
      </c>
      <c r="E96" s="4">
        <v>0.12246</v>
      </c>
      <c r="F96" s="4">
        <v>7.5700000000000003E-3</v>
      </c>
      <c r="G96" s="4">
        <v>0.87753999999999999</v>
      </c>
      <c r="H96" s="3">
        <v>27566</v>
      </c>
      <c r="I96" s="3">
        <v>149760</v>
      </c>
      <c r="J96" s="26">
        <v>5.0999999999999996</v>
      </c>
      <c r="K96" s="26">
        <v>0.1</v>
      </c>
    </row>
    <row r="97" spans="2:11" x14ac:dyDescent="0.2">
      <c r="B97" s="48" t="s">
        <v>164</v>
      </c>
      <c r="C97" s="3">
        <v>25768</v>
      </c>
      <c r="D97" s="3">
        <v>3509</v>
      </c>
      <c r="E97" s="4">
        <v>0.13618</v>
      </c>
      <c r="F97" s="4">
        <v>8.5900000000000004E-3</v>
      </c>
      <c r="G97" s="4">
        <v>0.86382000000000003</v>
      </c>
      <c r="H97" s="3">
        <v>24014</v>
      </c>
      <c r="I97" s="3">
        <v>122194</v>
      </c>
      <c r="J97" s="26">
        <v>4.7</v>
      </c>
      <c r="K97" s="26">
        <v>0.1</v>
      </c>
    </row>
    <row r="98" spans="2:11" x14ac:dyDescent="0.2">
      <c r="B98" s="48" t="s">
        <v>165</v>
      </c>
      <c r="C98" s="3">
        <v>22259</v>
      </c>
      <c r="D98" s="3">
        <v>3357</v>
      </c>
      <c r="E98" s="4">
        <v>0.15082999999999999</v>
      </c>
      <c r="F98" s="4">
        <v>9.6799999999999994E-3</v>
      </c>
      <c r="G98" s="4">
        <v>0.84916999999999998</v>
      </c>
      <c r="H98" s="3">
        <v>20580</v>
      </c>
      <c r="I98" s="3">
        <v>98180</v>
      </c>
      <c r="J98" s="26">
        <v>4.4000000000000004</v>
      </c>
      <c r="K98" s="26">
        <v>0.1</v>
      </c>
    </row>
    <row r="99" spans="2:11" x14ac:dyDescent="0.2">
      <c r="B99" s="48" t="s">
        <v>166</v>
      </c>
      <c r="C99" s="3">
        <v>18902</v>
      </c>
      <c r="D99" s="3">
        <v>3145</v>
      </c>
      <c r="E99" s="4">
        <v>0.16638</v>
      </c>
      <c r="F99" s="4">
        <v>1.102E-2</v>
      </c>
      <c r="G99" s="4">
        <v>0.83362000000000003</v>
      </c>
      <c r="H99" s="3">
        <v>17329</v>
      </c>
      <c r="I99" s="3">
        <v>77600</v>
      </c>
      <c r="J99" s="26">
        <v>4.0999999999999996</v>
      </c>
      <c r="K99" s="26">
        <v>0.1</v>
      </c>
    </row>
    <row r="100" spans="2:11" x14ac:dyDescent="0.2">
      <c r="B100" s="48" t="s">
        <v>167</v>
      </c>
      <c r="C100" s="3">
        <v>15757</v>
      </c>
      <c r="D100" s="3">
        <v>2880</v>
      </c>
      <c r="E100" s="4">
        <v>0.18279000000000001</v>
      </c>
      <c r="F100" s="4">
        <v>1.251E-2</v>
      </c>
      <c r="G100" s="4">
        <v>0.81720999999999999</v>
      </c>
      <c r="H100" s="3">
        <v>14317</v>
      </c>
      <c r="I100" s="3">
        <v>60270</v>
      </c>
      <c r="J100" s="26">
        <v>3.8</v>
      </c>
      <c r="K100" s="26">
        <v>0.1</v>
      </c>
    </row>
    <row r="101" spans="2:11" x14ac:dyDescent="0.2">
      <c r="B101" s="48" t="s">
        <v>168</v>
      </c>
      <c r="C101" s="3">
        <v>12877</v>
      </c>
      <c r="D101" s="3">
        <v>2553</v>
      </c>
      <c r="E101" s="4">
        <v>0.1983</v>
      </c>
      <c r="F101" s="4">
        <v>1.4449999999999999E-2</v>
      </c>
      <c r="G101" s="4">
        <v>0.80169999999999997</v>
      </c>
      <c r="H101" s="3">
        <v>11600</v>
      </c>
      <c r="I101" s="3">
        <v>45954</v>
      </c>
      <c r="J101" s="26">
        <v>3.6</v>
      </c>
      <c r="K101" s="26">
        <v>0.1</v>
      </c>
    </row>
    <row r="102" spans="2:11" x14ac:dyDescent="0.2">
      <c r="B102" s="48" t="s">
        <v>169</v>
      </c>
      <c r="C102" s="3">
        <v>10323</v>
      </c>
      <c r="D102" s="3">
        <v>2227</v>
      </c>
      <c r="E102" s="4">
        <v>0.21576000000000001</v>
      </c>
      <c r="F102" s="4">
        <v>1.6840000000000001E-2</v>
      </c>
      <c r="G102" s="4">
        <v>0.78424000000000005</v>
      </c>
      <c r="H102" s="3">
        <v>9210</v>
      </c>
      <c r="I102" s="3">
        <v>34354</v>
      </c>
      <c r="J102" s="26">
        <v>3.3</v>
      </c>
      <c r="K102" s="26">
        <v>0.1</v>
      </c>
    </row>
    <row r="103" spans="2:11" x14ac:dyDescent="0.2">
      <c r="B103" s="48" t="s">
        <v>170</v>
      </c>
      <c r="C103" s="3">
        <v>8096</v>
      </c>
      <c r="D103" s="3">
        <v>1894</v>
      </c>
      <c r="E103" s="4">
        <v>0.23400000000000001</v>
      </c>
      <c r="F103" s="4">
        <v>2.0230000000000001E-2</v>
      </c>
      <c r="G103" s="4">
        <v>0.76600000000000001</v>
      </c>
      <c r="H103" s="3">
        <v>7149</v>
      </c>
      <c r="I103" s="3">
        <v>25144</v>
      </c>
      <c r="J103" s="26">
        <v>3.1</v>
      </c>
      <c r="K103" s="26">
        <v>0.1</v>
      </c>
    </row>
    <row r="104" spans="2:11" x14ac:dyDescent="0.2">
      <c r="B104" s="48" t="s">
        <v>171</v>
      </c>
      <c r="C104" s="3">
        <v>6201</v>
      </c>
      <c r="D104" s="3">
        <v>1568</v>
      </c>
      <c r="E104" s="4">
        <v>0.25291000000000002</v>
      </c>
      <c r="F104" s="4">
        <v>2.452E-2</v>
      </c>
      <c r="G104" s="4">
        <v>0.74709000000000003</v>
      </c>
      <c r="H104" s="3">
        <v>5417</v>
      </c>
      <c r="I104" s="3">
        <v>17996</v>
      </c>
      <c r="J104" s="26">
        <v>2.9</v>
      </c>
      <c r="K104" s="26">
        <v>0.2</v>
      </c>
    </row>
    <row r="105" spans="2:11" x14ac:dyDescent="0.2">
      <c r="B105" s="48" t="s">
        <v>172</v>
      </c>
      <c r="C105" s="3">
        <v>4633</v>
      </c>
      <c r="D105" s="3">
        <v>1262</v>
      </c>
      <c r="E105" s="4">
        <v>0.27239000000000002</v>
      </c>
      <c r="F105" s="4">
        <v>3.0370000000000001E-2</v>
      </c>
      <c r="G105" s="4">
        <v>0.72760999999999998</v>
      </c>
      <c r="H105" s="3">
        <v>4002</v>
      </c>
      <c r="I105" s="3">
        <v>12578</v>
      </c>
      <c r="J105" s="26">
        <v>2.7</v>
      </c>
      <c r="K105" s="26">
        <v>0.2</v>
      </c>
    </row>
    <row r="106" spans="2:11" x14ac:dyDescent="0.2">
      <c r="B106" s="48" t="s">
        <v>173</v>
      </c>
      <c r="C106" s="3">
        <v>3371</v>
      </c>
      <c r="D106" s="3">
        <v>985</v>
      </c>
      <c r="E106" s="4">
        <v>0.29231000000000001</v>
      </c>
      <c r="F106" s="4">
        <v>3.8269999999999998E-2</v>
      </c>
      <c r="G106" s="4">
        <v>0.70769000000000004</v>
      </c>
      <c r="H106" s="3">
        <v>2878</v>
      </c>
      <c r="I106" s="3">
        <v>8576</v>
      </c>
      <c r="J106" s="26">
        <v>2.5</v>
      </c>
      <c r="K106" s="26">
        <v>0.2</v>
      </c>
    </row>
    <row r="107" spans="2:11" x14ac:dyDescent="0.2">
      <c r="B107" s="48" t="s">
        <v>174</v>
      </c>
      <c r="C107" s="3">
        <v>2386</v>
      </c>
      <c r="D107" s="3">
        <v>746</v>
      </c>
      <c r="E107" s="4">
        <v>0.31252999999999997</v>
      </c>
      <c r="F107" s="4">
        <v>4.3880000000000002E-2</v>
      </c>
      <c r="G107" s="4">
        <v>0.68747000000000003</v>
      </c>
      <c r="H107" s="3">
        <v>2013</v>
      </c>
      <c r="I107" s="3">
        <v>5698</v>
      </c>
      <c r="J107" s="26">
        <v>2.4</v>
      </c>
      <c r="K107" s="26">
        <v>0.2</v>
      </c>
    </row>
    <row r="108" spans="2:11" x14ac:dyDescent="0.2">
      <c r="B108" s="48" t="s">
        <v>175</v>
      </c>
      <c r="C108" s="3">
        <v>1640</v>
      </c>
      <c r="D108" s="3">
        <v>546</v>
      </c>
      <c r="E108" s="4">
        <v>0.33289999999999997</v>
      </c>
      <c r="F108" s="4">
        <v>5.7160000000000002E-2</v>
      </c>
      <c r="G108" s="4">
        <v>0.66710000000000003</v>
      </c>
      <c r="H108" s="3">
        <v>1367</v>
      </c>
      <c r="I108" s="3">
        <v>3685</v>
      </c>
      <c r="J108" s="26">
        <v>2.2999999999999998</v>
      </c>
      <c r="K108" s="26">
        <v>0.3</v>
      </c>
    </row>
    <row r="109" spans="2:11" x14ac:dyDescent="0.2">
      <c r="B109" s="48" t="s">
        <v>176</v>
      </c>
      <c r="C109" s="3">
        <v>1094</v>
      </c>
      <c r="D109" s="3">
        <v>387</v>
      </c>
      <c r="E109" s="4">
        <v>0.35327999999999998</v>
      </c>
      <c r="F109" s="4">
        <v>7.0010000000000003E-2</v>
      </c>
      <c r="G109" s="4">
        <v>0.64671999999999996</v>
      </c>
      <c r="H109" s="3">
        <v>901</v>
      </c>
      <c r="I109" s="3">
        <v>2318</v>
      </c>
      <c r="J109" s="26">
        <v>2.1</v>
      </c>
      <c r="K109" s="26">
        <v>0.3</v>
      </c>
    </row>
    <row r="110" spans="2:11" x14ac:dyDescent="0.2">
      <c r="B110" s="48" t="s">
        <v>177</v>
      </c>
      <c r="C110" s="3">
        <v>708</v>
      </c>
      <c r="D110" s="3">
        <v>264</v>
      </c>
      <c r="E110" s="4">
        <v>0.37351000000000001</v>
      </c>
      <c r="F110" s="4">
        <v>0.12196</v>
      </c>
      <c r="G110" s="4">
        <v>0.62648999999999999</v>
      </c>
      <c r="H110" s="3">
        <v>575</v>
      </c>
      <c r="I110" s="3">
        <v>1417</v>
      </c>
      <c r="J110" s="26">
        <v>2</v>
      </c>
      <c r="K110" s="26">
        <v>0.4</v>
      </c>
    </row>
    <row r="111" spans="2:11" x14ac:dyDescent="0.2">
      <c r="B111" s="48" t="s">
        <v>178</v>
      </c>
      <c r="C111" s="3">
        <v>443</v>
      </c>
      <c r="D111" s="3">
        <v>174</v>
      </c>
      <c r="E111" s="4">
        <v>0.39345000000000002</v>
      </c>
      <c r="F111" s="4">
        <v>0.12703</v>
      </c>
      <c r="G111" s="4">
        <v>0.60655000000000003</v>
      </c>
      <c r="H111" s="3">
        <v>356</v>
      </c>
      <c r="I111" s="3">
        <v>842</v>
      </c>
      <c r="J111" s="26">
        <v>1.9</v>
      </c>
      <c r="K111" s="26">
        <v>0.5</v>
      </c>
    </row>
    <row r="112" spans="2:11" x14ac:dyDescent="0.2">
      <c r="B112" s="48" t="s">
        <v>179</v>
      </c>
      <c r="C112" s="3">
        <v>269</v>
      </c>
      <c r="D112" s="3">
        <v>111</v>
      </c>
      <c r="E112" s="4">
        <v>0.41294999999999998</v>
      </c>
      <c r="F112" s="4">
        <v>0.22939999999999999</v>
      </c>
      <c r="G112" s="4">
        <v>0.58704999999999996</v>
      </c>
      <c r="H112" s="3">
        <v>213</v>
      </c>
      <c r="I112" s="3">
        <v>485</v>
      </c>
      <c r="J112" s="26">
        <v>1.8</v>
      </c>
      <c r="K112" s="26">
        <v>0.7</v>
      </c>
    </row>
    <row r="113" spans="2:11" x14ac:dyDescent="0.2">
      <c r="B113" s="48" t="s">
        <v>180</v>
      </c>
      <c r="C113" s="3">
        <v>158</v>
      </c>
      <c r="D113" s="3">
        <v>68</v>
      </c>
      <c r="E113" s="4">
        <v>0.43187999999999999</v>
      </c>
      <c r="F113" s="4">
        <v>0.26490000000000002</v>
      </c>
      <c r="G113" s="4">
        <v>0.56811999999999996</v>
      </c>
      <c r="H113" s="3">
        <v>124</v>
      </c>
      <c r="I113" s="3">
        <v>272</v>
      </c>
      <c r="J113" s="26">
        <v>1.7</v>
      </c>
      <c r="K113" s="26">
        <v>0.9</v>
      </c>
    </row>
    <row r="114" spans="2:11" x14ac:dyDescent="0.2">
      <c r="B114" s="48" t="s">
        <v>181</v>
      </c>
      <c r="C114" s="3">
        <v>90</v>
      </c>
      <c r="D114" s="3">
        <v>40</v>
      </c>
      <c r="E114" s="4">
        <v>0.45014999999999999</v>
      </c>
      <c r="F114" s="4">
        <v>0.49558999999999997</v>
      </c>
      <c r="G114" s="4">
        <v>0.54984999999999995</v>
      </c>
      <c r="H114" s="3">
        <v>69</v>
      </c>
      <c r="I114" s="3">
        <v>148</v>
      </c>
      <c r="J114" s="26">
        <v>1.7</v>
      </c>
      <c r="K114" s="26">
        <v>1.2</v>
      </c>
    </row>
    <row r="115" spans="2:11" x14ac:dyDescent="0.2">
      <c r="B115" s="48" t="s">
        <v>182</v>
      </c>
      <c r="C115" s="3">
        <v>49</v>
      </c>
      <c r="D115" s="3">
        <v>23</v>
      </c>
      <c r="E115" s="4">
        <v>0.46765000000000001</v>
      </c>
      <c r="F115" s="4">
        <v>0.49421999999999999</v>
      </c>
      <c r="G115" s="4">
        <v>0.53234999999999999</v>
      </c>
      <c r="H115" s="3">
        <v>38</v>
      </c>
      <c r="I115" s="3">
        <v>79</v>
      </c>
      <c r="J115" s="26">
        <v>1.6</v>
      </c>
      <c r="K115" s="26">
        <v>1</v>
      </c>
    </row>
    <row r="116" spans="2:11" ht="13.5" thickBot="1" x14ac:dyDescent="0.25">
      <c r="B116" s="24" t="s">
        <v>183</v>
      </c>
      <c r="C116" s="5">
        <v>26</v>
      </c>
      <c r="D116" s="5">
        <v>26</v>
      </c>
      <c r="E116" s="6">
        <v>1</v>
      </c>
      <c r="F116" s="6">
        <v>0</v>
      </c>
      <c r="G116" s="6">
        <v>0</v>
      </c>
      <c r="H116" s="5">
        <v>41</v>
      </c>
      <c r="I116" s="5">
        <v>41</v>
      </c>
      <c r="J116" s="27">
        <v>1.6</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workbookViewId="0"/>
  </sheetViews>
  <sheetFormatPr defaultColWidth="11.42578125" defaultRowHeight="12.75" x14ac:dyDescent="0.2"/>
  <cols>
    <col min="1" max="1" width="11.42578125" style="2"/>
    <col min="2" max="2" width="18.140625" style="1" customWidth="1"/>
    <col min="3" max="11" width="11.7109375" style="2" customWidth="1"/>
    <col min="12" max="16384" width="11.42578125" style="2"/>
  </cols>
  <sheetData>
    <row r="2" spans="2:11" ht="15.75" x14ac:dyDescent="0.25">
      <c r="B2" s="75" t="s">
        <v>35</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477</v>
      </c>
      <c r="E6" s="4">
        <v>4.7699999999999999E-3</v>
      </c>
      <c r="F6" s="4">
        <v>1.8000000000000001E-4</v>
      </c>
      <c r="G6" s="4">
        <v>0.99522999999999995</v>
      </c>
      <c r="H6" s="3">
        <v>99568</v>
      </c>
      <c r="I6" s="3">
        <v>7988562</v>
      </c>
      <c r="J6" s="26">
        <v>79.900000000000006</v>
      </c>
      <c r="K6" s="26">
        <v>0</v>
      </c>
    </row>
    <row r="7" spans="2:11" x14ac:dyDescent="0.2">
      <c r="B7" s="48" t="s">
        <v>74</v>
      </c>
      <c r="C7" s="3">
        <v>99523</v>
      </c>
      <c r="D7" s="3">
        <v>27</v>
      </c>
      <c r="E7" s="4">
        <v>2.7999999999999998E-4</v>
      </c>
      <c r="F7" s="4">
        <v>4.0000000000000003E-5</v>
      </c>
      <c r="G7" s="4">
        <v>0.99972000000000005</v>
      </c>
      <c r="H7" s="3">
        <v>99511</v>
      </c>
      <c r="I7" s="3">
        <v>7888994</v>
      </c>
      <c r="J7" s="26">
        <v>79.3</v>
      </c>
      <c r="K7" s="26">
        <v>0</v>
      </c>
    </row>
    <row r="8" spans="2:11" x14ac:dyDescent="0.2">
      <c r="B8" s="48" t="s">
        <v>75</v>
      </c>
      <c r="C8" s="3">
        <v>99496</v>
      </c>
      <c r="D8" s="3">
        <v>19</v>
      </c>
      <c r="E8" s="4">
        <v>2.0000000000000001E-4</v>
      </c>
      <c r="F8" s="4">
        <v>4.0000000000000003E-5</v>
      </c>
      <c r="G8" s="4">
        <v>0.99980000000000002</v>
      </c>
      <c r="H8" s="3">
        <v>99486</v>
      </c>
      <c r="I8" s="3">
        <v>7789483</v>
      </c>
      <c r="J8" s="26">
        <v>78.3</v>
      </c>
      <c r="K8" s="26">
        <v>0</v>
      </c>
    </row>
    <row r="9" spans="2:11" x14ac:dyDescent="0.2">
      <c r="B9" s="48" t="s">
        <v>76</v>
      </c>
      <c r="C9" s="3">
        <v>99477</v>
      </c>
      <c r="D9" s="3">
        <v>15</v>
      </c>
      <c r="E9" s="4">
        <v>1.4999999999999999E-4</v>
      </c>
      <c r="F9" s="4">
        <v>3.0000000000000001E-5</v>
      </c>
      <c r="G9" s="4">
        <v>0.99985000000000002</v>
      </c>
      <c r="H9" s="3">
        <v>99469</v>
      </c>
      <c r="I9" s="3">
        <v>7689997</v>
      </c>
      <c r="J9" s="26">
        <v>77.3</v>
      </c>
      <c r="K9" s="26">
        <v>0</v>
      </c>
    </row>
    <row r="10" spans="2:11" x14ac:dyDescent="0.2">
      <c r="B10" s="48" t="s">
        <v>77</v>
      </c>
      <c r="C10" s="3">
        <v>99462</v>
      </c>
      <c r="D10" s="3">
        <v>12</v>
      </c>
      <c r="E10" s="4">
        <v>1.2E-4</v>
      </c>
      <c r="F10" s="4">
        <v>3.0000000000000001E-5</v>
      </c>
      <c r="G10" s="4">
        <v>0.99987999999999999</v>
      </c>
      <c r="H10" s="3">
        <v>99456</v>
      </c>
      <c r="I10" s="3">
        <v>7590527</v>
      </c>
      <c r="J10" s="26">
        <v>76.3</v>
      </c>
      <c r="K10" s="26">
        <v>0</v>
      </c>
    </row>
    <row r="11" spans="2:11" x14ac:dyDescent="0.2">
      <c r="B11" s="48" t="s">
        <v>78</v>
      </c>
      <c r="C11" s="3">
        <v>99450</v>
      </c>
      <c r="D11" s="3">
        <v>10</v>
      </c>
      <c r="E11" s="4">
        <v>1E-4</v>
      </c>
      <c r="F11" s="4">
        <v>2.0000000000000002E-5</v>
      </c>
      <c r="G11" s="4">
        <v>0.99990000000000001</v>
      </c>
      <c r="H11" s="3">
        <v>99446</v>
      </c>
      <c r="I11" s="3">
        <v>7491071</v>
      </c>
      <c r="J11" s="26">
        <v>75.3</v>
      </c>
      <c r="K11" s="26">
        <v>0</v>
      </c>
    </row>
    <row r="12" spans="2:11" x14ac:dyDescent="0.2">
      <c r="B12" s="48" t="s">
        <v>79</v>
      </c>
      <c r="C12" s="3">
        <v>99441</v>
      </c>
      <c r="D12" s="3">
        <v>8</v>
      </c>
      <c r="E12" s="4">
        <v>9.0000000000000006E-5</v>
      </c>
      <c r="F12" s="4">
        <v>2.0000000000000002E-5</v>
      </c>
      <c r="G12" s="4">
        <v>0.99990999999999997</v>
      </c>
      <c r="H12" s="3">
        <v>99437</v>
      </c>
      <c r="I12" s="3">
        <v>7391625</v>
      </c>
      <c r="J12" s="26">
        <v>74.3</v>
      </c>
      <c r="K12" s="26">
        <v>0</v>
      </c>
    </row>
    <row r="13" spans="2:11" x14ac:dyDescent="0.2">
      <c r="B13" s="48" t="s">
        <v>80</v>
      </c>
      <c r="C13" s="3">
        <v>99432</v>
      </c>
      <c r="D13" s="3">
        <v>8</v>
      </c>
      <c r="E13" s="4">
        <v>8.0000000000000007E-5</v>
      </c>
      <c r="F13" s="4">
        <v>2.0000000000000002E-5</v>
      </c>
      <c r="G13" s="4">
        <v>0.99992000000000003</v>
      </c>
      <c r="H13" s="3">
        <v>99428</v>
      </c>
      <c r="I13" s="3">
        <v>7292189</v>
      </c>
      <c r="J13" s="26">
        <v>73.3</v>
      </c>
      <c r="K13" s="26">
        <v>0</v>
      </c>
    </row>
    <row r="14" spans="2:11" x14ac:dyDescent="0.2">
      <c r="B14" s="48" t="s">
        <v>81</v>
      </c>
      <c r="C14" s="3">
        <v>99424</v>
      </c>
      <c r="D14" s="3">
        <v>8</v>
      </c>
      <c r="E14" s="4">
        <v>8.0000000000000007E-5</v>
      </c>
      <c r="F14" s="4">
        <v>2.0000000000000002E-5</v>
      </c>
      <c r="G14" s="4">
        <v>0.99992000000000003</v>
      </c>
      <c r="H14" s="3">
        <v>99421</v>
      </c>
      <c r="I14" s="3">
        <v>7192760</v>
      </c>
      <c r="J14" s="26">
        <v>72.3</v>
      </c>
      <c r="K14" s="26">
        <v>0</v>
      </c>
    </row>
    <row r="15" spans="2:11" x14ac:dyDescent="0.2">
      <c r="B15" s="48" t="s">
        <v>82</v>
      </c>
      <c r="C15" s="3">
        <v>99417</v>
      </c>
      <c r="D15" s="3">
        <v>8</v>
      </c>
      <c r="E15" s="4">
        <v>8.0000000000000007E-5</v>
      </c>
      <c r="F15" s="4">
        <v>2.0000000000000002E-5</v>
      </c>
      <c r="G15" s="4">
        <v>0.99992000000000003</v>
      </c>
      <c r="H15" s="3">
        <v>99413</v>
      </c>
      <c r="I15" s="3">
        <v>7093340</v>
      </c>
      <c r="J15" s="26">
        <v>71.400000000000006</v>
      </c>
      <c r="K15" s="26">
        <v>0</v>
      </c>
    </row>
    <row r="16" spans="2:11" x14ac:dyDescent="0.2">
      <c r="B16" s="48" t="s">
        <v>83</v>
      </c>
      <c r="C16" s="3">
        <v>99409</v>
      </c>
      <c r="D16" s="3">
        <v>9</v>
      </c>
      <c r="E16" s="4">
        <v>9.0000000000000006E-5</v>
      </c>
      <c r="F16" s="4">
        <v>2.0000000000000002E-5</v>
      </c>
      <c r="G16" s="4">
        <v>0.99990999999999997</v>
      </c>
      <c r="H16" s="3">
        <v>99405</v>
      </c>
      <c r="I16" s="3">
        <v>6993927</v>
      </c>
      <c r="J16" s="26">
        <v>70.400000000000006</v>
      </c>
      <c r="K16" s="26">
        <v>0</v>
      </c>
    </row>
    <row r="17" spans="2:11" x14ac:dyDescent="0.2">
      <c r="B17" s="48" t="s">
        <v>84</v>
      </c>
      <c r="C17" s="3">
        <v>99400</v>
      </c>
      <c r="D17" s="3">
        <v>10</v>
      </c>
      <c r="E17" s="4">
        <v>1E-4</v>
      </c>
      <c r="F17" s="4">
        <v>2.0000000000000002E-5</v>
      </c>
      <c r="G17" s="4">
        <v>0.99990000000000001</v>
      </c>
      <c r="H17" s="3">
        <v>99396</v>
      </c>
      <c r="I17" s="3">
        <v>6894522</v>
      </c>
      <c r="J17" s="26">
        <v>69.400000000000006</v>
      </c>
      <c r="K17" s="26">
        <v>0</v>
      </c>
    </row>
    <row r="18" spans="2:11" x14ac:dyDescent="0.2">
      <c r="B18" s="48" t="s">
        <v>85</v>
      </c>
      <c r="C18" s="3">
        <v>99391</v>
      </c>
      <c r="D18" s="3">
        <v>11</v>
      </c>
      <c r="E18" s="4">
        <v>1.1E-4</v>
      </c>
      <c r="F18" s="4">
        <v>3.0000000000000001E-5</v>
      </c>
      <c r="G18" s="4">
        <v>0.99988999999999995</v>
      </c>
      <c r="H18" s="3">
        <v>99385</v>
      </c>
      <c r="I18" s="3">
        <v>6795126</v>
      </c>
      <c r="J18" s="26">
        <v>68.400000000000006</v>
      </c>
      <c r="K18" s="26">
        <v>0</v>
      </c>
    </row>
    <row r="19" spans="2:11" x14ac:dyDescent="0.2">
      <c r="B19" s="48" t="s">
        <v>86</v>
      </c>
      <c r="C19" s="3">
        <v>99380</v>
      </c>
      <c r="D19" s="3">
        <v>14</v>
      </c>
      <c r="E19" s="4">
        <v>1.3999999999999999E-4</v>
      </c>
      <c r="F19" s="4">
        <v>3.0000000000000001E-5</v>
      </c>
      <c r="G19" s="4">
        <v>0.99985999999999997</v>
      </c>
      <c r="H19" s="3">
        <v>99373</v>
      </c>
      <c r="I19" s="3">
        <v>6695741</v>
      </c>
      <c r="J19" s="26">
        <v>67.400000000000006</v>
      </c>
      <c r="K19" s="26">
        <v>0</v>
      </c>
    </row>
    <row r="20" spans="2:11" x14ac:dyDescent="0.2">
      <c r="B20" s="48" t="s">
        <v>87</v>
      </c>
      <c r="C20" s="3">
        <v>99365</v>
      </c>
      <c r="D20" s="3">
        <v>18</v>
      </c>
      <c r="E20" s="4">
        <v>1.8000000000000001E-4</v>
      </c>
      <c r="F20" s="4">
        <v>3.0000000000000001E-5</v>
      </c>
      <c r="G20" s="4">
        <v>0.99982000000000004</v>
      </c>
      <c r="H20" s="3">
        <v>99356</v>
      </c>
      <c r="I20" s="3">
        <v>6596369</v>
      </c>
      <c r="J20" s="26">
        <v>66.400000000000006</v>
      </c>
      <c r="K20" s="26">
        <v>0</v>
      </c>
    </row>
    <row r="21" spans="2:11" x14ac:dyDescent="0.2">
      <c r="B21" s="48" t="s">
        <v>88</v>
      </c>
      <c r="C21" s="3">
        <v>99347</v>
      </c>
      <c r="D21" s="3">
        <v>24</v>
      </c>
      <c r="E21" s="4">
        <v>2.5000000000000001E-4</v>
      </c>
      <c r="F21" s="4">
        <v>4.0000000000000003E-5</v>
      </c>
      <c r="G21" s="4">
        <v>0.99975000000000003</v>
      </c>
      <c r="H21" s="3">
        <v>99335</v>
      </c>
      <c r="I21" s="3">
        <v>6497012</v>
      </c>
      <c r="J21" s="26">
        <v>65.400000000000006</v>
      </c>
      <c r="K21" s="26">
        <v>0</v>
      </c>
    </row>
    <row r="22" spans="2:11" x14ac:dyDescent="0.2">
      <c r="B22" s="48" t="s">
        <v>89</v>
      </c>
      <c r="C22" s="3">
        <v>99323</v>
      </c>
      <c r="D22" s="3">
        <v>33</v>
      </c>
      <c r="E22" s="4">
        <v>3.3E-4</v>
      </c>
      <c r="F22" s="4">
        <v>5.0000000000000002E-5</v>
      </c>
      <c r="G22" s="4">
        <v>0.99966999999999995</v>
      </c>
      <c r="H22" s="3">
        <v>99307</v>
      </c>
      <c r="I22" s="3">
        <v>6397677</v>
      </c>
      <c r="J22" s="26">
        <v>64.400000000000006</v>
      </c>
      <c r="K22" s="26">
        <v>0</v>
      </c>
    </row>
    <row r="23" spans="2:11" x14ac:dyDescent="0.2">
      <c r="B23" s="48" t="s">
        <v>90</v>
      </c>
      <c r="C23" s="3">
        <v>99290</v>
      </c>
      <c r="D23" s="3">
        <v>42</v>
      </c>
      <c r="E23" s="4">
        <v>4.2000000000000002E-4</v>
      </c>
      <c r="F23" s="4">
        <v>5.0000000000000002E-5</v>
      </c>
      <c r="G23" s="4">
        <v>0.99958000000000002</v>
      </c>
      <c r="H23" s="3">
        <v>99269</v>
      </c>
      <c r="I23" s="3">
        <v>6298371</v>
      </c>
      <c r="J23" s="26">
        <v>63.4</v>
      </c>
      <c r="K23" s="26">
        <v>0</v>
      </c>
    </row>
    <row r="24" spans="2:11" x14ac:dyDescent="0.2">
      <c r="B24" s="48" t="s">
        <v>91</v>
      </c>
      <c r="C24" s="3">
        <v>99248</v>
      </c>
      <c r="D24" s="3">
        <v>51</v>
      </c>
      <c r="E24" s="4">
        <v>5.1000000000000004E-4</v>
      </c>
      <c r="F24" s="4">
        <v>5.0000000000000002E-5</v>
      </c>
      <c r="G24" s="4">
        <v>0.99948999999999999</v>
      </c>
      <c r="H24" s="3">
        <v>99223</v>
      </c>
      <c r="I24" s="3">
        <v>6199102</v>
      </c>
      <c r="J24" s="26">
        <v>62.5</v>
      </c>
      <c r="K24" s="26">
        <v>0</v>
      </c>
    </row>
    <row r="25" spans="2:11" x14ac:dyDescent="0.2">
      <c r="B25" s="48" t="s">
        <v>92</v>
      </c>
      <c r="C25" s="3">
        <v>99197</v>
      </c>
      <c r="D25" s="3">
        <v>59</v>
      </c>
      <c r="E25" s="4">
        <v>5.9999999999999995E-4</v>
      </c>
      <c r="F25" s="4">
        <v>6.0000000000000002E-5</v>
      </c>
      <c r="G25" s="4">
        <v>0.99939999999999996</v>
      </c>
      <c r="H25" s="3">
        <v>99168</v>
      </c>
      <c r="I25" s="3">
        <v>6099879</v>
      </c>
      <c r="J25" s="26">
        <v>61.5</v>
      </c>
      <c r="K25" s="26">
        <v>0</v>
      </c>
    </row>
    <row r="26" spans="2:11" x14ac:dyDescent="0.2">
      <c r="B26" s="48" t="s">
        <v>93</v>
      </c>
      <c r="C26" s="3">
        <v>99138</v>
      </c>
      <c r="D26" s="3">
        <v>67</v>
      </c>
      <c r="E26" s="4">
        <v>6.8000000000000005E-4</v>
      </c>
      <c r="F26" s="4">
        <v>6.0000000000000002E-5</v>
      </c>
      <c r="G26" s="4">
        <v>0.99931999999999999</v>
      </c>
      <c r="H26" s="3">
        <v>99104</v>
      </c>
      <c r="I26" s="3">
        <v>6000711</v>
      </c>
      <c r="J26" s="26">
        <v>60.5</v>
      </c>
      <c r="K26" s="26">
        <v>0</v>
      </c>
    </row>
    <row r="27" spans="2:11" x14ac:dyDescent="0.2">
      <c r="B27" s="48" t="s">
        <v>94</v>
      </c>
      <c r="C27" s="3">
        <v>99071</v>
      </c>
      <c r="D27" s="3">
        <v>75</v>
      </c>
      <c r="E27" s="4">
        <v>7.5000000000000002E-4</v>
      </c>
      <c r="F27" s="4">
        <v>6.0000000000000002E-5</v>
      </c>
      <c r="G27" s="4">
        <v>0.99924999999999997</v>
      </c>
      <c r="H27" s="3">
        <v>99033</v>
      </c>
      <c r="I27" s="3">
        <v>5901607</v>
      </c>
      <c r="J27" s="26">
        <v>59.6</v>
      </c>
      <c r="K27" s="26">
        <v>0</v>
      </c>
    </row>
    <row r="28" spans="2:11" x14ac:dyDescent="0.2">
      <c r="B28" s="48" t="s">
        <v>95</v>
      </c>
      <c r="C28" s="3">
        <v>98996</v>
      </c>
      <c r="D28" s="3">
        <v>81</v>
      </c>
      <c r="E28" s="4">
        <v>8.0999999999999996E-4</v>
      </c>
      <c r="F28" s="4">
        <v>6.0000000000000002E-5</v>
      </c>
      <c r="G28" s="4">
        <v>0.99919000000000002</v>
      </c>
      <c r="H28" s="3">
        <v>98956</v>
      </c>
      <c r="I28" s="3">
        <v>5802573</v>
      </c>
      <c r="J28" s="26">
        <v>58.6</v>
      </c>
      <c r="K28" s="26">
        <v>0</v>
      </c>
    </row>
    <row r="29" spans="2:11" x14ac:dyDescent="0.2">
      <c r="B29" s="48" t="s">
        <v>96</v>
      </c>
      <c r="C29" s="3">
        <v>98916</v>
      </c>
      <c r="D29" s="3">
        <v>85</v>
      </c>
      <c r="E29" s="4">
        <v>8.5999999999999998E-4</v>
      </c>
      <c r="F29" s="4">
        <v>6.9999999999999994E-5</v>
      </c>
      <c r="G29" s="4">
        <v>0.99914000000000003</v>
      </c>
      <c r="H29" s="3">
        <v>98873</v>
      </c>
      <c r="I29" s="3">
        <v>5703617</v>
      </c>
      <c r="J29" s="26">
        <v>57.7</v>
      </c>
      <c r="K29" s="26">
        <v>0</v>
      </c>
    </row>
    <row r="30" spans="2:11" x14ac:dyDescent="0.2">
      <c r="B30" s="48" t="s">
        <v>97</v>
      </c>
      <c r="C30" s="3">
        <v>98831</v>
      </c>
      <c r="D30" s="3">
        <v>87</v>
      </c>
      <c r="E30" s="4">
        <v>8.8000000000000003E-4</v>
      </c>
      <c r="F30" s="4">
        <v>6.9999999999999994E-5</v>
      </c>
      <c r="G30" s="4">
        <v>0.99912000000000001</v>
      </c>
      <c r="H30" s="3">
        <v>98787</v>
      </c>
      <c r="I30" s="3">
        <v>5604744</v>
      </c>
      <c r="J30" s="26">
        <v>56.7</v>
      </c>
      <c r="K30" s="26">
        <v>0</v>
      </c>
    </row>
    <row r="31" spans="2:11" x14ac:dyDescent="0.2">
      <c r="B31" s="48" t="s">
        <v>98</v>
      </c>
      <c r="C31" s="3">
        <v>98743</v>
      </c>
      <c r="D31" s="3">
        <v>89</v>
      </c>
      <c r="E31" s="4">
        <v>8.9999999999999998E-4</v>
      </c>
      <c r="F31" s="4">
        <v>6.9999999999999994E-5</v>
      </c>
      <c r="G31" s="4">
        <v>0.99909999999999999</v>
      </c>
      <c r="H31" s="3">
        <v>98699</v>
      </c>
      <c r="I31" s="3">
        <v>5505957</v>
      </c>
      <c r="J31" s="26">
        <v>55.8</v>
      </c>
      <c r="K31" s="26">
        <v>0</v>
      </c>
    </row>
    <row r="32" spans="2:11" x14ac:dyDescent="0.2">
      <c r="B32" s="48" t="s">
        <v>99</v>
      </c>
      <c r="C32" s="3">
        <v>98654</v>
      </c>
      <c r="D32" s="3">
        <v>91</v>
      </c>
      <c r="E32" s="4">
        <v>9.2000000000000003E-4</v>
      </c>
      <c r="F32" s="4">
        <v>6.9999999999999994E-5</v>
      </c>
      <c r="G32" s="4">
        <v>0.99907999999999997</v>
      </c>
      <c r="H32" s="3">
        <v>98609</v>
      </c>
      <c r="I32" s="3">
        <v>5407259</v>
      </c>
      <c r="J32" s="26">
        <v>54.8</v>
      </c>
      <c r="K32" s="26">
        <v>0</v>
      </c>
    </row>
    <row r="33" spans="2:11" x14ac:dyDescent="0.2">
      <c r="B33" s="48" t="s">
        <v>100</v>
      </c>
      <c r="C33" s="3">
        <v>98564</v>
      </c>
      <c r="D33" s="3">
        <v>93</v>
      </c>
      <c r="E33" s="4">
        <v>9.3999999999999997E-4</v>
      </c>
      <c r="F33" s="4">
        <v>6.9999999999999994E-5</v>
      </c>
      <c r="G33" s="4">
        <v>0.99905999999999995</v>
      </c>
      <c r="H33" s="3">
        <v>98517</v>
      </c>
      <c r="I33" s="3">
        <v>5308650</v>
      </c>
      <c r="J33" s="26">
        <v>53.9</v>
      </c>
      <c r="K33" s="26">
        <v>0</v>
      </c>
    </row>
    <row r="34" spans="2:11" x14ac:dyDescent="0.2">
      <c r="B34" s="48" t="s">
        <v>101</v>
      </c>
      <c r="C34" s="3">
        <v>98471</v>
      </c>
      <c r="D34" s="3">
        <v>95</v>
      </c>
      <c r="E34" s="4">
        <v>9.7000000000000005E-4</v>
      </c>
      <c r="F34" s="4">
        <v>6.9999999999999994E-5</v>
      </c>
      <c r="G34" s="4">
        <v>0.99902999999999997</v>
      </c>
      <c r="H34" s="3">
        <v>98423</v>
      </c>
      <c r="I34" s="3">
        <v>5210132</v>
      </c>
      <c r="J34" s="26">
        <v>52.9</v>
      </c>
      <c r="K34" s="26">
        <v>0</v>
      </c>
    </row>
    <row r="35" spans="2:11" x14ac:dyDescent="0.2">
      <c r="B35" s="48" t="s">
        <v>102</v>
      </c>
      <c r="C35" s="3">
        <v>98376</v>
      </c>
      <c r="D35" s="3">
        <v>98</v>
      </c>
      <c r="E35" s="4">
        <v>1E-3</v>
      </c>
      <c r="F35" s="4">
        <v>6.9999999999999994E-5</v>
      </c>
      <c r="G35" s="4">
        <v>0.999</v>
      </c>
      <c r="H35" s="3">
        <v>98326</v>
      </c>
      <c r="I35" s="3">
        <v>5111709</v>
      </c>
      <c r="J35" s="26">
        <v>52</v>
      </c>
      <c r="K35" s="26">
        <v>0</v>
      </c>
    </row>
    <row r="36" spans="2:11" x14ac:dyDescent="0.2">
      <c r="B36" s="48" t="s">
        <v>103</v>
      </c>
      <c r="C36" s="3">
        <v>98277</v>
      </c>
      <c r="D36" s="3">
        <v>102</v>
      </c>
      <c r="E36" s="4">
        <v>1.0300000000000001E-3</v>
      </c>
      <c r="F36" s="4">
        <v>6.9999999999999994E-5</v>
      </c>
      <c r="G36" s="4">
        <v>0.99897000000000002</v>
      </c>
      <c r="H36" s="3">
        <v>98226</v>
      </c>
      <c r="I36" s="3">
        <v>5013383</v>
      </c>
      <c r="J36" s="26">
        <v>51</v>
      </c>
      <c r="K36" s="26">
        <v>0</v>
      </c>
    </row>
    <row r="37" spans="2:11" x14ac:dyDescent="0.2">
      <c r="B37" s="48" t="s">
        <v>104</v>
      </c>
      <c r="C37" s="3">
        <v>98176</v>
      </c>
      <c r="D37" s="3">
        <v>105</v>
      </c>
      <c r="E37" s="4">
        <v>1.07E-3</v>
      </c>
      <c r="F37" s="4">
        <v>6.9999999999999994E-5</v>
      </c>
      <c r="G37" s="4">
        <v>0.99892999999999998</v>
      </c>
      <c r="H37" s="3">
        <v>98123</v>
      </c>
      <c r="I37" s="3">
        <v>4915156</v>
      </c>
      <c r="J37" s="26">
        <v>50.1</v>
      </c>
      <c r="K37" s="26">
        <v>0</v>
      </c>
    </row>
    <row r="38" spans="2:11" x14ac:dyDescent="0.2">
      <c r="B38" s="48" t="s">
        <v>105</v>
      </c>
      <c r="C38" s="3">
        <v>98070</v>
      </c>
      <c r="D38" s="3">
        <v>108</v>
      </c>
      <c r="E38" s="4">
        <v>1.1000000000000001E-3</v>
      </c>
      <c r="F38" s="4">
        <v>6.9999999999999994E-5</v>
      </c>
      <c r="G38" s="4">
        <v>0.99890000000000001</v>
      </c>
      <c r="H38" s="3">
        <v>98016</v>
      </c>
      <c r="I38" s="3">
        <v>4817033</v>
      </c>
      <c r="J38" s="26">
        <v>49.1</v>
      </c>
      <c r="K38" s="26">
        <v>0</v>
      </c>
    </row>
    <row r="39" spans="2:11" x14ac:dyDescent="0.2">
      <c r="B39" s="48" t="s">
        <v>106</v>
      </c>
      <c r="C39" s="3">
        <v>97962</v>
      </c>
      <c r="D39" s="3">
        <v>110</v>
      </c>
      <c r="E39" s="4">
        <v>1.1299999999999999E-3</v>
      </c>
      <c r="F39" s="4">
        <v>8.0000000000000007E-5</v>
      </c>
      <c r="G39" s="4">
        <v>0.99887000000000004</v>
      </c>
      <c r="H39" s="3">
        <v>97907</v>
      </c>
      <c r="I39" s="3">
        <v>4719017</v>
      </c>
      <c r="J39" s="26">
        <v>48.2</v>
      </c>
      <c r="K39" s="26">
        <v>0</v>
      </c>
    </row>
    <row r="40" spans="2:11" x14ac:dyDescent="0.2">
      <c r="B40" s="48" t="s">
        <v>107</v>
      </c>
      <c r="C40" s="3">
        <v>97852</v>
      </c>
      <c r="D40" s="3">
        <v>112</v>
      </c>
      <c r="E40" s="4">
        <v>1.15E-3</v>
      </c>
      <c r="F40" s="4">
        <v>8.0000000000000007E-5</v>
      </c>
      <c r="G40" s="4">
        <v>0.99885000000000002</v>
      </c>
      <c r="H40" s="3">
        <v>97796</v>
      </c>
      <c r="I40" s="3">
        <v>4621110</v>
      </c>
      <c r="J40" s="26">
        <v>47.2</v>
      </c>
      <c r="K40" s="26">
        <v>0</v>
      </c>
    </row>
    <row r="41" spans="2:11" x14ac:dyDescent="0.2">
      <c r="B41" s="48" t="s">
        <v>108</v>
      </c>
      <c r="C41" s="3">
        <v>97740</v>
      </c>
      <c r="D41" s="3">
        <v>114</v>
      </c>
      <c r="E41" s="4">
        <v>1.16E-3</v>
      </c>
      <c r="F41" s="4">
        <v>8.0000000000000007E-5</v>
      </c>
      <c r="G41" s="4">
        <v>0.99883999999999995</v>
      </c>
      <c r="H41" s="3">
        <v>97683</v>
      </c>
      <c r="I41" s="3">
        <v>4523314</v>
      </c>
      <c r="J41" s="26">
        <v>46.3</v>
      </c>
      <c r="K41" s="26">
        <v>0</v>
      </c>
    </row>
    <row r="42" spans="2:11" x14ac:dyDescent="0.2">
      <c r="B42" s="48" t="s">
        <v>109</v>
      </c>
      <c r="C42" s="3">
        <v>97626</v>
      </c>
      <c r="D42" s="3">
        <v>115</v>
      </c>
      <c r="E42" s="4">
        <v>1.1800000000000001E-3</v>
      </c>
      <c r="F42" s="4">
        <v>8.0000000000000007E-5</v>
      </c>
      <c r="G42" s="4">
        <v>0.99882000000000004</v>
      </c>
      <c r="H42" s="3">
        <v>97568</v>
      </c>
      <c r="I42" s="3">
        <v>4425631</v>
      </c>
      <c r="J42" s="26">
        <v>45.3</v>
      </c>
      <c r="K42" s="26">
        <v>0</v>
      </c>
    </row>
    <row r="43" spans="2:11" x14ac:dyDescent="0.2">
      <c r="B43" s="48" t="s">
        <v>110</v>
      </c>
      <c r="C43" s="3">
        <v>97511</v>
      </c>
      <c r="D43" s="3">
        <v>118</v>
      </c>
      <c r="E43" s="4">
        <v>1.2099999999999999E-3</v>
      </c>
      <c r="F43" s="4">
        <v>8.0000000000000007E-5</v>
      </c>
      <c r="G43" s="4">
        <v>0.99878999999999996</v>
      </c>
      <c r="H43" s="3">
        <v>97451</v>
      </c>
      <c r="I43" s="3">
        <v>4328063</v>
      </c>
      <c r="J43" s="26">
        <v>44.4</v>
      </c>
      <c r="K43" s="26">
        <v>0</v>
      </c>
    </row>
    <row r="44" spans="2:11" x14ac:dyDescent="0.2">
      <c r="B44" s="48" t="s">
        <v>111</v>
      </c>
      <c r="C44" s="3">
        <v>97392</v>
      </c>
      <c r="D44" s="3">
        <v>123</v>
      </c>
      <c r="E44" s="4">
        <v>1.2600000000000001E-3</v>
      </c>
      <c r="F44" s="4">
        <v>8.0000000000000007E-5</v>
      </c>
      <c r="G44" s="4">
        <v>0.99873999999999996</v>
      </c>
      <c r="H44" s="3">
        <v>97331</v>
      </c>
      <c r="I44" s="3">
        <v>4230612</v>
      </c>
      <c r="J44" s="26">
        <v>43.4</v>
      </c>
      <c r="K44" s="26">
        <v>0</v>
      </c>
    </row>
    <row r="45" spans="2:11" x14ac:dyDescent="0.2">
      <c r="B45" s="48" t="s">
        <v>112</v>
      </c>
      <c r="C45" s="3">
        <v>97269</v>
      </c>
      <c r="D45" s="3">
        <v>129</v>
      </c>
      <c r="E45" s="4">
        <v>1.32E-3</v>
      </c>
      <c r="F45" s="4">
        <v>8.0000000000000007E-5</v>
      </c>
      <c r="G45" s="4">
        <v>0.99868000000000001</v>
      </c>
      <c r="H45" s="3">
        <v>97205</v>
      </c>
      <c r="I45" s="3">
        <v>4133281</v>
      </c>
      <c r="J45" s="26">
        <v>42.5</v>
      </c>
      <c r="K45" s="26">
        <v>0</v>
      </c>
    </row>
    <row r="46" spans="2:11" x14ac:dyDescent="0.2">
      <c r="B46" s="48" t="s">
        <v>113</v>
      </c>
      <c r="C46" s="3">
        <v>97141</v>
      </c>
      <c r="D46" s="3">
        <v>136</v>
      </c>
      <c r="E46" s="4">
        <v>1.4E-3</v>
      </c>
      <c r="F46" s="4">
        <v>9.0000000000000006E-5</v>
      </c>
      <c r="G46" s="4">
        <v>0.99860000000000004</v>
      </c>
      <c r="H46" s="3">
        <v>97073</v>
      </c>
      <c r="I46" s="3">
        <v>4036076</v>
      </c>
      <c r="J46" s="26">
        <v>41.6</v>
      </c>
      <c r="K46" s="26">
        <v>0</v>
      </c>
    </row>
    <row r="47" spans="2:11" x14ac:dyDescent="0.2">
      <c r="B47" s="48" t="s">
        <v>114</v>
      </c>
      <c r="C47" s="3">
        <v>97004</v>
      </c>
      <c r="D47" s="3">
        <v>145</v>
      </c>
      <c r="E47" s="4">
        <v>1.5E-3</v>
      </c>
      <c r="F47" s="4">
        <v>9.0000000000000006E-5</v>
      </c>
      <c r="G47" s="4">
        <v>0.99850000000000005</v>
      </c>
      <c r="H47" s="3">
        <v>96932</v>
      </c>
      <c r="I47" s="3">
        <v>3939003</v>
      </c>
      <c r="J47" s="26">
        <v>40.6</v>
      </c>
      <c r="K47" s="26">
        <v>0</v>
      </c>
    </row>
    <row r="48" spans="2:11" x14ac:dyDescent="0.2">
      <c r="B48" s="48" t="s">
        <v>115</v>
      </c>
      <c r="C48" s="3">
        <v>96859</v>
      </c>
      <c r="D48" s="3">
        <v>155</v>
      </c>
      <c r="E48" s="4">
        <v>1.6000000000000001E-3</v>
      </c>
      <c r="F48" s="4">
        <v>9.0000000000000006E-5</v>
      </c>
      <c r="G48" s="4">
        <v>0.99839999999999995</v>
      </c>
      <c r="H48" s="3">
        <v>96782</v>
      </c>
      <c r="I48" s="3">
        <v>3842072</v>
      </c>
      <c r="J48" s="26">
        <v>39.700000000000003</v>
      </c>
      <c r="K48" s="26">
        <v>0</v>
      </c>
    </row>
    <row r="49" spans="2:11" x14ac:dyDescent="0.2">
      <c r="B49" s="48" t="s">
        <v>116</v>
      </c>
      <c r="C49" s="3">
        <v>96704</v>
      </c>
      <c r="D49" s="3">
        <v>166</v>
      </c>
      <c r="E49" s="4">
        <v>1.72E-3</v>
      </c>
      <c r="F49" s="4">
        <v>1E-4</v>
      </c>
      <c r="G49" s="4">
        <v>0.99827999999999995</v>
      </c>
      <c r="H49" s="3">
        <v>96621</v>
      </c>
      <c r="I49" s="3">
        <v>3745290</v>
      </c>
      <c r="J49" s="26">
        <v>38.700000000000003</v>
      </c>
      <c r="K49" s="26">
        <v>0</v>
      </c>
    </row>
    <row r="50" spans="2:11" x14ac:dyDescent="0.2">
      <c r="B50" s="48" t="s">
        <v>117</v>
      </c>
      <c r="C50" s="3">
        <v>96538</v>
      </c>
      <c r="D50" s="3">
        <v>178</v>
      </c>
      <c r="E50" s="4">
        <v>1.8400000000000001E-3</v>
      </c>
      <c r="F50" s="4">
        <v>1E-4</v>
      </c>
      <c r="G50" s="4">
        <v>0.99816000000000005</v>
      </c>
      <c r="H50" s="3">
        <v>96449</v>
      </c>
      <c r="I50" s="3">
        <v>3648669</v>
      </c>
      <c r="J50" s="26">
        <v>37.799999999999997</v>
      </c>
      <c r="K50" s="26">
        <v>0</v>
      </c>
    </row>
    <row r="51" spans="2:11" x14ac:dyDescent="0.2">
      <c r="B51" s="48" t="s">
        <v>118</v>
      </c>
      <c r="C51" s="3">
        <v>96360</v>
      </c>
      <c r="D51" s="3">
        <v>191</v>
      </c>
      <c r="E51" s="4">
        <v>1.98E-3</v>
      </c>
      <c r="F51" s="4">
        <v>1E-4</v>
      </c>
      <c r="G51" s="4">
        <v>0.99802000000000002</v>
      </c>
      <c r="H51" s="3">
        <v>96264</v>
      </c>
      <c r="I51" s="3">
        <v>3552220</v>
      </c>
      <c r="J51" s="26">
        <v>36.9</v>
      </c>
      <c r="K51" s="26">
        <v>0</v>
      </c>
    </row>
    <row r="52" spans="2:11" x14ac:dyDescent="0.2">
      <c r="B52" s="48" t="s">
        <v>119</v>
      </c>
      <c r="C52" s="3">
        <v>96169</v>
      </c>
      <c r="D52" s="3">
        <v>206</v>
      </c>
      <c r="E52" s="4">
        <v>2.14E-3</v>
      </c>
      <c r="F52" s="4">
        <v>1.1E-4</v>
      </c>
      <c r="G52" s="4">
        <v>0.99785999999999997</v>
      </c>
      <c r="H52" s="3">
        <v>96066</v>
      </c>
      <c r="I52" s="3">
        <v>3455956</v>
      </c>
      <c r="J52" s="26">
        <v>35.9</v>
      </c>
      <c r="K52" s="26">
        <v>0</v>
      </c>
    </row>
    <row r="53" spans="2:11" x14ac:dyDescent="0.2">
      <c r="B53" s="48" t="s">
        <v>120</v>
      </c>
      <c r="C53" s="3">
        <v>95963</v>
      </c>
      <c r="D53" s="3">
        <v>222</v>
      </c>
      <c r="E53" s="4">
        <v>2.31E-3</v>
      </c>
      <c r="F53" s="4">
        <v>1.1E-4</v>
      </c>
      <c r="G53" s="4">
        <v>0.99768999999999997</v>
      </c>
      <c r="H53" s="3">
        <v>95852</v>
      </c>
      <c r="I53" s="3">
        <v>3359890</v>
      </c>
      <c r="J53" s="26">
        <v>35</v>
      </c>
      <c r="K53" s="26">
        <v>0</v>
      </c>
    </row>
    <row r="54" spans="2:11" x14ac:dyDescent="0.2">
      <c r="B54" s="48" t="s">
        <v>121</v>
      </c>
      <c r="C54" s="3">
        <v>95741</v>
      </c>
      <c r="D54" s="3">
        <v>240</v>
      </c>
      <c r="E54" s="4">
        <v>2.5000000000000001E-3</v>
      </c>
      <c r="F54" s="4">
        <v>1.2E-4</v>
      </c>
      <c r="G54" s="4">
        <v>0.99750000000000005</v>
      </c>
      <c r="H54" s="3">
        <v>95621</v>
      </c>
      <c r="I54" s="3">
        <v>3264038</v>
      </c>
      <c r="J54" s="26">
        <v>34.1</v>
      </c>
      <c r="K54" s="26">
        <v>0</v>
      </c>
    </row>
    <row r="55" spans="2:11" x14ac:dyDescent="0.2">
      <c r="B55" s="48" t="s">
        <v>122</v>
      </c>
      <c r="C55" s="3">
        <v>95502</v>
      </c>
      <c r="D55" s="3">
        <v>259</v>
      </c>
      <c r="E55" s="4">
        <v>2.7100000000000002E-3</v>
      </c>
      <c r="F55" s="4">
        <v>1.2E-4</v>
      </c>
      <c r="G55" s="4">
        <v>0.99729000000000001</v>
      </c>
      <c r="H55" s="3">
        <v>95372</v>
      </c>
      <c r="I55" s="3">
        <v>3168417</v>
      </c>
      <c r="J55" s="26">
        <v>33.200000000000003</v>
      </c>
      <c r="K55" s="26">
        <v>0</v>
      </c>
    </row>
    <row r="56" spans="2:11" x14ac:dyDescent="0.2">
      <c r="B56" s="48" t="s">
        <v>123</v>
      </c>
      <c r="C56" s="3">
        <v>95242</v>
      </c>
      <c r="D56" s="3">
        <v>281</v>
      </c>
      <c r="E56" s="4">
        <v>2.9499999999999999E-3</v>
      </c>
      <c r="F56" s="4">
        <v>1.2E-4</v>
      </c>
      <c r="G56" s="4">
        <v>0.99704999999999999</v>
      </c>
      <c r="H56" s="3">
        <v>95102</v>
      </c>
      <c r="I56" s="3">
        <v>3073045</v>
      </c>
      <c r="J56" s="26">
        <v>32.299999999999997</v>
      </c>
      <c r="K56" s="26">
        <v>0</v>
      </c>
    </row>
    <row r="57" spans="2:11" x14ac:dyDescent="0.2">
      <c r="B57" s="48" t="s">
        <v>124</v>
      </c>
      <c r="C57" s="3">
        <v>94962</v>
      </c>
      <c r="D57" s="3">
        <v>305</v>
      </c>
      <c r="E57" s="4">
        <v>3.2100000000000002E-3</v>
      </c>
      <c r="F57" s="4">
        <v>1.2999999999999999E-4</v>
      </c>
      <c r="G57" s="4">
        <v>0.99678999999999995</v>
      </c>
      <c r="H57" s="3">
        <v>94809</v>
      </c>
      <c r="I57" s="3">
        <v>2977943</v>
      </c>
      <c r="J57" s="26">
        <v>31.4</v>
      </c>
      <c r="K57" s="26">
        <v>0</v>
      </c>
    </row>
    <row r="58" spans="2:11" x14ac:dyDescent="0.2">
      <c r="B58" s="48" t="s">
        <v>125</v>
      </c>
      <c r="C58" s="3">
        <v>94657</v>
      </c>
      <c r="D58" s="3">
        <v>331</v>
      </c>
      <c r="E58" s="4">
        <v>3.49E-3</v>
      </c>
      <c r="F58" s="4">
        <v>1.2999999999999999E-4</v>
      </c>
      <c r="G58" s="4">
        <v>0.99651000000000001</v>
      </c>
      <c r="H58" s="3">
        <v>94492</v>
      </c>
      <c r="I58" s="3">
        <v>2883134</v>
      </c>
      <c r="J58" s="26">
        <v>30.5</v>
      </c>
      <c r="K58" s="26">
        <v>0</v>
      </c>
    </row>
    <row r="59" spans="2:11" x14ac:dyDescent="0.2">
      <c r="B59" s="48" t="s">
        <v>126</v>
      </c>
      <c r="C59" s="3">
        <v>94326</v>
      </c>
      <c r="D59" s="3">
        <v>359</v>
      </c>
      <c r="E59" s="4">
        <v>3.81E-3</v>
      </c>
      <c r="F59" s="4">
        <v>1.2999999999999999E-4</v>
      </c>
      <c r="G59" s="4">
        <v>0.99619000000000002</v>
      </c>
      <c r="H59" s="3">
        <v>94147</v>
      </c>
      <c r="I59" s="3">
        <v>2788642</v>
      </c>
      <c r="J59" s="26">
        <v>29.6</v>
      </c>
      <c r="K59" s="26">
        <v>0</v>
      </c>
    </row>
    <row r="60" spans="2:11" x14ac:dyDescent="0.2">
      <c r="B60" s="48" t="s">
        <v>127</v>
      </c>
      <c r="C60" s="3">
        <v>93967</v>
      </c>
      <c r="D60" s="3">
        <v>390</v>
      </c>
      <c r="E60" s="4">
        <v>4.15E-3</v>
      </c>
      <c r="F60" s="4">
        <v>1.3999999999999999E-4</v>
      </c>
      <c r="G60" s="4">
        <v>0.99585000000000001</v>
      </c>
      <c r="H60" s="3">
        <v>93772</v>
      </c>
      <c r="I60" s="3">
        <v>2694495</v>
      </c>
      <c r="J60" s="26">
        <v>28.7</v>
      </c>
      <c r="K60" s="26">
        <v>0</v>
      </c>
    </row>
    <row r="61" spans="2:11" x14ac:dyDescent="0.2">
      <c r="B61" s="48" t="s">
        <v>128</v>
      </c>
      <c r="C61" s="3">
        <v>93577</v>
      </c>
      <c r="D61" s="3">
        <v>424</v>
      </c>
      <c r="E61" s="4">
        <v>4.5300000000000002E-3</v>
      </c>
      <c r="F61" s="4">
        <v>1.3999999999999999E-4</v>
      </c>
      <c r="G61" s="4">
        <v>0.99546999999999997</v>
      </c>
      <c r="H61" s="3">
        <v>93365</v>
      </c>
      <c r="I61" s="3">
        <v>2600723</v>
      </c>
      <c r="J61" s="26">
        <v>27.8</v>
      </c>
      <c r="K61" s="26">
        <v>0</v>
      </c>
    </row>
    <row r="62" spans="2:11" x14ac:dyDescent="0.2">
      <c r="B62" s="48" t="s">
        <v>129</v>
      </c>
      <c r="C62" s="3">
        <v>93154</v>
      </c>
      <c r="D62" s="3">
        <v>460</v>
      </c>
      <c r="E62" s="4">
        <v>4.9399999999999999E-3</v>
      </c>
      <c r="F62" s="4">
        <v>1.4999999999999999E-4</v>
      </c>
      <c r="G62" s="4">
        <v>0.99505999999999994</v>
      </c>
      <c r="H62" s="3">
        <v>92923</v>
      </c>
      <c r="I62" s="3">
        <v>2507358</v>
      </c>
      <c r="J62" s="26">
        <v>26.9</v>
      </c>
      <c r="K62" s="26">
        <v>0</v>
      </c>
    </row>
    <row r="63" spans="2:11" x14ac:dyDescent="0.2">
      <c r="B63" s="48" t="s">
        <v>130</v>
      </c>
      <c r="C63" s="3">
        <v>92693</v>
      </c>
      <c r="D63" s="3">
        <v>500</v>
      </c>
      <c r="E63" s="4">
        <v>5.4000000000000003E-3</v>
      </c>
      <c r="F63" s="4">
        <v>1.6000000000000001E-4</v>
      </c>
      <c r="G63" s="4">
        <v>0.99460000000000004</v>
      </c>
      <c r="H63" s="3">
        <v>92443</v>
      </c>
      <c r="I63" s="3">
        <v>2414434</v>
      </c>
      <c r="J63" s="26">
        <v>26.1</v>
      </c>
      <c r="K63" s="26">
        <v>0</v>
      </c>
    </row>
    <row r="64" spans="2:11" x14ac:dyDescent="0.2">
      <c r="B64" s="48" t="s">
        <v>131</v>
      </c>
      <c r="C64" s="3">
        <v>92193</v>
      </c>
      <c r="D64" s="3">
        <v>544</v>
      </c>
      <c r="E64" s="4">
        <v>5.8999999999999999E-3</v>
      </c>
      <c r="F64" s="4">
        <v>1.7000000000000001E-4</v>
      </c>
      <c r="G64" s="4">
        <v>0.99409999999999998</v>
      </c>
      <c r="H64" s="3">
        <v>91921</v>
      </c>
      <c r="I64" s="3">
        <v>2321991</v>
      </c>
      <c r="J64" s="26">
        <v>25.2</v>
      </c>
      <c r="K64" s="26">
        <v>0</v>
      </c>
    </row>
    <row r="65" spans="2:11" x14ac:dyDescent="0.2">
      <c r="B65" s="48" t="s">
        <v>132</v>
      </c>
      <c r="C65" s="3">
        <v>91649</v>
      </c>
      <c r="D65" s="3">
        <v>592</v>
      </c>
      <c r="E65" s="4">
        <v>6.4599999999999996E-3</v>
      </c>
      <c r="F65" s="4">
        <v>1.8000000000000001E-4</v>
      </c>
      <c r="G65" s="4">
        <v>0.99353999999999998</v>
      </c>
      <c r="H65" s="3">
        <v>91353</v>
      </c>
      <c r="I65" s="3">
        <v>2230070</v>
      </c>
      <c r="J65" s="26">
        <v>24.3</v>
      </c>
      <c r="K65" s="26">
        <v>0</v>
      </c>
    </row>
    <row r="66" spans="2:11" x14ac:dyDescent="0.2">
      <c r="B66" s="48" t="s">
        <v>133</v>
      </c>
      <c r="C66" s="3">
        <v>91057</v>
      </c>
      <c r="D66" s="3">
        <v>643</v>
      </c>
      <c r="E66" s="4">
        <v>7.0699999999999999E-3</v>
      </c>
      <c r="F66" s="4">
        <v>1.9000000000000001E-4</v>
      </c>
      <c r="G66" s="4">
        <v>0.99292999999999998</v>
      </c>
      <c r="H66" s="3">
        <v>90735</v>
      </c>
      <c r="I66" s="3">
        <v>2138718</v>
      </c>
      <c r="J66" s="26">
        <v>23.5</v>
      </c>
      <c r="K66" s="26">
        <v>0</v>
      </c>
    </row>
    <row r="67" spans="2:11" x14ac:dyDescent="0.2">
      <c r="B67" s="48" t="s">
        <v>134</v>
      </c>
      <c r="C67" s="3">
        <v>90414</v>
      </c>
      <c r="D67" s="3">
        <v>700</v>
      </c>
      <c r="E67" s="4">
        <v>7.7400000000000004E-3</v>
      </c>
      <c r="F67" s="4">
        <v>2.0000000000000001E-4</v>
      </c>
      <c r="G67" s="4">
        <v>0.99226000000000003</v>
      </c>
      <c r="H67" s="3">
        <v>90064</v>
      </c>
      <c r="I67" s="3">
        <v>2047982</v>
      </c>
      <c r="J67" s="26">
        <v>22.7</v>
      </c>
      <c r="K67" s="26">
        <v>0</v>
      </c>
    </row>
    <row r="68" spans="2:11" x14ac:dyDescent="0.2">
      <c r="B68" s="48" t="s">
        <v>135</v>
      </c>
      <c r="C68" s="3">
        <v>89714</v>
      </c>
      <c r="D68" s="3">
        <v>761</v>
      </c>
      <c r="E68" s="4">
        <v>8.4799999999999997E-3</v>
      </c>
      <c r="F68" s="4">
        <v>2.1000000000000001E-4</v>
      </c>
      <c r="G68" s="4">
        <v>0.99151999999999996</v>
      </c>
      <c r="H68" s="3">
        <v>89334</v>
      </c>
      <c r="I68" s="3">
        <v>1957918</v>
      </c>
      <c r="J68" s="26">
        <v>21.8</v>
      </c>
      <c r="K68" s="26">
        <v>0</v>
      </c>
    </row>
    <row r="69" spans="2:11" x14ac:dyDescent="0.2">
      <c r="B69" s="48" t="s">
        <v>136</v>
      </c>
      <c r="C69" s="3">
        <v>88953</v>
      </c>
      <c r="D69" s="3">
        <v>827</v>
      </c>
      <c r="E69" s="4">
        <v>9.2999999999999992E-3</v>
      </c>
      <c r="F69" s="4">
        <v>2.3000000000000001E-4</v>
      </c>
      <c r="G69" s="4">
        <v>0.99070000000000003</v>
      </c>
      <c r="H69" s="3">
        <v>88539</v>
      </c>
      <c r="I69" s="3">
        <v>1868585</v>
      </c>
      <c r="J69" s="26">
        <v>21</v>
      </c>
      <c r="K69" s="26">
        <v>0</v>
      </c>
    </row>
    <row r="70" spans="2:11" x14ac:dyDescent="0.2">
      <c r="B70" s="48" t="s">
        <v>137</v>
      </c>
      <c r="C70" s="3">
        <v>88126</v>
      </c>
      <c r="D70" s="3">
        <v>899</v>
      </c>
      <c r="E70" s="4">
        <v>1.021E-2</v>
      </c>
      <c r="F70" s="4">
        <v>2.4000000000000001E-4</v>
      </c>
      <c r="G70" s="4">
        <v>0.98978999999999995</v>
      </c>
      <c r="H70" s="3">
        <v>87676</v>
      </c>
      <c r="I70" s="3">
        <v>1780045</v>
      </c>
      <c r="J70" s="26">
        <v>20.2</v>
      </c>
      <c r="K70" s="26">
        <v>0</v>
      </c>
    </row>
    <row r="71" spans="2:11" x14ac:dyDescent="0.2">
      <c r="B71" s="48" t="s">
        <v>138</v>
      </c>
      <c r="C71" s="3">
        <v>87226</v>
      </c>
      <c r="D71" s="3">
        <v>978</v>
      </c>
      <c r="E71" s="4">
        <v>1.1209999999999999E-2</v>
      </c>
      <c r="F71" s="4">
        <v>2.5999999999999998E-4</v>
      </c>
      <c r="G71" s="4">
        <v>0.98878999999999995</v>
      </c>
      <c r="H71" s="3">
        <v>86738</v>
      </c>
      <c r="I71" s="3">
        <v>1692369</v>
      </c>
      <c r="J71" s="26">
        <v>19.399999999999999</v>
      </c>
      <c r="K71" s="26">
        <v>0</v>
      </c>
    </row>
    <row r="72" spans="2:11" x14ac:dyDescent="0.2">
      <c r="B72" s="48" t="s">
        <v>139</v>
      </c>
      <c r="C72" s="3">
        <v>86249</v>
      </c>
      <c r="D72" s="3">
        <v>1062</v>
      </c>
      <c r="E72" s="4">
        <v>1.231E-2</v>
      </c>
      <c r="F72" s="4">
        <v>2.7999999999999998E-4</v>
      </c>
      <c r="G72" s="4">
        <v>0.98768999999999996</v>
      </c>
      <c r="H72" s="3">
        <v>85718</v>
      </c>
      <c r="I72" s="3">
        <v>1605632</v>
      </c>
      <c r="J72" s="26">
        <v>18.600000000000001</v>
      </c>
      <c r="K72" s="26">
        <v>0</v>
      </c>
    </row>
    <row r="73" spans="2:11" x14ac:dyDescent="0.2">
      <c r="B73" s="48" t="s">
        <v>140</v>
      </c>
      <c r="C73" s="3">
        <v>85187</v>
      </c>
      <c r="D73" s="3">
        <v>1153</v>
      </c>
      <c r="E73" s="4">
        <v>1.354E-2</v>
      </c>
      <c r="F73" s="4">
        <v>2.9999999999999997E-4</v>
      </c>
      <c r="G73" s="4">
        <v>0.98646</v>
      </c>
      <c r="H73" s="3">
        <v>84610</v>
      </c>
      <c r="I73" s="3">
        <v>1519914</v>
      </c>
      <c r="J73" s="26">
        <v>17.8</v>
      </c>
      <c r="K73" s="26">
        <v>0</v>
      </c>
    </row>
    <row r="74" spans="2:11" x14ac:dyDescent="0.2">
      <c r="B74" s="48" t="s">
        <v>141</v>
      </c>
      <c r="C74" s="3">
        <v>84033</v>
      </c>
      <c r="D74" s="3">
        <v>1252</v>
      </c>
      <c r="E74" s="4">
        <v>1.49E-2</v>
      </c>
      <c r="F74" s="4">
        <v>3.1E-4</v>
      </c>
      <c r="G74" s="4">
        <v>0.98509999999999998</v>
      </c>
      <c r="H74" s="3">
        <v>83407</v>
      </c>
      <c r="I74" s="3">
        <v>1435304</v>
      </c>
      <c r="J74" s="26">
        <v>17.100000000000001</v>
      </c>
      <c r="K74" s="26">
        <v>0</v>
      </c>
    </row>
    <row r="75" spans="2:11" x14ac:dyDescent="0.2">
      <c r="B75" s="48" t="s">
        <v>142</v>
      </c>
      <c r="C75" s="3">
        <v>82781</v>
      </c>
      <c r="D75" s="3">
        <v>1358</v>
      </c>
      <c r="E75" s="4">
        <v>1.6400000000000001E-2</v>
      </c>
      <c r="F75" s="4">
        <v>3.3E-4</v>
      </c>
      <c r="G75" s="4">
        <v>0.98360000000000003</v>
      </c>
      <c r="H75" s="3">
        <v>82102</v>
      </c>
      <c r="I75" s="3">
        <v>1351897</v>
      </c>
      <c r="J75" s="26">
        <v>16.3</v>
      </c>
      <c r="K75" s="26">
        <v>0</v>
      </c>
    </row>
    <row r="76" spans="2:11" x14ac:dyDescent="0.2">
      <c r="B76" s="48" t="s">
        <v>143</v>
      </c>
      <c r="C76" s="3">
        <v>81424</v>
      </c>
      <c r="D76" s="3">
        <v>1471</v>
      </c>
      <c r="E76" s="4">
        <v>1.8069999999999999E-2</v>
      </c>
      <c r="F76" s="4">
        <v>3.6000000000000002E-4</v>
      </c>
      <c r="G76" s="4">
        <v>0.98192999999999997</v>
      </c>
      <c r="H76" s="3">
        <v>80688</v>
      </c>
      <c r="I76" s="3">
        <v>1269794</v>
      </c>
      <c r="J76" s="26">
        <v>15.6</v>
      </c>
      <c r="K76" s="26">
        <v>0</v>
      </c>
    </row>
    <row r="77" spans="2:11" x14ac:dyDescent="0.2">
      <c r="B77" s="48" t="s">
        <v>144</v>
      </c>
      <c r="C77" s="3">
        <v>79952</v>
      </c>
      <c r="D77" s="3">
        <v>1593</v>
      </c>
      <c r="E77" s="4">
        <v>1.992E-2</v>
      </c>
      <c r="F77" s="4">
        <v>4.0000000000000002E-4</v>
      </c>
      <c r="G77" s="4">
        <v>0.98007999999999995</v>
      </c>
      <c r="H77" s="3">
        <v>79156</v>
      </c>
      <c r="I77" s="3">
        <v>1189106</v>
      </c>
      <c r="J77" s="26">
        <v>14.9</v>
      </c>
      <c r="K77" s="26">
        <v>0</v>
      </c>
    </row>
    <row r="78" spans="2:11" x14ac:dyDescent="0.2">
      <c r="B78" s="48" t="s">
        <v>145</v>
      </c>
      <c r="C78" s="3">
        <v>78360</v>
      </c>
      <c r="D78" s="3">
        <v>1722</v>
      </c>
      <c r="E78" s="4">
        <v>2.197E-2</v>
      </c>
      <c r="F78" s="4">
        <v>4.4000000000000002E-4</v>
      </c>
      <c r="G78" s="4">
        <v>0.97802999999999995</v>
      </c>
      <c r="H78" s="3">
        <v>77499</v>
      </c>
      <c r="I78" s="3">
        <v>1109950</v>
      </c>
      <c r="J78" s="26">
        <v>14.2</v>
      </c>
      <c r="K78" s="26">
        <v>0</v>
      </c>
    </row>
    <row r="79" spans="2:11" x14ac:dyDescent="0.2">
      <c r="B79" s="48" t="s">
        <v>146</v>
      </c>
      <c r="C79" s="3">
        <v>76638</v>
      </c>
      <c r="D79" s="3">
        <v>1859</v>
      </c>
      <c r="E79" s="4">
        <v>2.4250000000000001E-2</v>
      </c>
      <c r="F79" s="4">
        <v>4.6999999999999999E-4</v>
      </c>
      <c r="G79" s="4">
        <v>0.97575000000000001</v>
      </c>
      <c r="H79" s="3">
        <v>75709</v>
      </c>
      <c r="I79" s="3">
        <v>1032451</v>
      </c>
      <c r="J79" s="26">
        <v>13.5</v>
      </c>
      <c r="K79" s="26">
        <v>0</v>
      </c>
    </row>
    <row r="80" spans="2:11" x14ac:dyDescent="0.2">
      <c r="B80" s="48" t="s">
        <v>147</v>
      </c>
      <c r="C80" s="3">
        <v>74779</v>
      </c>
      <c r="D80" s="3">
        <v>2003</v>
      </c>
      <c r="E80" s="4">
        <v>2.6790000000000001E-2</v>
      </c>
      <c r="F80" s="4">
        <v>5.1000000000000004E-4</v>
      </c>
      <c r="G80" s="4">
        <v>0.97321000000000002</v>
      </c>
      <c r="H80" s="3">
        <v>73778</v>
      </c>
      <c r="I80" s="3">
        <v>956743</v>
      </c>
      <c r="J80" s="26">
        <v>12.8</v>
      </c>
      <c r="K80" s="26">
        <v>0</v>
      </c>
    </row>
    <row r="81" spans="2:11" x14ac:dyDescent="0.2">
      <c r="B81" s="48" t="s">
        <v>148</v>
      </c>
      <c r="C81" s="3">
        <v>72776</v>
      </c>
      <c r="D81" s="3">
        <v>2155</v>
      </c>
      <c r="E81" s="4">
        <v>2.9610000000000001E-2</v>
      </c>
      <c r="F81" s="4">
        <v>5.5999999999999995E-4</v>
      </c>
      <c r="G81" s="4">
        <v>0.97038999999999997</v>
      </c>
      <c r="H81" s="3">
        <v>71699</v>
      </c>
      <c r="I81" s="3">
        <v>882965</v>
      </c>
      <c r="J81" s="26">
        <v>12.1</v>
      </c>
      <c r="K81" s="26">
        <v>0</v>
      </c>
    </row>
    <row r="82" spans="2:11" x14ac:dyDescent="0.2">
      <c r="B82" s="48" t="s">
        <v>149</v>
      </c>
      <c r="C82" s="3">
        <v>70621</v>
      </c>
      <c r="D82" s="3">
        <v>2313</v>
      </c>
      <c r="E82" s="4">
        <v>3.2750000000000001E-2</v>
      </c>
      <c r="F82" s="4">
        <v>6.2E-4</v>
      </c>
      <c r="G82" s="4">
        <v>0.96725000000000005</v>
      </c>
      <c r="H82" s="3">
        <v>69465</v>
      </c>
      <c r="I82" s="3">
        <v>811267</v>
      </c>
      <c r="J82" s="26">
        <v>11.5</v>
      </c>
      <c r="K82" s="26">
        <v>0</v>
      </c>
    </row>
    <row r="83" spans="2:11" x14ac:dyDescent="0.2">
      <c r="B83" s="48" t="s">
        <v>150</v>
      </c>
      <c r="C83" s="3">
        <v>68309</v>
      </c>
      <c r="D83" s="3">
        <v>2475</v>
      </c>
      <c r="E83" s="4">
        <v>3.6240000000000001E-2</v>
      </c>
      <c r="F83" s="4">
        <v>6.7000000000000002E-4</v>
      </c>
      <c r="G83" s="4">
        <v>0.96375999999999995</v>
      </c>
      <c r="H83" s="3">
        <v>67071</v>
      </c>
      <c r="I83" s="3">
        <v>741802</v>
      </c>
      <c r="J83" s="26">
        <v>10.9</v>
      </c>
      <c r="K83" s="26">
        <v>0</v>
      </c>
    </row>
    <row r="84" spans="2:11" x14ac:dyDescent="0.2">
      <c r="B84" s="48" t="s">
        <v>151</v>
      </c>
      <c r="C84" s="3">
        <v>65833</v>
      </c>
      <c r="D84" s="3">
        <v>2642</v>
      </c>
      <c r="E84" s="4">
        <v>4.0129999999999999E-2</v>
      </c>
      <c r="F84" s="4">
        <v>7.2999999999999996E-4</v>
      </c>
      <c r="G84" s="4">
        <v>0.95987</v>
      </c>
      <c r="H84" s="3">
        <v>64512</v>
      </c>
      <c r="I84" s="3">
        <v>674731</v>
      </c>
      <c r="J84" s="26">
        <v>10.3</v>
      </c>
      <c r="K84" s="26">
        <v>0</v>
      </c>
    </row>
    <row r="85" spans="2:11" x14ac:dyDescent="0.2">
      <c r="B85" s="48" t="s">
        <v>152</v>
      </c>
      <c r="C85" s="3">
        <v>63191</v>
      </c>
      <c r="D85" s="3">
        <v>2810</v>
      </c>
      <c r="E85" s="4">
        <v>4.4470000000000003E-2</v>
      </c>
      <c r="F85" s="4">
        <v>8.0000000000000004E-4</v>
      </c>
      <c r="G85" s="4">
        <v>0.95552999999999999</v>
      </c>
      <c r="H85" s="3">
        <v>61786</v>
      </c>
      <c r="I85" s="3">
        <v>610219</v>
      </c>
      <c r="J85" s="26">
        <v>9.6999999999999993</v>
      </c>
      <c r="K85" s="26">
        <v>0</v>
      </c>
    </row>
    <row r="86" spans="2:11" x14ac:dyDescent="0.2">
      <c r="B86" s="48" t="s">
        <v>153</v>
      </c>
      <c r="C86" s="3">
        <v>60381</v>
      </c>
      <c r="D86" s="3">
        <v>2978</v>
      </c>
      <c r="E86" s="4">
        <v>4.931E-2</v>
      </c>
      <c r="F86" s="4">
        <v>8.7000000000000001E-4</v>
      </c>
      <c r="G86" s="4">
        <v>0.95069000000000004</v>
      </c>
      <c r="H86" s="3">
        <v>58892</v>
      </c>
      <c r="I86" s="3">
        <v>548433</v>
      </c>
      <c r="J86" s="26">
        <v>9.1</v>
      </c>
      <c r="K86" s="26">
        <v>0</v>
      </c>
    </row>
    <row r="87" spans="2:11" x14ac:dyDescent="0.2">
      <c r="B87" s="48" t="s">
        <v>154</v>
      </c>
      <c r="C87" s="3">
        <v>57403</v>
      </c>
      <c r="D87" s="3">
        <v>3141</v>
      </c>
      <c r="E87" s="4">
        <v>5.4719999999999998E-2</v>
      </c>
      <c r="F87" s="4">
        <v>9.5E-4</v>
      </c>
      <c r="G87" s="4">
        <v>0.94528000000000001</v>
      </c>
      <c r="H87" s="3">
        <v>55833</v>
      </c>
      <c r="I87" s="3">
        <v>489540</v>
      </c>
      <c r="J87" s="26">
        <v>8.5</v>
      </c>
      <c r="K87" s="26">
        <v>0</v>
      </c>
    </row>
    <row r="88" spans="2:11" x14ac:dyDescent="0.2">
      <c r="B88" s="48" t="s">
        <v>155</v>
      </c>
      <c r="C88" s="3">
        <v>54263</v>
      </c>
      <c r="D88" s="3">
        <v>3296</v>
      </c>
      <c r="E88" s="4">
        <v>6.0749999999999998E-2</v>
      </c>
      <c r="F88" s="4">
        <v>1.0399999999999999E-3</v>
      </c>
      <c r="G88" s="4">
        <v>0.93925000000000003</v>
      </c>
      <c r="H88" s="3">
        <v>52614</v>
      </c>
      <c r="I88" s="3">
        <v>433707</v>
      </c>
      <c r="J88" s="26">
        <v>8</v>
      </c>
      <c r="K88" s="26">
        <v>0</v>
      </c>
    </row>
    <row r="89" spans="2:11" x14ac:dyDescent="0.2">
      <c r="B89" s="48" t="s">
        <v>156</v>
      </c>
      <c r="C89" s="3">
        <v>50966</v>
      </c>
      <c r="D89" s="3">
        <v>3440</v>
      </c>
      <c r="E89" s="4">
        <v>6.7489999999999994E-2</v>
      </c>
      <c r="F89" s="4">
        <v>1.14E-3</v>
      </c>
      <c r="G89" s="4">
        <v>0.93250999999999995</v>
      </c>
      <c r="H89" s="3">
        <v>49246</v>
      </c>
      <c r="I89" s="3">
        <v>381093</v>
      </c>
      <c r="J89" s="26">
        <v>7.5</v>
      </c>
      <c r="K89" s="26">
        <v>0</v>
      </c>
    </row>
    <row r="90" spans="2:11" x14ac:dyDescent="0.2">
      <c r="B90" s="48" t="s">
        <v>157</v>
      </c>
      <c r="C90" s="3">
        <v>47526</v>
      </c>
      <c r="D90" s="3">
        <v>3566</v>
      </c>
      <c r="E90" s="4">
        <v>7.5039999999999996E-2</v>
      </c>
      <c r="F90" s="4">
        <v>1.24E-3</v>
      </c>
      <c r="G90" s="4">
        <v>0.92496</v>
      </c>
      <c r="H90" s="3">
        <v>45743</v>
      </c>
      <c r="I90" s="3">
        <v>331847</v>
      </c>
      <c r="J90" s="26">
        <v>7</v>
      </c>
      <c r="K90" s="26">
        <v>0</v>
      </c>
    </row>
    <row r="91" spans="2:11" x14ac:dyDescent="0.2">
      <c r="B91" s="48" t="s">
        <v>158</v>
      </c>
      <c r="C91" s="3">
        <v>43960</v>
      </c>
      <c r="D91" s="3">
        <v>3670</v>
      </c>
      <c r="E91" s="4">
        <v>8.3479999999999999E-2</v>
      </c>
      <c r="F91" s="4">
        <v>1.3699999999999999E-3</v>
      </c>
      <c r="G91" s="4">
        <v>0.91652</v>
      </c>
      <c r="H91" s="3">
        <v>42125</v>
      </c>
      <c r="I91" s="3">
        <v>286104</v>
      </c>
      <c r="J91" s="26">
        <v>6.5</v>
      </c>
      <c r="K91" s="26">
        <v>0</v>
      </c>
    </row>
    <row r="92" spans="2:11" x14ac:dyDescent="0.2">
      <c r="B92" s="48" t="s">
        <v>159</v>
      </c>
      <c r="C92" s="3">
        <v>40290</v>
      </c>
      <c r="D92" s="3">
        <v>3744</v>
      </c>
      <c r="E92" s="4">
        <v>9.2920000000000003E-2</v>
      </c>
      <c r="F92" s="4">
        <v>1.5200000000000001E-3</v>
      </c>
      <c r="G92" s="4">
        <v>0.90708</v>
      </c>
      <c r="H92" s="3">
        <v>38418</v>
      </c>
      <c r="I92" s="3">
        <v>243979</v>
      </c>
      <c r="J92" s="26">
        <v>6.1</v>
      </c>
      <c r="K92" s="26">
        <v>0</v>
      </c>
    </row>
    <row r="93" spans="2:11" x14ac:dyDescent="0.2">
      <c r="B93" s="48" t="s">
        <v>160</v>
      </c>
      <c r="C93" s="3">
        <v>36546</v>
      </c>
      <c r="D93" s="3">
        <v>3783</v>
      </c>
      <c r="E93" s="4">
        <v>0.10351</v>
      </c>
      <c r="F93" s="4">
        <v>1.7099999999999999E-3</v>
      </c>
      <c r="G93" s="4">
        <v>0.89649000000000001</v>
      </c>
      <c r="H93" s="3">
        <v>34655</v>
      </c>
      <c r="I93" s="3">
        <v>205560</v>
      </c>
      <c r="J93" s="26">
        <v>5.6</v>
      </c>
      <c r="K93" s="26">
        <v>0</v>
      </c>
    </row>
    <row r="94" spans="2:11" x14ac:dyDescent="0.2">
      <c r="B94" s="48" t="s">
        <v>161</v>
      </c>
      <c r="C94" s="3">
        <v>32764</v>
      </c>
      <c r="D94" s="3">
        <v>3780</v>
      </c>
      <c r="E94" s="4">
        <v>0.11537</v>
      </c>
      <c r="F94" s="4">
        <v>1.9499999999999999E-3</v>
      </c>
      <c r="G94" s="4">
        <v>0.88463000000000003</v>
      </c>
      <c r="H94" s="3">
        <v>30874</v>
      </c>
      <c r="I94" s="3">
        <v>170905</v>
      </c>
      <c r="J94" s="26">
        <v>5.2</v>
      </c>
      <c r="K94" s="26">
        <v>0</v>
      </c>
    </row>
    <row r="95" spans="2:11" x14ac:dyDescent="0.2">
      <c r="B95" s="48" t="s">
        <v>162</v>
      </c>
      <c r="C95" s="3">
        <v>28984</v>
      </c>
      <c r="D95" s="3">
        <v>3730</v>
      </c>
      <c r="E95" s="4">
        <v>0.12867999999999999</v>
      </c>
      <c r="F95" s="4">
        <v>2.2300000000000002E-3</v>
      </c>
      <c r="G95" s="4">
        <v>0.87131999999999998</v>
      </c>
      <c r="H95" s="3">
        <v>27119</v>
      </c>
      <c r="I95" s="3">
        <v>140032</v>
      </c>
      <c r="J95" s="26">
        <v>4.8</v>
      </c>
      <c r="K95" s="26">
        <v>0</v>
      </c>
    </row>
    <row r="96" spans="2:11" x14ac:dyDescent="0.2">
      <c r="B96" s="48" t="s">
        <v>163</v>
      </c>
      <c r="C96" s="3">
        <v>25254</v>
      </c>
      <c r="D96" s="3">
        <v>3627</v>
      </c>
      <c r="E96" s="4">
        <v>0.14362</v>
      </c>
      <c r="F96" s="4">
        <v>2.5699999999999998E-3</v>
      </c>
      <c r="G96" s="4">
        <v>0.85638000000000003</v>
      </c>
      <c r="H96" s="3">
        <v>23440</v>
      </c>
      <c r="I96" s="3">
        <v>112913</v>
      </c>
      <c r="J96" s="26">
        <v>4.5</v>
      </c>
      <c r="K96" s="26">
        <v>0</v>
      </c>
    </row>
    <row r="97" spans="2:11" x14ac:dyDescent="0.2">
      <c r="B97" s="48" t="s">
        <v>164</v>
      </c>
      <c r="C97" s="3">
        <v>21627</v>
      </c>
      <c r="D97" s="3">
        <v>3460</v>
      </c>
      <c r="E97" s="4">
        <v>0.15998000000000001</v>
      </c>
      <c r="F97" s="4">
        <v>2.98E-3</v>
      </c>
      <c r="G97" s="4">
        <v>0.84001999999999999</v>
      </c>
      <c r="H97" s="3">
        <v>19897</v>
      </c>
      <c r="I97" s="3">
        <v>89473</v>
      </c>
      <c r="J97" s="26">
        <v>4.0999999999999996</v>
      </c>
      <c r="K97" s="26">
        <v>0</v>
      </c>
    </row>
    <row r="98" spans="2:11" x14ac:dyDescent="0.2">
      <c r="B98" s="48" t="s">
        <v>165</v>
      </c>
      <c r="C98" s="3">
        <v>18167</v>
      </c>
      <c r="D98" s="3">
        <v>3223</v>
      </c>
      <c r="E98" s="4">
        <v>0.1774</v>
      </c>
      <c r="F98" s="4">
        <v>3.49E-3</v>
      </c>
      <c r="G98" s="4">
        <v>0.8226</v>
      </c>
      <c r="H98" s="3">
        <v>16556</v>
      </c>
      <c r="I98" s="3">
        <v>69576</v>
      </c>
      <c r="J98" s="26">
        <v>3.8</v>
      </c>
      <c r="K98" s="26">
        <v>0</v>
      </c>
    </row>
    <row r="99" spans="2:11" x14ac:dyDescent="0.2">
      <c r="B99" s="48" t="s">
        <v>166</v>
      </c>
      <c r="C99" s="3">
        <v>14944</v>
      </c>
      <c r="D99" s="3">
        <v>2926</v>
      </c>
      <c r="E99" s="4">
        <v>0.19581999999999999</v>
      </c>
      <c r="F99" s="4">
        <v>4.13E-3</v>
      </c>
      <c r="G99" s="4">
        <v>0.80418000000000001</v>
      </c>
      <c r="H99" s="3">
        <v>13481</v>
      </c>
      <c r="I99" s="3">
        <v>53020</v>
      </c>
      <c r="J99" s="26">
        <v>3.6</v>
      </c>
      <c r="K99" s="26">
        <v>0</v>
      </c>
    </row>
    <row r="100" spans="2:11" x14ac:dyDescent="0.2">
      <c r="B100" s="48" t="s">
        <v>167</v>
      </c>
      <c r="C100" s="3">
        <v>12018</v>
      </c>
      <c r="D100" s="3">
        <v>2586</v>
      </c>
      <c r="E100" s="4">
        <v>0.21517</v>
      </c>
      <c r="F100" s="4">
        <v>4.9199999999999999E-3</v>
      </c>
      <c r="G100" s="4">
        <v>0.78483000000000003</v>
      </c>
      <c r="H100" s="3">
        <v>10725</v>
      </c>
      <c r="I100" s="3">
        <v>39539</v>
      </c>
      <c r="J100" s="26">
        <v>3.3</v>
      </c>
      <c r="K100" s="26">
        <v>0</v>
      </c>
    </row>
    <row r="101" spans="2:11" x14ac:dyDescent="0.2">
      <c r="B101" s="48" t="s">
        <v>168</v>
      </c>
      <c r="C101" s="3">
        <v>9432</v>
      </c>
      <c r="D101" s="3">
        <v>2222</v>
      </c>
      <c r="E101" s="4">
        <v>0.23558000000000001</v>
      </c>
      <c r="F101" s="4">
        <v>5.9100000000000003E-3</v>
      </c>
      <c r="G101" s="4">
        <v>0.76441999999999999</v>
      </c>
      <c r="H101" s="3">
        <v>8321</v>
      </c>
      <c r="I101" s="3">
        <v>28814</v>
      </c>
      <c r="J101" s="26">
        <v>3.1</v>
      </c>
      <c r="K101" s="26">
        <v>0</v>
      </c>
    </row>
    <row r="102" spans="2:11" x14ac:dyDescent="0.2">
      <c r="B102" s="48" t="s">
        <v>169</v>
      </c>
      <c r="C102" s="3">
        <v>7210</v>
      </c>
      <c r="D102" s="3">
        <v>1846</v>
      </c>
      <c r="E102" s="4">
        <v>0.25607000000000002</v>
      </c>
      <c r="F102" s="4">
        <v>7.1700000000000002E-3</v>
      </c>
      <c r="G102" s="4">
        <v>0.74392999999999998</v>
      </c>
      <c r="H102" s="3">
        <v>6287</v>
      </c>
      <c r="I102" s="3">
        <v>20493</v>
      </c>
      <c r="J102" s="26">
        <v>2.8</v>
      </c>
      <c r="K102" s="26">
        <v>0</v>
      </c>
    </row>
    <row r="103" spans="2:11" x14ac:dyDescent="0.2">
      <c r="B103" s="48" t="s">
        <v>170</v>
      </c>
      <c r="C103" s="3">
        <v>5364</v>
      </c>
      <c r="D103" s="3">
        <v>1487</v>
      </c>
      <c r="E103" s="4">
        <v>0.2772</v>
      </c>
      <c r="F103" s="4">
        <v>8.9599999999999992E-3</v>
      </c>
      <c r="G103" s="4">
        <v>0.7228</v>
      </c>
      <c r="H103" s="3">
        <v>4620</v>
      </c>
      <c r="I103" s="3">
        <v>14206</v>
      </c>
      <c r="J103" s="26">
        <v>2.7</v>
      </c>
      <c r="K103" s="26">
        <v>0.1</v>
      </c>
    </row>
    <row r="104" spans="2:11" x14ac:dyDescent="0.2">
      <c r="B104" s="48" t="s">
        <v>171</v>
      </c>
      <c r="C104" s="3">
        <v>3877</v>
      </c>
      <c r="D104" s="3">
        <v>1158</v>
      </c>
      <c r="E104" s="4">
        <v>0.29880000000000001</v>
      </c>
      <c r="F104" s="4">
        <v>1.158E-2</v>
      </c>
      <c r="G104" s="4">
        <v>0.70120000000000005</v>
      </c>
      <c r="H104" s="3">
        <v>3298</v>
      </c>
      <c r="I104" s="3">
        <v>9586</v>
      </c>
      <c r="J104" s="26">
        <v>2.5</v>
      </c>
      <c r="K104" s="26">
        <v>0.1</v>
      </c>
    </row>
    <row r="105" spans="2:11" x14ac:dyDescent="0.2">
      <c r="B105" s="48" t="s">
        <v>172</v>
      </c>
      <c r="C105" s="3">
        <v>2718</v>
      </c>
      <c r="D105" s="3">
        <v>872</v>
      </c>
      <c r="E105" s="4">
        <v>0.32069999999999999</v>
      </c>
      <c r="F105" s="4">
        <v>1.504E-2</v>
      </c>
      <c r="G105" s="4">
        <v>0.67930000000000001</v>
      </c>
      <c r="H105" s="3">
        <v>2283</v>
      </c>
      <c r="I105" s="3">
        <v>6288</v>
      </c>
      <c r="J105" s="26">
        <v>2.2999999999999998</v>
      </c>
      <c r="K105" s="26">
        <v>0.1</v>
      </c>
    </row>
    <row r="106" spans="2:11" x14ac:dyDescent="0.2">
      <c r="B106" s="48" t="s">
        <v>173</v>
      </c>
      <c r="C106" s="3">
        <v>1847</v>
      </c>
      <c r="D106" s="3">
        <v>633</v>
      </c>
      <c r="E106" s="4">
        <v>0.34271000000000001</v>
      </c>
      <c r="F106" s="4">
        <v>1.8380000000000001E-2</v>
      </c>
      <c r="G106" s="4">
        <v>0.65729000000000004</v>
      </c>
      <c r="H106" s="3">
        <v>1530</v>
      </c>
      <c r="I106" s="3">
        <v>4006</v>
      </c>
      <c r="J106" s="26">
        <v>2.2000000000000002</v>
      </c>
      <c r="K106" s="26">
        <v>0.1</v>
      </c>
    </row>
    <row r="107" spans="2:11" x14ac:dyDescent="0.2">
      <c r="B107" s="48" t="s">
        <v>174</v>
      </c>
      <c r="C107" s="3">
        <v>1214</v>
      </c>
      <c r="D107" s="3">
        <v>443</v>
      </c>
      <c r="E107" s="4">
        <v>0.36464000000000002</v>
      </c>
      <c r="F107" s="4">
        <v>2.4510000000000001E-2</v>
      </c>
      <c r="G107" s="4">
        <v>0.63536000000000004</v>
      </c>
      <c r="H107" s="3">
        <v>992</v>
      </c>
      <c r="I107" s="3">
        <v>2475</v>
      </c>
      <c r="J107" s="26">
        <v>2</v>
      </c>
      <c r="K107" s="26">
        <v>0.1</v>
      </c>
    </row>
    <row r="108" spans="2:11" x14ac:dyDescent="0.2">
      <c r="B108" s="48" t="s">
        <v>175</v>
      </c>
      <c r="C108" s="3">
        <v>771</v>
      </c>
      <c r="D108" s="3">
        <v>298</v>
      </c>
      <c r="E108" s="4">
        <v>0.38629999999999998</v>
      </c>
      <c r="F108" s="4">
        <v>3.3480000000000003E-2</v>
      </c>
      <c r="G108" s="4">
        <v>0.61370000000000002</v>
      </c>
      <c r="H108" s="3">
        <v>622</v>
      </c>
      <c r="I108" s="3">
        <v>1483</v>
      </c>
      <c r="J108" s="26">
        <v>1.9</v>
      </c>
      <c r="K108" s="26">
        <v>0.1</v>
      </c>
    </row>
    <row r="109" spans="2:11" x14ac:dyDescent="0.2">
      <c r="B109" s="48" t="s">
        <v>176</v>
      </c>
      <c r="C109" s="3">
        <v>473</v>
      </c>
      <c r="D109" s="3">
        <v>193</v>
      </c>
      <c r="E109" s="4">
        <v>0.40750999999999998</v>
      </c>
      <c r="F109" s="4">
        <v>4.1340000000000002E-2</v>
      </c>
      <c r="G109" s="4">
        <v>0.59248999999999996</v>
      </c>
      <c r="H109" s="3">
        <v>377</v>
      </c>
      <c r="I109" s="3">
        <v>861</v>
      </c>
      <c r="J109" s="26">
        <v>1.8</v>
      </c>
      <c r="K109" s="26">
        <v>0.2</v>
      </c>
    </row>
    <row r="110" spans="2:11" x14ac:dyDescent="0.2">
      <c r="B110" s="48" t="s">
        <v>177</v>
      </c>
      <c r="C110" s="3">
        <v>280</v>
      </c>
      <c r="D110" s="3">
        <v>120</v>
      </c>
      <c r="E110" s="4">
        <v>0.42809999999999998</v>
      </c>
      <c r="F110" s="4">
        <v>6.5930000000000002E-2</v>
      </c>
      <c r="G110" s="4">
        <v>0.57189999999999996</v>
      </c>
      <c r="H110" s="3">
        <v>220</v>
      </c>
      <c r="I110" s="3">
        <v>484</v>
      </c>
      <c r="J110" s="26">
        <v>1.7</v>
      </c>
      <c r="K110" s="26">
        <v>0.2</v>
      </c>
    </row>
    <row r="111" spans="2:11" x14ac:dyDescent="0.2">
      <c r="B111" s="48" t="s">
        <v>178</v>
      </c>
      <c r="C111" s="3">
        <v>160</v>
      </c>
      <c r="D111" s="3">
        <v>72</v>
      </c>
      <c r="E111" s="4">
        <v>0.44794</v>
      </c>
      <c r="F111" s="4">
        <v>0.10752</v>
      </c>
      <c r="G111" s="4">
        <v>0.55206</v>
      </c>
      <c r="H111" s="3">
        <v>124</v>
      </c>
      <c r="I111" s="3">
        <v>263</v>
      </c>
      <c r="J111" s="26">
        <v>1.6</v>
      </c>
      <c r="K111" s="26">
        <v>0.3</v>
      </c>
    </row>
    <row r="112" spans="2:11" x14ac:dyDescent="0.2">
      <c r="B112" s="48" t="s">
        <v>179</v>
      </c>
      <c r="C112" s="3">
        <v>89</v>
      </c>
      <c r="D112" s="3">
        <v>41</v>
      </c>
      <c r="E112" s="4">
        <v>0.46689000000000003</v>
      </c>
      <c r="F112" s="4">
        <v>0.11459</v>
      </c>
      <c r="G112" s="4">
        <v>0.53310999999999997</v>
      </c>
      <c r="H112" s="3">
        <v>68</v>
      </c>
      <c r="I112" s="3">
        <v>139</v>
      </c>
      <c r="J112" s="26">
        <v>1.6</v>
      </c>
      <c r="K112" s="26">
        <v>0.3</v>
      </c>
    </row>
    <row r="113" spans="2:11" x14ac:dyDescent="0.2">
      <c r="B113" s="48" t="s">
        <v>180</v>
      </c>
      <c r="C113" s="3">
        <v>47</v>
      </c>
      <c r="D113" s="3">
        <v>23</v>
      </c>
      <c r="E113" s="4">
        <v>0.48487999999999998</v>
      </c>
      <c r="F113" s="4">
        <v>0.17121</v>
      </c>
      <c r="G113" s="4">
        <v>0.51512000000000002</v>
      </c>
      <c r="H113" s="3">
        <v>36</v>
      </c>
      <c r="I113" s="3">
        <v>71</v>
      </c>
      <c r="J113" s="26">
        <v>1.5</v>
      </c>
      <c r="K113" s="26">
        <v>0.5</v>
      </c>
    </row>
    <row r="114" spans="2:11" x14ac:dyDescent="0.2">
      <c r="B114" s="48" t="s">
        <v>181</v>
      </c>
      <c r="C114" s="3">
        <v>24</v>
      </c>
      <c r="D114" s="3">
        <v>12</v>
      </c>
      <c r="E114" s="4">
        <v>0.50180999999999998</v>
      </c>
      <c r="F114" s="4">
        <v>0.31864999999999999</v>
      </c>
      <c r="G114" s="4">
        <v>0.49819000000000002</v>
      </c>
      <c r="H114" s="3">
        <v>18</v>
      </c>
      <c r="I114" s="3">
        <v>35</v>
      </c>
      <c r="J114" s="26">
        <v>1.5</v>
      </c>
      <c r="K114" s="26">
        <v>0.6</v>
      </c>
    </row>
    <row r="115" spans="2:11" x14ac:dyDescent="0.2">
      <c r="B115" s="48" t="s">
        <v>182</v>
      </c>
      <c r="C115" s="3">
        <v>12</v>
      </c>
      <c r="D115" s="3">
        <v>6</v>
      </c>
      <c r="E115" s="4">
        <v>0.51765000000000005</v>
      </c>
      <c r="F115" s="4">
        <v>0.18289</v>
      </c>
      <c r="G115" s="4">
        <v>0.48235</v>
      </c>
      <c r="H115" s="3">
        <v>9</v>
      </c>
      <c r="I115" s="3">
        <v>17</v>
      </c>
      <c r="J115" s="26">
        <v>1.4</v>
      </c>
      <c r="K115" s="26">
        <v>0.3</v>
      </c>
    </row>
    <row r="116" spans="2:11" ht="13.5" thickBot="1" x14ac:dyDescent="0.25">
      <c r="B116" s="24" t="s">
        <v>183</v>
      </c>
      <c r="C116" s="5">
        <v>6</v>
      </c>
      <c r="D116" s="5">
        <v>6</v>
      </c>
      <c r="E116" s="6">
        <v>1</v>
      </c>
      <c r="F116" s="6">
        <v>0</v>
      </c>
      <c r="G116" s="6">
        <v>0</v>
      </c>
      <c r="H116" s="5">
        <v>8</v>
      </c>
      <c r="I116" s="5">
        <v>8</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2:K2"/>
    <mergeCell ref="B118:K118"/>
    <mergeCell ref="B4:B5"/>
    <mergeCell ref="C5:D5"/>
    <mergeCell ref="E5:G5"/>
    <mergeCell ref="H5:I5"/>
    <mergeCell ref="J5:K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38</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523</v>
      </c>
      <c r="E6" s="4">
        <v>5.2300000000000003E-3</v>
      </c>
      <c r="F6" s="4">
        <v>4.8999999999999998E-4</v>
      </c>
      <c r="G6" s="4">
        <v>0.99477000000000004</v>
      </c>
      <c r="H6" s="3">
        <v>99528</v>
      </c>
      <c r="I6" s="3">
        <v>7916390</v>
      </c>
      <c r="J6" s="26">
        <v>79.2</v>
      </c>
      <c r="K6" s="26">
        <v>0.1</v>
      </c>
    </row>
    <row r="7" spans="2:11" x14ac:dyDescent="0.2">
      <c r="B7" s="48" t="s">
        <v>74</v>
      </c>
      <c r="C7" s="3">
        <v>99477</v>
      </c>
      <c r="D7" s="3">
        <v>22</v>
      </c>
      <c r="E7" s="4">
        <v>2.2000000000000001E-4</v>
      </c>
      <c r="F7" s="4">
        <v>1E-4</v>
      </c>
      <c r="G7" s="4">
        <v>0.99978</v>
      </c>
      <c r="H7" s="3">
        <v>99468</v>
      </c>
      <c r="I7" s="3">
        <v>7816863</v>
      </c>
      <c r="J7" s="26">
        <v>78.599999999999994</v>
      </c>
      <c r="K7" s="26">
        <v>0.1</v>
      </c>
    </row>
    <row r="8" spans="2:11" x14ac:dyDescent="0.2">
      <c r="B8" s="48" t="s">
        <v>75</v>
      </c>
      <c r="C8" s="3">
        <v>99454</v>
      </c>
      <c r="D8" s="3">
        <v>18</v>
      </c>
      <c r="E8" s="4">
        <v>1.8000000000000001E-4</v>
      </c>
      <c r="F8" s="4">
        <v>9.0000000000000006E-5</v>
      </c>
      <c r="G8" s="4">
        <v>0.99982000000000004</v>
      </c>
      <c r="H8" s="3">
        <v>99452</v>
      </c>
      <c r="I8" s="3">
        <v>7717394</v>
      </c>
      <c r="J8" s="26">
        <v>77.599999999999994</v>
      </c>
      <c r="K8" s="26">
        <v>0.1</v>
      </c>
    </row>
    <row r="9" spans="2:11" x14ac:dyDescent="0.2">
      <c r="B9" s="48" t="s">
        <v>76</v>
      </c>
      <c r="C9" s="3">
        <v>99437</v>
      </c>
      <c r="D9" s="3">
        <v>15</v>
      </c>
      <c r="E9" s="4">
        <v>1.4999999999999999E-4</v>
      </c>
      <c r="F9" s="4">
        <v>8.0000000000000007E-5</v>
      </c>
      <c r="G9" s="4">
        <v>0.99985000000000002</v>
      </c>
      <c r="H9" s="3">
        <v>99427</v>
      </c>
      <c r="I9" s="3">
        <v>7617942</v>
      </c>
      <c r="J9" s="26">
        <v>76.599999999999994</v>
      </c>
      <c r="K9" s="26">
        <v>0.1</v>
      </c>
    </row>
    <row r="10" spans="2:11" x14ac:dyDescent="0.2">
      <c r="B10" s="48" t="s">
        <v>77</v>
      </c>
      <c r="C10" s="3">
        <v>99422</v>
      </c>
      <c r="D10" s="3">
        <v>12</v>
      </c>
      <c r="E10" s="4">
        <v>1.2E-4</v>
      </c>
      <c r="F10" s="4">
        <v>8.0000000000000007E-5</v>
      </c>
      <c r="G10" s="4">
        <v>0.99987999999999999</v>
      </c>
      <c r="H10" s="3">
        <v>99414</v>
      </c>
      <c r="I10" s="3">
        <v>7518515</v>
      </c>
      <c r="J10" s="26">
        <v>75.599999999999994</v>
      </c>
      <c r="K10" s="26">
        <v>0.1</v>
      </c>
    </row>
    <row r="11" spans="2:11" x14ac:dyDescent="0.2">
      <c r="B11" s="48" t="s">
        <v>78</v>
      </c>
      <c r="C11" s="3">
        <v>99410</v>
      </c>
      <c r="D11" s="3">
        <v>11</v>
      </c>
      <c r="E11" s="4">
        <v>1.1E-4</v>
      </c>
      <c r="F11" s="4">
        <v>6.9999999999999994E-5</v>
      </c>
      <c r="G11" s="4">
        <v>0.99988999999999995</v>
      </c>
      <c r="H11" s="3">
        <v>99404</v>
      </c>
      <c r="I11" s="3">
        <v>7419101</v>
      </c>
      <c r="J11" s="26">
        <v>74.599999999999994</v>
      </c>
      <c r="K11" s="26">
        <v>0.1</v>
      </c>
    </row>
    <row r="12" spans="2:11" x14ac:dyDescent="0.2">
      <c r="B12" s="48" t="s">
        <v>79</v>
      </c>
      <c r="C12" s="3">
        <v>99399</v>
      </c>
      <c r="D12" s="3">
        <v>10</v>
      </c>
      <c r="E12" s="4">
        <v>1E-4</v>
      </c>
      <c r="F12" s="4">
        <v>6.9999999999999994E-5</v>
      </c>
      <c r="G12" s="4">
        <v>0.99990000000000001</v>
      </c>
      <c r="H12" s="3">
        <v>99394</v>
      </c>
      <c r="I12" s="3">
        <v>7319697</v>
      </c>
      <c r="J12" s="26">
        <v>73.599999999999994</v>
      </c>
      <c r="K12" s="26">
        <v>0.1</v>
      </c>
    </row>
    <row r="13" spans="2:11" x14ac:dyDescent="0.2">
      <c r="B13" s="48" t="s">
        <v>80</v>
      </c>
      <c r="C13" s="3">
        <v>99389</v>
      </c>
      <c r="D13" s="3">
        <v>9</v>
      </c>
      <c r="E13" s="4">
        <v>9.0000000000000006E-5</v>
      </c>
      <c r="F13" s="4">
        <v>6.0000000000000002E-5</v>
      </c>
      <c r="G13" s="4">
        <v>0.99990999999999997</v>
      </c>
      <c r="H13" s="3">
        <v>99385</v>
      </c>
      <c r="I13" s="3">
        <v>7220302</v>
      </c>
      <c r="J13" s="26">
        <v>72.7</v>
      </c>
      <c r="K13" s="26">
        <v>0.1</v>
      </c>
    </row>
    <row r="14" spans="2:11" x14ac:dyDescent="0.2">
      <c r="B14" s="48" t="s">
        <v>81</v>
      </c>
      <c r="C14" s="3">
        <v>99380</v>
      </c>
      <c r="D14" s="3">
        <v>9</v>
      </c>
      <c r="E14" s="4">
        <v>9.0000000000000006E-5</v>
      </c>
      <c r="F14" s="4">
        <v>6.0000000000000002E-5</v>
      </c>
      <c r="G14" s="4">
        <v>0.99990999999999997</v>
      </c>
      <c r="H14" s="3">
        <v>99376</v>
      </c>
      <c r="I14" s="3">
        <v>7120917</v>
      </c>
      <c r="J14" s="26">
        <v>71.7</v>
      </c>
      <c r="K14" s="26">
        <v>0.1</v>
      </c>
    </row>
    <row r="15" spans="2:11" x14ac:dyDescent="0.2">
      <c r="B15" s="48" t="s">
        <v>82</v>
      </c>
      <c r="C15" s="3">
        <v>99372</v>
      </c>
      <c r="D15" s="3">
        <v>8</v>
      </c>
      <c r="E15" s="4">
        <v>9.0000000000000006E-5</v>
      </c>
      <c r="F15" s="4">
        <v>6.0000000000000002E-5</v>
      </c>
      <c r="G15" s="4">
        <v>0.99990999999999997</v>
      </c>
      <c r="H15" s="3">
        <v>99368</v>
      </c>
      <c r="I15" s="3">
        <v>7021541</v>
      </c>
      <c r="J15" s="26">
        <v>70.7</v>
      </c>
      <c r="K15" s="26">
        <v>0.1</v>
      </c>
    </row>
    <row r="16" spans="2:11" x14ac:dyDescent="0.2">
      <c r="B16" s="48" t="s">
        <v>83</v>
      </c>
      <c r="C16" s="3">
        <v>99363</v>
      </c>
      <c r="D16" s="3">
        <v>9</v>
      </c>
      <c r="E16" s="4">
        <v>9.0000000000000006E-5</v>
      </c>
      <c r="F16" s="4">
        <v>6.0000000000000002E-5</v>
      </c>
      <c r="G16" s="4">
        <v>0.99990999999999997</v>
      </c>
      <c r="H16" s="3">
        <v>99359</v>
      </c>
      <c r="I16" s="3">
        <v>6922174</v>
      </c>
      <c r="J16" s="26">
        <v>69.7</v>
      </c>
      <c r="K16" s="26">
        <v>0.1</v>
      </c>
    </row>
    <row r="17" spans="2:11" x14ac:dyDescent="0.2">
      <c r="B17" s="48" t="s">
        <v>84</v>
      </c>
      <c r="C17" s="3">
        <v>99355</v>
      </c>
      <c r="D17" s="3">
        <v>10</v>
      </c>
      <c r="E17" s="4">
        <v>1E-4</v>
      </c>
      <c r="F17" s="4">
        <v>6.9999999999999994E-5</v>
      </c>
      <c r="G17" s="4">
        <v>0.99990000000000001</v>
      </c>
      <c r="H17" s="3">
        <v>99350</v>
      </c>
      <c r="I17" s="3">
        <v>6822815</v>
      </c>
      <c r="J17" s="26">
        <v>68.7</v>
      </c>
      <c r="K17" s="26">
        <v>0.1</v>
      </c>
    </row>
    <row r="18" spans="2:11" x14ac:dyDescent="0.2">
      <c r="B18" s="48" t="s">
        <v>85</v>
      </c>
      <c r="C18" s="3">
        <v>99345</v>
      </c>
      <c r="D18" s="3">
        <v>12</v>
      </c>
      <c r="E18" s="4">
        <v>1.2E-4</v>
      </c>
      <c r="F18" s="4">
        <v>8.0000000000000007E-5</v>
      </c>
      <c r="G18" s="4">
        <v>0.99987999999999999</v>
      </c>
      <c r="H18" s="3">
        <v>99339</v>
      </c>
      <c r="I18" s="3">
        <v>6723465</v>
      </c>
      <c r="J18" s="26">
        <v>67.7</v>
      </c>
      <c r="K18" s="26">
        <v>0.1</v>
      </c>
    </row>
    <row r="19" spans="2:11" x14ac:dyDescent="0.2">
      <c r="B19" s="48" t="s">
        <v>86</v>
      </c>
      <c r="C19" s="3">
        <v>99333</v>
      </c>
      <c r="D19" s="3">
        <v>15</v>
      </c>
      <c r="E19" s="4">
        <v>1.4999999999999999E-4</v>
      </c>
      <c r="F19" s="4">
        <v>9.0000000000000006E-5</v>
      </c>
      <c r="G19" s="4">
        <v>0.99985000000000002</v>
      </c>
      <c r="H19" s="3">
        <v>99326</v>
      </c>
      <c r="I19" s="3">
        <v>6624126</v>
      </c>
      <c r="J19" s="26">
        <v>66.7</v>
      </c>
      <c r="K19" s="26">
        <v>0.1</v>
      </c>
    </row>
    <row r="20" spans="2:11" x14ac:dyDescent="0.2">
      <c r="B20" s="48" t="s">
        <v>87</v>
      </c>
      <c r="C20" s="3">
        <v>99318</v>
      </c>
      <c r="D20" s="3">
        <v>20</v>
      </c>
      <c r="E20" s="4">
        <v>2.0000000000000001E-4</v>
      </c>
      <c r="F20" s="4">
        <v>1E-4</v>
      </c>
      <c r="G20" s="4">
        <v>0.99980000000000002</v>
      </c>
      <c r="H20" s="3">
        <v>99308</v>
      </c>
      <c r="I20" s="3">
        <v>6524800</v>
      </c>
      <c r="J20" s="26">
        <v>65.7</v>
      </c>
      <c r="K20" s="26">
        <v>0.1</v>
      </c>
    </row>
    <row r="21" spans="2:11" x14ac:dyDescent="0.2">
      <c r="B21" s="48" t="s">
        <v>88</v>
      </c>
      <c r="C21" s="3">
        <v>99298</v>
      </c>
      <c r="D21" s="3">
        <v>29</v>
      </c>
      <c r="E21" s="4">
        <v>2.9999999999999997E-4</v>
      </c>
      <c r="F21" s="4">
        <v>1.2E-4</v>
      </c>
      <c r="G21" s="4">
        <v>0.99970000000000003</v>
      </c>
      <c r="H21" s="3">
        <v>99283</v>
      </c>
      <c r="I21" s="3">
        <v>6425492</v>
      </c>
      <c r="J21" s="26">
        <v>64.7</v>
      </c>
      <c r="K21" s="26">
        <v>0.1</v>
      </c>
    </row>
    <row r="22" spans="2:11" x14ac:dyDescent="0.2">
      <c r="B22" s="48" t="s">
        <v>89</v>
      </c>
      <c r="C22" s="3">
        <v>99269</v>
      </c>
      <c r="D22" s="3">
        <v>43</v>
      </c>
      <c r="E22" s="4">
        <v>4.2999999999999999E-4</v>
      </c>
      <c r="F22" s="4">
        <v>1.4999999999999999E-4</v>
      </c>
      <c r="G22" s="4">
        <v>0.99956999999999996</v>
      </c>
      <c r="H22" s="3">
        <v>99247</v>
      </c>
      <c r="I22" s="3">
        <v>6326209</v>
      </c>
      <c r="J22" s="26">
        <v>63.7</v>
      </c>
      <c r="K22" s="26">
        <v>0.1</v>
      </c>
    </row>
    <row r="23" spans="2:11" x14ac:dyDescent="0.2">
      <c r="B23" s="48" t="s">
        <v>90</v>
      </c>
      <c r="C23" s="3">
        <v>99226</v>
      </c>
      <c r="D23" s="3">
        <v>57</v>
      </c>
      <c r="E23" s="4">
        <v>5.8E-4</v>
      </c>
      <c r="F23" s="4">
        <v>1.7000000000000001E-4</v>
      </c>
      <c r="G23" s="4">
        <v>0.99941999999999998</v>
      </c>
      <c r="H23" s="3">
        <v>99198</v>
      </c>
      <c r="I23" s="3">
        <v>6226961</v>
      </c>
      <c r="J23" s="26">
        <v>62.8</v>
      </c>
      <c r="K23" s="26">
        <v>0.1</v>
      </c>
    </row>
    <row r="24" spans="2:11" x14ac:dyDescent="0.2">
      <c r="B24" s="48" t="s">
        <v>91</v>
      </c>
      <c r="C24" s="3">
        <v>99169</v>
      </c>
      <c r="D24" s="3">
        <v>71</v>
      </c>
      <c r="E24" s="4">
        <v>7.2000000000000005E-4</v>
      </c>
      <c r="F24" s="4">
        <v>1.9000000000000001E-4</v>
      </c>
      <c r="G24" s="4">
        <v>0.99927999999999995</v>
      </c>
      <c r="H24" s="3">
        <v>99133</v>
      </c>
      <c r="I24" s="3">
        <v>6127763</v>
      </c>
      <c r="J24" s="26">
        <v>61.8</v>
      </c>
      <c r="K24" s="26">
        <v>0.1</v>
      </c>
    </row>
    <row r="25" spans="2:11" x14ac:dyDescent="0.2">
      <c r="B25" s="48" t="s">
        <v>92</v>
      </c>
      <c r="C25" s="3">
        <v>99098</v>
      </c>
      <c r="D25" s="3">
        <v>84</v>
      </c>
      <c r="E25" s="4">
        <v>8.4999999999999995E-4</v>
      </c>
      <c r="F25" s="4">
        <v>2.0000000000000001E-4</v>
      </c>
      <c r="G25" s="4">
        <v>0.99914999999999998</v>
      </c>
      <c r="H25" s="3">
        <v>99056</v>
      </c>
      <c r="I25" s="3">
        <v>6028630</v>
      </c>
      <c r="J25" s="26">
        <v>60.8</v>
      </c>
      <c r="K25" s="26">
        <v>0.1</v>
      </c>
    </row>
    <row r="26" spans="2:11" x14ac:dyDescent="0.2">
      <c r="B26" s="48" t="s">
        <v>93</v>
      </c>
      <c r="C26" s="3">
        <v>99014</v>
      </c>
      <c r="D26" s="3">
        <v>96</v>
      </c>
      <c r="E26" s="4">
        <v>9.7000000000000005E-4</v>
      </c>
      <c r="F26" s="4">
        <v>2.1000000000000001E-4</v>
      </c>
      <c r="G26" s="4">
        <v>0.99902999999999997</v>
      </c>
      <c r="H26" s="3">
        <v>98966</v>
      </c>
      <c r="I26" s="3">
        <v>5929574</v>
      </c>
      <c r="J26" s="26">
        <v>59.9</v>
      </c>
      <c r="K26" s="26">
        <v>0.1</v>
      </c>
    </row>
    <row r="27" spans="2:11" x14ac:dyDescent="0.2">
      <c r="B27" s="48" t="s">
        <v>94</v>
      </c>
      <c r="C27" s="3">
        <v>98918</v>
      </c>
      <c r="D27" s="3">
        <v>107</v>
      </c>
      <c r="E27" s="4">
        <v>1.08E-3</v>
      </c>
      <c r="F27" s="4">
        <v>2.2000000000000001E-4</v>
      </c>
      <c r="G27" s="4">
        <v>0.99892000000000003</v>
      </c>
      <c r="H27" s="3">
        <v>98865</v>
      </c>
      <c r="I27" s="3">
        <v>5830608</v>
      </c>
      <c r="J27" s="26">
        <v>58.9</v>
      </c>
      <c r="K27" s="26">
        <v>0.1</v>
      </c>
    </row>
    <row r="28" spans="2:11" x14ac:dyDescent="0.2">
      <c r="B28" s="48" t="s">
        <v>95</v>
      </c>
      <c r="C28" s="3">
        <v>98811</v>
      </c>
      <c r="D28" s="3">
        <v>115</v>
      </c>
      <c r="E28" s="4">
        <v>1.16E-3</v>
      </c>
      <c r="F28" s="4">
        <v>2.3000000000000001E-4</v>
      </c>
      <c r="G28" s="4">
        <v>0.99883999999999995</v>
      </c>
      <c r="H28" s="3">
        <v>98754</v>
      </c>
      <c r="I28" s="3">
        <v>5731744</v>
      </c>
      <c r="J28" s="26">
        <v>58</v>
      </c>
      <c r="K28" s="26">
        <v>0.1</v>
      </c>
    </row>
    <row r="29" spans="2:11" x14ac:dyDescent="0.2">
      <c r="B29" s="48" t="s">
        <v>96</v>
      </c>
      <c r="C29" s="3">
        <v>98697</v>
      </c>
      <c r="D29" s="3">
        <v>120</v>
      </c>
      <c r="E29" s="4">
        <v>1.2099999999999999E-3</v>
      </c>
      <c r="F29" s="4">
        <v>2.3000000000000001E-4</v>
      </c>
      <c r="G29" s="4">
        <v>0.99878999999999996</v>
      </c>
      <c r="H29" s="3">
        <v>98637</v>
      </c>
      <c r="I29" s="3">
        <v>5632990</v>
      </c>
      <c r="J29" s="26">
        <v>57.1</v>
      </c>
      <c r="K29" s="26">
        <v>0.1</v>
      </c>
    </row>
    <row r="30" spans="2:11" x14ac:dyDescent="0.2">
      <c r="B30" s="48" t="s">
        <v>97</v>
      </c>
      <c r="C30" s="3">
        <v>98577</v>
      </c>
      <c r="D30" s="3">
        <v>121</v>
      </c>
      <c r="E30" s="4">
        <v>1.23E-3</v>
      </c>
      <c r="F30" s="4">
        <v>2.3000000000000001E-4</v>
      </c>
      <c r="G30" s="4">
        <v>0.99877000000000005</v>
      </c>
      <c r="H30" s="3">
        <v>98517</v>
      </c>
      <c r="I30" s="3">
        <v>5534353</v>
      </c>
      <c r="J30" s="26">
        <v>56.1</v>
      </c>
      <c r="K30" s="26">
        <v>0.1</v>
      </c>
    </row>
    <row r="31" spans="2:11" x14ac:dyDescent="0.2">
      <c r="B31" s="48" t="s">
        <v>98</v>
      </c>
      <c r="C31" s="3">
        <v>98456</v>
      </c>
      <c r="D31" s="3">
        <v>121</v>
      </c>
      <c r="E31" s="4">
        <v>1.23E-3</v>
      </c>
      <c r="F31" s="4">
        <v>2.2000000000000001E-4</v>
      </c>
      <c r="G31" s="4">
        <v>0.99877000000000005</v>
      </c>
      <c r="H31" s="3">
        <v>98396</v>
      </c>
      <c r="I31" s="3">
        <v>5435836</v>
      </c>
      <c r="J31" s="26">
        <v>55.2</v>
      </c>
      <c r="K31" s="26">
        <v>0.1</v>
      </c>
    </row>
    <row r="32" spans="2:11" x14ac:dyDescent="0.2">
      <c r="B32" s="48" t="s">
        <v>99</v>
      </c>
      <c r="C32" s="3">
        <v>98335</v>
      </c>
      <c r="D32" s="3">
        <v>122</v>
      </c>
      <c r="E32" s="4">
        <v>1.24E-3</v>
      </c>
      <c r="F32" s="4">
        <v>2.2000000000000001E-4</v>
      </c>
      <c r="G32" s="4">
        <v>0.99875999999999998</v>
      </c>
      <c r="H32" s="3">
        <v>98275</v>
      </c>
      <c r="I32" s="3">
        <v>5337440</v>
      </c>
      <c r="J32" s="26">
        <v>54.3</v>
      </c>
      <c r="K32" s="26">
        <v>0.1</v>
      </c>
    </row>
    <row r="33" spans="2:11" x14ac:dyDescent="0.2">
      <c r="B33" s="48" t="s">
        <v>100</v>
      </c>
      <c r="C33" s="3">
        <v>98214</v>
      </c>
      <c r="D33" s="3">
        <v>124</v>
      </c>
      <c r="E33" s="4">
        <v>1.2600000000000001E-3</v>
      </c>
      <c r="F33" s="4">
        <v>2.2000000000000001E-4</v>
      </c>
      <c r="G33" s="4">
        <v>0.99873999999999996</v>
      </c>
      <c r="H33" s="3">
        <v>98152</v>
      </c>
      <c r="I33" s="3">
        <v>5239166</v>
      </c>
      <c r="J33" s="26">
        <v>53.3</v>
      </c>
      <c r="K33" s="26">
        <v>0.1</v>
      </c>
    </row>
    <row r="34" spans="2:11" x14ac:dyDescent="0.2">
      <c r="B34" s="48" t="s">
        <v>101</v>
      </c>
      <c r="C34" s="3">
        <v>98090</v>
      </c>
      <c r="D34" s="3">
        <v>127</v>
      </c>
      <c r="E34" s="4">
        <v>1.2899999999999999E-3</v>
      </c>
      <c r="F34" s="4">
        <v>2.2000000000000001E-4</v>
      </c>
      <c r="G34" s="4">
        <v>0.99870999999999999</v>
      </c>
      <c r="H34" s="3">
        <v>98026</v>
      </c>
      <c r="I34" s="3">
        <v>5141014</v>
      </c>
      <c r="J34" s="26">
        <v>52.4</v>
      </c>
      <c r="K34" s="26">
        <v>0.1</v>
      </c>
    </row>
    <row r="35" spans="2:11" x14ac:dyDescent="0.2">
      <c r="B35" s="48" t="s">
        <v>102</v>
      </c>
      <c r="C35" s="3">
        <v>97963</v>
      </c>
      <c r="D35" s="3">
        <v>131</v>
      </c>
      <c r="E35" s="4">
        <v>1.34E-3</v>
      </c>
      <c r="F35" s="4">
        <v>2.2000000000000001E-4</v>
      </c>
      <c r="G35" s="4">
        <v>0.99865999999999999</v>
      </c>
      <c r="H35" s="3">
        <v>97897</v>
      </c>
      <c r="I35" s="3">
        <v>5042988</v>
      </c>
      <c r="J35" s="26">
        <v>51.5</v>
      </c>
      <c r="K35" s="26">
        <v>0.1</v>
      </c>
    </row>
    <row r="36" spans="2:11" x14ac:dyDescent="0.2">
      <c r="B36" s="48" t="s">
        <v>103</v>
      </c>
      <c r="C36" s="3">
        <v>97832</v>
      </c>
      <c r="D36" s="3">
        <v>137</v>
      </c>
      <c r="E36" s="4">
        <v>1.4E-3</v>
      </c>
      <c r="F36" s="4">
        <v>2.2000000000000001E-4</v>
      </c>
      <c r="G36" s="4">
        <v>0.99860000000000004</v>
      </c>
      <c r="H36" s="3">
        <v>97763</v>
      </c>
      <c r="I36" s="3">
        <v>4945090</v>
      </c>
      <c r="J36" s="26">
        <v>50.6</v>
      </c>
      <c r="K36" s="26">
        <v>0.1</v>
      </c>
    </row>
    <row r="37" spans="2:11" x14ac:dyDescent="0.2">
      <c r="B37" s="48" t="s">
        <v>104</v>
      </c>
      <c r="C37" s="3">
        <v>97695</v>
      </c>
      <c r="D37" s="3">
        <v>142</v>
      </c>
      <c r="E37" s="4">
        <v>1.4499999999999999E-3</v>
      </c>
      <c r="F37" s="4">
        <v>2.3000000000000001E-4</v>
      </c>
      <c r="G37" s="4">
        <v>0.99855000000000005</v>
      </c>
      <c r="H37" s="3">
        <v>97624</v>
      </c>
      <c r="I37" s="3">
        <v>4847327</v>
      </c>
      <c r="J37" s="26">
        <v>49.6</v>
      </c>
      <c r="K37" s="26">
        <v>0.1</v>
      </c>
    </row>
    <row r="38" spans="2:11" x14ac:dyDescent="0.2">
      <c r="B38" s="48" t="s">
        <v>105</v>
      </c>
      <c r="C38" s="3">
        <v>97553</v>
      </c>
      <c r="D38" s="3">
        <v>146</v>
      </c>
      <c r="E38" s="4">
        <v>1.49E-3</v>
      </c>
      <c r="F38" s="4">
        <v>2.3000000000000001E-4</v>
      </c>
      <c r="G38" s="4">
        <v>0.99851000000000001</v>
      </c>
      <c r="H38" s="3">
        <v>97480</v>
      </c>
      <c r="I38" s="3">
        <v>4749703</v>
      </c>
      <c r="J38" s="26">
        <v>48.7</v>
      </c>
      <c r="K38" s="26">
        <v>0.1</v>
      </c>
    </row>
    <row r="39" spans="2:11" x14ac:dyDescent="0.2">
      <c r="B39" s="48" t="s">
        <v>106</v>
      </c>
      <c r="C39" s="3">
        <v>97407</v>
      </c>
      <c r="D39" s="3">
        <v>148</v>
      </c>
      <c r="E39" s="4">
        <v>1.5200000000000001E-3</v>
      </c>
      <c r="F39" s="4">
        <v>2.3000000000000001E-4</v>
      </c>
      <c r="G39" s="4">
        <v>0.99848000000000003</v>
      </c>
      <c r="H39" s="3">
        <v>97333</v>
      </c>
      <c r="I39" s="3">
        <v>4652223</v>
      </c>
      <c r="J39" s="26">
        <v>47.8</v>
      </c>
      <c r="K39" s="26">
        <v>0.1</v>
      </c>
    </row>
    <row r="40" spans="2:11" x14ac:dyDescent="0.2">
      <c r="B40" s="48" t="s">
        <v>107</v>
      </c>
      <c r="C40" s="3">
        <v>97260</v>
      </c>
      <c r="D40" s="3">
        <v>148</v>
      </c>
      <c r="E40" s="4">
        <v>1.5200000000000001E-3</v>
      </c>
      <c r="F40" s="4">
        <v>2.3000000000000001E-4</v>
      </c>
      <c r="G40" s="4">
        <v>0.99848000000000003</v>
      </c>
      <c r="H40" s="3">
        <v>97186</v>
      </c>
      <c r="I40" s="3">
        <v>4554890</v>
      </c>
      <c r="J40" s="26">
        <v>46.8</v>
      </c>
      <c r="K40" s="26">
        <v>0.1</v>
      </c>
    </row>
    <row r="41" spans="2:11" x14ac:dyDescent="0.2">
      <c r="B41" s="48" t="s">
        <v>108</v>
      </c>
      <c r="C41" s="3">
        <v>97112</v>
      </c>
      <c r="D41" s="3">
        <v>146</v>
      </c>
      <c r="E41" s="4">
        <v>1.5E-3</v>
      </c>
      <c r="F41" s="4">
        <v>2.3000000000000001E-4</v>
      </c>
      <c r="G41" s="4">
        <v>0.99850000000000005</v>
      </c>
      <c r="H41" s="3">
        <v>97039</v>
      </c>
      <c r="I41" s="3">
        <v>4457704</v>
      </c>
      <c r="J41" s="26">
        <v>45.9</v>
      </c>
      <c r="K41" s="26">
        <v>0.1</v>
      </c>
    </row>
    <row r="42" spans="2:11" x14ac:dyDescent="0.2">
      <c r="B42" s="48" t="s">
        <v>109</v>
      </c>
      <c r="C42" s="3">
        <v>96966</v>
      </c>
      <c r="D42" s="3">
        <v>144</v>
      </c>
      <c r="E42" s="4">
        <v>1.49E-3</v>
      </c>
      <c r="F42" s="4">
        <v>2.4000000000000001E-4</v>
      </c>
      <c r="G42" s="4">
        <v>0.99851000000000001</v>
      </c>
      <c r="H42" s="3">
        <v>96894</v>
      </c>
      <c r="I42" s="3">
        <v>4360665</v>
      </c>
      <c r="J42" s="26">
        <v>45</v>
      </c>
      <c r="K42" s="26">
        <v>0.1</v>
      </c>
    </row>
    <row r="43" spans="2:11" x14ac:dyDescent="0.2">
      <c r="B43" s="48" t="s">
        <v>110</v>
      </c>
      <c r="C43" s="3">
        <v>96821</v>
      </c>
      <c r="D43" s="3">
        <v>145</v>
      </c>
      <c r="E43" s="4">
        <v>1.5E-3</v>
      </c>
      <c r="F43" s="4">
        <v>2.4000000000000001E-4</v>
      </c>
      <c r="G43" s="4">
        <v>0.99850000000000005</v>
      </c>
      <c r="H43" s="3">
        <v>96749</v>
      </c>
      <c r="I43" s="3">
        <v>4263772</v>
      </c>
      <c r="J43" s="26">
        <v>44</v>
      </c>
      <c r="K43" s="26">
        <v>0.1</v>
      </c>
    </row>
    <row r="44" spans="2:11" x14ac:dyDescent="0.2">
      <c r="B44" s="48" t="s">
        <v>111</v>
      </c>
      <c r="C44" s="3">
        <v>96676</v>
      </c>
      <c r="D44" s="3">
        <v>147</v>
      </c>
      <c r="E44" s="4">
        <v>1.5200000000000001E-3</v>
      </c>
      <c r="F44" s="4">
        <v>2.4000000000000001E-4</v>
      </c>
      <c r="G44" s="4">
        <v>0.99848000000000003</v>
      </c>
      <c r="H44" s="3">
        <v>96603</v>
      </c>
      <c r="I44" s="3">
        <v>4167023</v>
      </c>
      <c r="J44" s="26">
        <v>43.1</v>
      </c>
      <c r="K44" s="26">
        <v>0.1</v>
      </c>
    </row>
    <row r="45" spans="2:11" x14ac:dyDescent="0.2">
      <c r="B45" s="48" t="s">
        <v>112</v>
      </c>
      <c r="C45" s="3">
        <v>96529</v>
      </c>
      <c r="D45" s="3">
        <v>152</v>
      </c>
      <c r="E45" s="4">
        <v>1.57E-3</v>
      </c>
      <c r="F45" s="4">
        <v>2.5000000000000001E-4</v>
      </c>
      <c r="G45" s="4">
        <v>0.99843000000000004</v>
      </c>
      <c r="H45" s="3">
        <v>96453</v>
      </c>
      <c r="I45" s="3">
        <v>4070420</v>
      </c>
      <c r="J45" s="26">
        <v>42.2</v>
      </c>
      <c r="K45" s="26">
        <v>0.1</v>
      </c>
    </row>
    <row r="46" spans="2:11" x14ac:dyDescent="0.2">
      <c r="B46" s="48" t="s">
        <v>113</v>
      </c>
      <c r="C46" s="3">
        <v>96377</v>
      </c>
      <c r="D46" s="3">
        <v>159</v>
      </c>
      <c r="E46" s="4">
        <v>1.65E-3</v>
      </c>
      <c r="F46" s="4">
        <v>2.5999999999999998E-4</v>
      </c>
      <c r="G46" s="4">
        <v>0.99834999999999996</v>
      </c>
      <c r="H46" s="3">
        <v>96298</v>
      </c>
      <c r="I46" s="3">
        <v>3973967</v>
      </c>
      <c r="J46" s="26">
        <v>41.2</v>
      </c>
      <c r="K46" s="26">
        <v>0.1</v>
      </c>
    </row>
    <row r="47" spans="2:11" x14ac:dyDescent="0.2">
      <c r="B47" s="48" t="s">
        <v>114</v>
      </c>
      <c r="C47" s="3">
        <v>96218</v>
      </c>
      <c r="D47" s="3">
        <v>168</v>
      </c>
      <c r="E47" s="4">
        <v>1.74E-3</v>
      </c>
      <c r="F47" s="4">
        <v>2.7E-4</v>
      </c>
      <c r="G47" s="4">
        <v>0.99826000000000004</v>
      </c>
      <c r="H47" s="3">
        <v>96134</v>
      </c>
      <c r="I47" s="3">
        <v>3877669</v>
      </c>
      <c r="J47" s="26">
        <v>40.299999999999997</v>
      </c>
      <c r="K47" s="26">
        <v>0.1</v>
      </c>
    </row>
    <row r="48" spans="2:11" x14ac:dyDescent="0.2">
      <c r="B48" s="48" t="s">
        <v>115</v>
      </c>
      <c r="C48" s="3">
        <v>96051</v>
      </c>
      <c r="D48" s="3">
        <v>177</v>
      </c>
      <c r="E48" s="4">
        <v>1.8500000000000001E-3</v>
      </c>
      <c r="F48" s="4">
        <v>2.7999999999999998E-4</v>
      </c>
      <c r="G48" s="4">
        <v>0.99814999999999998</v>
      </c>
      <c r="H48" s="3">
        <v>95962</v>
      </c>
      <c r="I48" s="3">
        <v>3781535</v>
      </c>
      <c r="J48" s="26">
        <v>39.4</v>
      </c>
      <c r="K48" s="26">
        <v>0.1</v>
      </c>
    </row>
    <row r="49" spans="2:11" x14ac:dyDescent="0.2">
      <c r="B49" s="48" t="s">
        <v>116</v>
      </c>
      <c r="C49" s="3">
        <v>95873</v>
      </c>
      <c r="D49" s="3">
        <v>188</v>
      </c>
      <c r="E49" s="4">
        <v>1.9599999999999999E-3</v>
      </c>
      <c r="F49" s="4">
        <v>2.9E-4</v>
      </c>
      <c r="G49" s="4">
        <v>0.99804000000000004</v>
      </c>
      <c r="H49" s="3">
        <v>95779</v>
      </c>
      <c r="I49" s="3">
        <v>3685573</v>
      </c>
      <c r="J49" s="26">
        <v>38.4</v>
      </c>
      <c r="K49" s="26">
        <v>0.1</v>
      </c>
    </row>
    <row r="50" spans="2:11" x14ac:dyDescent="0.2">
      <c r="B50" s="48" t="s">
        <v>117</v>
      </c>
      <c r="C50" s="3">
        <v>95685</v>
      </c>
      <c r="D50" s="3">
        <v>200</v>
      </c>
      <c r="E50" s="4">
        <v>2.0899999999999998E-3</v>
      </c>
      <c r="F50" s="4">
        <v>2.9999999999999997E-4</v>
      </c>
      <c r="G50" s="4">
        <v>0.99790999999999996</v>
      </c>
      <c r="H50" s="3">
        <v>95585</v>
      </c>
      <c r="I50" s="3">
        <v>3589794</v>
      </c>
      <c r="J50" s="26">
        <v>37.5</v>
      </c>
      <c r="K50" s="26">
        <v>0.1</v>
      </c>
    </row>
    <row r="51" spans="2:11" x14ac:dyDescent="0.2">
      <c r="B51" s="48" t="s">
        <v>118</v>
      </c>
      <c r="C51" s="3">
        <v>95486</v>
      </c>
      <c r="D51" s="3">
        <v>213</v>
      </c>
      <c r="E51" s="4">
        <v>2.2300000000000002E-3</v>
      </c>
      <c r="F51" s="4">
        <v>3.1E-4</v>
      </c>
      <c r="G51" s="4">
        <v>0.99777000000000005</v>
      </c>
      <c r="H51" s="3">
        <v>95379</v>
      </c>
      <c r="I51" s="3">
        <v>3494208</v>
      </c>
      <c r="J51" s="26">
        <v>36.6</v>
      </c>
      <c r="K51" s="26">
        <v>0.1</v>
      </c>
    </row>
    <row r="52" spans="2:11" x14ac:dyDescent="0.2">
      <c r="B52" s="48" t="s">
        <v>119</v>
      </c>
      <c r="C52" s="3">
        <v>95273</v>
      </c>
      <c r="D52" s="3">
        <v>227</v>
      </c>
      <c r="E52" s="4">
        <v>2.3900000000000002E-3</v>
      </c>
      <c r="F52" s="4">
        <v>3.2000000000000003E-4</v>
      </c>
      <c r="G52" s="4">
        <v>0.99761</v>
      </c>
      <c r="H52" s="3">
        <v>95159</v>
      </c>
      <c r="I52" s="3">
        <v>3398829</v>
      </c>
      <c r="J52" s="26">
        <v>35.700000000000003</v>
      </c>
      <c r="K52" s="26">
        <v>0.1</v>
      </c>
    </row>
    <row r="53" spans="2:11" x14ac:dyDescent="0.2">
      <c r="B53" s="48" t="s">
        <v>120</v>
      </c>
      <c r="C53" s="3">
        <v>95045</v>
      </c>
      <c r="D53" s="3">
        <v>243</v>
      </c>
      <c r="E53" s="4">
        <v>2.5600000000000002E-3</v>
      </c>
      <c r="F53" s="4">
        <v>3.4000000000000002E-4</v>
      </c>
      <c r="G53" s="4">
        <v>0.99743999999999999</v>
      </c>
      <c r="H53" s="3">
        <v>94924</v>
      </c>
      <c r="I53" s="3">
        <v>3303670</v>
      </c>
      <c r="J53" s="26">
        <v>34.799999999999997</v>
      </c>
      <c r="K53" s="26">
        <v>0.1</v>
      </c>
    </row>
    <row r="54" spans="2:11" x14ac:dyDescent="0.2">
      <c r="B54" s="48" t="s">
        <v>121</v>
      </c>
      <c r="C54" s="3">
        <v>94802</v>
      </c>
      <c r="D54" s="3">
        <v>261</v>
      </c>
      <c r="E54" s="4">
        <v>2.7499999999999998E-3</v>
      </c>
      <c r="F54" s="4">
        <v>3.6000000000000002E-4</v>
      </c>
      <c r="G54" s="4">
        <v>0.99724999999999997</v>
      </c>
      <c r="H54" s="3">
        <v>94672</v>
      </c>
      <c r="I54" s="3">
        <v>3208746</v>
      </c>
      <c r="J54" s="26">
        <v>33.9</v>
      </c>
      <c r="K54" s="26">
        <v>0.1</v>
      </c>
    </row>
    <row r="55" spans="2:11" x14ac:dyDescent="0.2">
      <c r="B55" s="48" t="s">
        <v>122</v>
      </c>
      <c r="C55" s="3">
        <v>94541</v>
      </c>
      <c r="D55" s="3">
        <v>281</v>
      </c>
      <c r="E55" s="4">
        <v>2.97E-3</v>
      </c>
      <c r="F55" s="4">
        <v>3.6999999999999999E-4</v>
      </c>
      <c r="G55" s="4">
        <v>0.99702999999999997</v>
      </c>
      <c r="H55" s="3">
        <v>94401</v>
      </c>
      <c r="I55" s="3">
        <v>3114074</v>
      </c>
      <c r="J55" s="26">
        <v>32.9</v>
      </c>
      <c r="K55" s="26">
        <v>0.1</v>
      </c>
    </row>
    <row r="56" spans="2:11" x14ac:dyDescent="0.2">
      <c r="B56" s="48" t="s">
        <v>123</v>
      </c>
      <c r="C56" s="3">
        <v>94260</v>
      </c>
      <c r="D56" s="3">
        <v>303</v>
      </c>
      <c r="E56" s="4">
        <v>3.2100000000000002E-3</v>
      </c>
      <c r="F56" s="4">
        <v>3.8999999999999999E-4</v>
      </c>
      <c r="G56" s="4">
        <v>0.99678999999999995</v>
      </c>
      <c r="H56" s="3">
        <v>94109</v>
      </c>
      <c r="I56" s="3">
        <v>3019674</v>
      </c>
      <c r="J56" s="26">
        <v>32</v>
      </c>
      <c r="K56" s="26">
        <v>0.1</v>
      </c>
    </row>
    <row r="57" spans="2:11" x14ac:dyDescent="0.2">
      <c r="B57" s="48" t="s">
        <v>124</v>
      </c>
      <c r="C57" s="3">
        <v>93957</v>
      </c>
      <c r="D57" s="3">
        <v>327</v>
      </c>
      <c r="E57" s="4">
        <v>3.48E-3</v>
      </c>
      <c r="F57" s="4">
        <v>4.0000000000000002E-4</v>
      </c>
      <c r="G57" s="4">
        <v>0.99651999999999996</v>
      </c>
      <c r="H57" s="3">
        <v>93794</v>
      </c>
      <c r="I57" s="3">
        <v>2925565</v>
      </c>
      <c r="J57" s="26">
        <v>31.1</v>
      </c>
      <c r="K57" s="26">
        <v>0.1</v>
      </c>
    </row>
    <row r="58" spans="2:11" x14ac:dyDescent="0.2">
      <c r="B58" s="48" t="s">
        <v>125</v>
      </c>
      <c r="C58" s="3">
        <v>93630</v>
      </c>
      <c r="D58" s="3">
        <v>353</v>
      </c>
      <c r="E58" s="4">
        <v>3.7699999999999999E-3</v>
      </c>
      <c r="F58" s="4">
        <v>4.0999999999999999E-4</v>
      </c>
      <c r="G58" s="4">
        <v>0.99622999999999995</v>
      </c>
      <c r="H58" s="3">
        <v>93454</v>
      </c>
      <c r="I58" s="3">
        <v>2831771</v>
      </c>
      <c r="J58" s="26">
        <v>30.2</v>
      </c>
      <c r="K58" s="26">
        <v>0.1</v>
      </c>
    </row>
    <row r="59" spans="2:11" x14ac:dyDescent="0.2">
      <c r="B59" s="48" t="s">
        <v>126</v>
      </c>
      <c r="C59" s="3">
        <v>93277</v>
      </c>
      <c r="D59" s="3">
        <v>382</v>
      </c>
      <c r="E59" s="4">
        <v>4.0899999999999999E-3</v>
      </c>
      <c r="F59" s="4">
        <v>4.2000000000000002E-4</v>
      </c>
      <c r="G59" s="4">
        <v>0.99590999999999996</v>
      </c>
      <c r="H59" s="3">
        <v>93086</v>
      </c>
      <c r="I59" s="3">
        <v>2738317</v>
      </c>
      <c r="J59" s="26">
        <v>29.4</v>
      </c>
      <c r="K59" s="26">
        <v>0.1</v>
      </c>
    </row>
    <row r="60" spans="2:11" x14ac:dyDescent="0.2">
      <c r="B60" s="48" t="s">
        <v>127</v>
      </c>
      <c r="C60" s="3">
        <v>92895</v>
      </c>
      <c r="D60" s="3">
        <v>413</v>
      </c>
      <c r="E60" s="4">
        <v>4.45E-3</v>
      </c>
      <c r="F60" s="4">
        <v>4.4000000000000002E-4</v>
      </c>
      <c r="G60" s="4">
        <v>0.99555000000000005</v>
      </c>
      <c r="H60" s="3">
        <v>92689</v>
      </c>
      <c r="I60" s="3">
        <v>2645231</v>
      </c>
      <c r="J60" s="26">
        <v>28.5</v>
      </c>
      <c r="K60" s="26">
        <v>0.1</v>
      </c>
    </row>
    <row r="61" spans="2:11" x14ac:dyDescent="0.2">
      <c r="B61" s="48" t="s">
        <v>128</v>
      </c>
      <c r="C61" s="3">
        <v>92482</v>
      </c>
      <c r="D61" s="3">
        <v>447</v>
      </c>
      <c r="E61" s="4">
        <v>4.8300000000000001E-3</v>
      </c>
      <c r="F61" s="4">
        <v>4.6000000000000001E-4</v>
      </c>
      <c r="G61" s="4">
        <v>0.99517</v>
      </c>
      <c r="H61" s="3">
        <v>92259</v>
      </c>
      <c r="I61" s="3">
        <v>2552543</v>
      </c>
      <c r="J61" s="26">
        <v>27.6</v>
      </c>
      <c r="K61" s="26">
        <v>0.1</v>
      </c>
    </row>
    <row r="62" spans="2:11" x14ac:dyDescent="0.2">
      <c r="B62" s="48" t="s">
        <v>129</v>
      </c>
      <c r="C62" s="3">
        <v>92035</v>
      </c>
      <c r="D62" s="3">
        <v>484</v>
      </c>
      <c r="E62" s="4">
        <v>5.2500000000000003E-3</v>
      </c>
      <c r="F62" s="4">
        <v>4.8000000000000001E-4</v>
      </c>
      <c r="G62" s="4">
        <v>0.99475000000000002</v>
      </c>
      <c r="H62" s="3">
        <v>91793</v>
      </c>
      <c r="I62" s="3">
        <v>2460284</v>
      </c>
      <c r="J62" s="26">
        <v>26.7</v>
      </c>
      <c r="K62" s="26">
        <v>0.1</v>
      </c>
    </row>
    <row r="63" spans="2:11" x14ac:dyDescent="0.2">
      <c r="B63" s="48" t="s">
        <v>130</v>
      </c>
      <c r="C63" s="3">
        <v>91552</v>
      </c>
      <c r="D63" s="3">
        <v>524</v>
      </c>
      <c r="E63" s="4">
        <v>5.7200000000000003E-3</v>
      </c>
      <c r="F63" s="4">
        <v>5.0000000000000001E-4</v>
      </c>
      <c r="G63" s="4">
        <v>0.99428000000000005</v>
      </c>
      <c r="H63" s="3">
        <v>91290</v>
      </c>
      <c r="I63" s="3">
        <v>2368490</v>
      </c>
      <c r="J63" s="26">
        <v>25.9</v>
      </c>
      <c r="K63" s="26">
        <v>0.1</v>
      </c>
    </row>
    <row r="64" spans="2:11" x14ac:dyDescent="0.2">
      <c r="B64" s="48" t="s">
        <v>131</v>
      </c>
      <c r="C64" s="3">
        <v>91028</v>
      </c>
      <c r="D64" s="3">
        <v>567</v>
      </c>
      <c r="E64" s="4">
        <v>6.2300000000000003E-3</v>
      </c>
      <c r="F64" s="4">
        <v>5.2999999999999998E-4</v>
      </c>
      <c r="G64" s="4">
        <v>0.99377000000000004</v>
      </c>
      <c r="H64" s="3">
        <v>90744</v>
      </c>
      <c r="I64" s="3">
        <v>2277200</v>
      </c>
      <c r="J64" s="26">
        <v>25</v>
      </c>
      <c r="K64" s="26">
        <v>0.1</v>
      </c>
    </row>
    <row r="65" spans="2:11" x14ac:dyDescent="0.2">
      <c r="B65" s="48" t="s">
        <v>132</v>
      </c>
      <c r="C65" s="3">
        <v>90461</v>
      </c>
      <c r="D65" s="3">
        <v>614</v>
      </c>
      <c r="E65" s="4">
        <v>6.79E-3</v>
      </c>
      <c r="F65" s="4">
        <v>5.5999999999999995E-4</v>
      </c>
      <c r="G65" s="4">
        <v>0.99321000000000004</v>
      </c>
      <c r="H65" s="3">
        <v>90154</v>
      </c>
      <c r="I65" s="3">
        <v>2186456</v>
      </c>
      <c r="J65" s="26">
        <v>24.2</v>
      </c>
      <c r="K65" s="26">
        <v>0.1</v>
      </c>
    </row>
    <row r="66" spans="2:11" x14ac:dyDescent="0.2">
      <c r="B66" s="48" t="s">
        <v>133</v>
      </c>
      <c r="C66" s="3">
        <v>89847</v>
      </c>
      <c r="D66" s="3">
        <v>666</v>
      </c>
      <c r="E66" s="4">
        <v>7.4099999999999999E-3</v>
      </c>
      <c r="F66" s="4">
        <v>5.9999999999999995E-4</v>
      </c>
      <c r="G66" s="4">
        <v>0.99258999999999997</v>
      </c>
      <c r="H66" s="3">
        <v>89514</v>
      </c>
      <c r="I66" s="3">
        <v>2096302</v>
      </c>
      <c r="J66" s="26">
        <v>23.3</v>
      </c>
      <c r="K66" s="26">
        <v>0.1</v>
      </c>
    </row>
    <row r="67" spans="2:11" x14ac:dyDescent="0.2">
      <c r="B67" s="48" t="s">
        <v>134</v>
      </c>
      <c r="C67" s="3">
        <v>89181</v>
      </c>
      <c r="D67" s="3">
        <v>721</v>
      </c>
      <c r="E67" s="4">
        <v>8.09E-3</v>
      </c>
      <c r="F67" s="4">
        <v>6.3000000000000003E-4</v>
      </c>
      <c r="G67" s="4">
        <v>0.99190999999999996</v>
      </c>
      <c r="H67" s="3">
        <v>88820</v>
      </c>
      <c r="I67" s="3">
        <v>2006789</v>
      </c>
      <c r="J67" s="26">
        <v>22.5</v>
      </c>
      <c r="K67" s="26">
        <v>0.1</v>
      </c>
    </row>
    <row r="68" spans="2:11" x14ac:dyDescent="0.2">
      <c r="B68" s="48" t="s">
        <v>135</v>
      </c>
      <c r="C68" s="3">
        <v>88459</v>
      </c>
      <c r="D68" s="3">
        <v>782</v>
      </c>
      <c r="E68" s="4">
        <v>8.8400000000000006E-3</v>
      </c>
      <c r="F68" s="4">
        <v>6.8000000000000005E-4</v>
      </c>
      <c r="G68" s="4">
        <v>0.99116000000000004</v>
      </c>
      <c r="H68" s="3">
        <v>88068</v>
      </c>
      <c r="I68" s="3">
        <v>1917968</v>
      </c>
      <c r="J68" s="26">
        <v>21.7</v>
      </c>
      <c r="K68" s="26">
        <v>0.1</v>
      </c>
    </row>
    <row r="69" spans="2:11" x14ac:dyDescent="0.2">
      <c r="B69" s="48" t="s">
        <v>136</v>
      </c>
      <c r="C69" s="3">
        <v>87677</v>
      </c>
      <c r="D69" s="3">
        <v>848</v>
      </c>
      <c r="E69" s="4">
        <v>9.6699999999999998E-3</v>
      </c>
      <c r="F69" s="4">
        <v>7.2999999999999996E-4</v>
      </c>
      <c r="G69" s="4">
        <v>0.99033000000000004</v>
      </c>
      <c r="H69" s="3">
        <v>87254</v>
      </c>
      <c r="I69" s="3">
        <v>1829900</v>
      </c>
      <c r="J69" s="26">
        <v>20.9</v>
      </c>
      <c r="K69" s="26">
        <v>0.1</v>
      </c>
    </row>
    <row r="70" spans="2:11" x14ac:dyDescent="0.2">
      <c r="B70" s="48" t="s">
        <v>137</v>
      </c>
      <c r="C70" s="3">
        <v>86830</v>
      </c>
      <c r="D70" s="3">
        <v>919</v>
      </c>
      <c r="E70" s="4">
        <v>1.0580000000000001E-2</v>
      </c>
      <c r="F70" s="4">
        <v>7.9000000000000001E-4</v>
      </c>
      <c r="G70" s="4">
        <v>0.98941999999999997</v>
      </c>
      <c r="H70" s="3">
        <v>86371</v>
      </c>
      <c r="I70" s="3">
        <v>1742646</v>
      </c>
      <c r="J70" s="26">
        <v>20.100000000000001</v>
      </c>
      <c r="K70" s="26">
        <v>0.1</v>
      </c>
    </row>
    <row r="71" spans="2:11" x14ac:dyDescent="0.2">
      <c r="B71" s="48" t="s">
        <v>138</v>
      </c>
      <c r="C71" s="3">
        <v>85911</v>
      </c>
      <c r="D71" s="3">
        <v>995</v>
      </c>
      <c r="E71" s="4">
        <v>1.159E-2</v>
      </c>
      <c r="F71" s="4">
        <v>8.5999999999999998E-4</v>
      </c>
      <c r="G71" s="4">
        <v>0.98841000000000001</v>
      </c>
      <c r="H71" s="3">
        <v>85413</v>
      </c>
      <c r="I71" s="3">
        <v>1656276</v>
      </c>
      <c r="J71" s="26">
        <v>19.3</v>
      </c>
      <c r="K71" s="26">
        <v>0.1</v>
      </c>
    </row>
    <row r="72" spans="2:11" x14ac:dyDescent="0.2">
      <c r="B72" s="48" t="s">
        <v>139</v>
      </c>
      <c r="C72" s="3">
        <v>84916</v>
      </c>
      <c r="D72" s="3">
        <v>1079</v>
      </c>
      <c r="E72" s="4">
        <v>1.2699999999999999E-2</v>
      </c>
      <c r="F72" s="4">
        <v>9.3000000000000005E-4</v>
      </c>
      <c r="G72" s="4">
        <v>0.98729999999999996</v>
      </c>
      <c r="H72" s="3">
        <v>84376</v>
      </c>
      <c r="I72" s="3">
        <v>1570863</v>
      </c>
      <c r="J72" s="26">
        <v>18.5</v>
      </c>
      <c r="K72" s="26">
        <v>0.1</v>
      </c>
    </row>
    <row r="73" spans="2:11" x14ac:dyDescent="0.2">
      <c r="B73" s="48" t="s">
        <v>140</v>
      </c>
      <c r="C73" s="3">
        <v>83837</v>
      </c>
      <c r="D73" s="3">
        <v>1168</v>
      </c>
      <c r="E73" s="4">
        <v>1.393E-2</v>
      </c>
      <c r="F73" s="4">
        <v>9.8999999999999999E-4</v>
      </c>
      <c r="G73" s="4">
        <v>0.98607</v>
      </c>
      <c r="H73" s="3">
        <v>83253</v>
      </c>
      <c r="I73" s="3">
        <v>1486486</v>
      </c>
      <c r="J73" s="26">
        <v>17.7</v>
      </c>
      <c r="K73" s="26">
        <v>0.1</v>
      </c>
    </row>
    <row r="74" spans="2:11" x14ac:dyDescent="0.2">
      <c r="B74" s="48" t="s">
        <v>141</v>
      </c>
      <c r="C74" s="3">
        <v>82669</v>
      </c>
      <c r="D74" s="3">
        <v>1265</v>
      </c>
      <c r="E74" s="4">
        <v>1.5299999999999999E-2</v>
      </c>
      <c r="F74" s="4">
        <v>1.06E-3</v>
      </c>
      <c r="G74" s="4">
        <v>0.98470000000000002</v>
      </c>
      <c r="H74" s="3">
        <v>82037</v>
      </c>
      <c r="I74" s="3">
        <v>1403233</v>
      </c>
      <c r="J74" s="26">
        <v>17</v>
      </c>
      <c r="K74" s="26">
        <v>0.1</v>
      </c>
    </row>
    <row r="75" spans="2:11" x14ac:dyDescent="0.2">
      <c r="B75" s="48" t="s">
        <v>142</v>
      </c>
      <c r="C75" s="3">
        <v>81405</v>
      </c>
      <c r="D75" s="3">
        <v>1368</v>
      </c>
      <c r="E75" s="4">
        <v>1.6809999999999999E-2</v>
      </c>
      <c r="F75" s="4">
        <v>1.14E-3</v>
      </c>
      <c r="G75" s="4">
        <v>0.98319000000000001</v>
      </c>
      <c r="H75" s="3">
        <v>80721</v>
      </c>
      <c r="I75" s="3">
        <v>1321196</v>
      </c>
      <c r="J75" s="26">
        <v>16.2</v>
      </c>
      <c r="K75" s="26">
        <v>0.1</v>
      </c>
    </row>
    <row r="76" spans="2:11" x14ac:dyDescent="0.2">
      <c r="B76" s="48" t="s">
        <v>143</v>
      </c>
      <c r="C76" s="3">
        <v>80037</v>
      </c>
      <c r="D76" s="3">
        <v>1479</v>
      </c>
      <c r="E76" s="4">
        <v>1.848E-2</v>
      </c>
      <c r="F76" s="4">
        <v>1.24E-3</v>
      </c>
      <c r="G76" s="4">
        <v>0.98151999999999995</v>
      </c>
      <c r="H76" s="3">
        <v>79297</v>
      </c>
      <c r="I76" s="3">
        <v>1240476</v>
      </c>
      <c r="J76" s="26">
        <v>15.5</v>
      </c>
      <c r="K76" s="26">
        <v>0.1</v>
      </c>
    </row>
    <row r="77" spans="2:11" x14ac:dyDescent="0.2">
      <c r="B77" s="48" t="s">
        <v>144</v>
      </c>
      <c r="C77" s="3">
        <v>78558</v>
      </c>
      <c r="D77" s="3">
        <v>1597</v>
      </c>
      <c r="E77" s="4">
        <v>2.0330000000000001E-2</v>
      </c>
      <c r="F77" s="4">
        <v>1.3699999999999999E-3</v>
      </c>
      <c r="G77" s="4">
        <v>0.97967000000000004</v>
      </c>
      <c r="H77" s="3">
        <v>77759</v>
      </c>
      <c r="I77" s="3">
        <v>1161178</v>
      </c>
      <c r="J77" s="26">
        <v>14.8</v>
      </c>
      <c r="K77" s="26">
        <v>0.1</v>
      </c>
    </row>
    <row r="78" spans="2:11" x14ac:dyDescent="0.2">
      <c r="B78" s="48" t="s">
        <v>145</v>
      </c>
      <c r="C78" s="3">
        <v>76960</v>
      </c>
      <c r="D78" s="3">
        <v>1723</v>
      </c>
      <c r="E78" s="4">
        <v>2.239E-2</v>
      </c>
      <c r="F78" s="4">
        <v>1.5200000000000001E-3</v>
      </c>
      <c r="G78" s="4">
        <v>0.97760999999999998</v>
      </c>
      <c r="H78" s="3">
        <v>76098</v>
      </c>
      <c r="I78" s="3">
        <v>1083420</v>
      </c>
      <c r="J78" s="26">
        <v>14.1</v>
      </c>
      <c r="K78" s="26">
        <v>0.1</v>
      </c>
    </row>
    <row r="79" spans="2:11" x14ac:dyDescent="0.2">
      <c r="B79" s="48" t="s">
        <v>146</v>
      </c>
      <c r="C79" s="3">
        <v>75237</v>
      </c>
      <c r="D79" s="3">
        <v>1857</v>
      </c>
      <c r="E79" s="4">
        <v>2.4680000000000001E-2</v>
      </c>
      <c r="F79" s="4">
        <v>1.65E-3</v>
      </c>
      <c r="G79" s="4">
        <v>0.97531999999999996</v>
      </c>
      <c r="H79" s="3">
        <v>74308</v>
      </c>
      <c r="I79" s="3">
        <v>1007321</v>
      </c>
      <c r="J79" s="26">
        <v>13.4</v>
      </c>
      <c r="K79" s="26">
        <v>0.1</v>
      </c>
    </row>
    <row r="80" spans="2:11" x14ac:dyDescent="0.2">
      <c r="B80" s="48" t="s">
        <v>147</v>
      </c>
      <c r="C80" s="3">
        <v>73380</v>
      </c>
      <c r="D80" s="3">
        <v>1998</v>
      </c>
      <c r="E80" s="4">
        <v>2.7220000000000001E-2</v>
      </c>
      <c r="F80" s="4">
        <v>1.7899999999999999E-3</v>
      </c>
      <c r="G80" s="4">
        <v>0.97277999999999998</v>
      </c>
      <c r="H80" s="3">
        <v>72381</v>
      </c>
      <c r="I80" s="3">
        <v>933013</v>
      </c>
      <c r="J80" s="26">
        <v>12.7</v>
      </c>
      <c r="K80" s="26">
        <v>0.1</v>
      </c>
    </row>
    <row r="81" spans="2:11" x14ac:dyDescent="0.2">
      <c r="B81" s="48" t="s">
        <v>148</v>
      </c>
      <c r="C81" s="3">
        <v>71382</v>
      </c>
      <c r="D81" s="3">
        <v>2145</v>
      </c>
      <c r="E81" s="4">
        <v>3.005E-2</v>
      </c>
      <c r="F81" s="4">
        <v>1.9499999999999999E-3</v>
      </c>
      <c r="G81" s="4">
        <v>0.96994999999999998</v>
      </c>
      <c r="H81" s="3">
        <v>70309</v>
      </c>
      <c r="I81" s="3">
        <v>860632</v>
      </c>
      <c r="J81" s="26">
        <v>12.1</v>
      </c>
      <c r="K81" s="26">
        <v>0.1</v>
      </c>
    </row>
    <row r="82" spans="2:11" x14ac:dyDescent="0.2">
      <c r="B82" s="48" t="s">
        <v>149</v>
      </c>
      <c r="C82" s="3">
        <v>69237</v>
      </c>
      <c r="D82" s="3">
        <v>2299</v>
      </c>
      <c r="E82" s="4">
        <v>3.32E-2</v>
      </c>
      <c r="F82" s="4">
        <v>2.14E-3</v>
      </c>
      <c r="G82" s="4">
        <v>0.96679999999999999</v>
      </c>
      <c r="H82" s="3">
        <v>68088</v>
      </c>
      <c r="I82" s="3">
        <v>790323</v>
      </c>
      <c r="J82" s="26">
        <v>11.4</v>
      </c>
      <c r="K82" s="26">
        <v>0.1</v>
      </c>
    </row>
    <row r="83" spans="2:11" x14ac:dyDescent="0.2">
      <c r="B83" s="48" t="s">
        <v>150</v>
      </c>
      <c r="C83" s="3">
        <v>66938</v>
      </c>
      <c r="D83" s="3">
        <v>2457</v>
      </c>
      <c r="E83" s="4">
        <v>3.6700000000000003E-2</v>
      </c>
      <c r="F83" s="4">
        <v>2.33E-3</v>
      </c>
      <c r="G83" s="4">
        <v>0.96330000000000005</v>
      </c>
      <c r="H83" s="3">
        <v>65710</v>
      </c>
      <c r="I83" s="3">
        <v>722235</v>
      </c>
      <c r="J83" s="26">
        <v>10.8</v>
      </c>
      <c r="K83" s="26">
        <v>0.1</v>
      </c>
    </row>
    <row r="84" spans="2:11" x14ac:dyDescent="0.2">
      <c r="B84" s="48" t="s">
        <v>151</v>
      </c>
      <c r="C84" s="3">
        <v>64481</v>
      </c>
      <c r="D84" s="3">
        <v>2619</v>
      </c>
      <c r="E84" s="4">
        <v>4.061E-2</v>
      </c>
      <c r="F84" s="4">
        <v>2.5600000000000002E-3</v>
      </c>
      <c r="G84" s="4">
        <v>0.95938999999999997</v>
      </c>
      <c r="H84" s="3">
        <v>63172</v>
      </c>
      <c r="I84" s="3">
        <v>656525</v>
      </c>
      <c r="J84" s="26">
        <v>10.199999999999999</v>
      </c>
      <c r="K84" s="26">
        <v>0.1</v>
      </c>
    </row>
    <row r="85" spans="2:11" x14ac:dyDescent="0.2">
      <c r="B85" s="48" t="s">
        <v>152</v>
      </c>
      <c r="C85" s="3">
        <v>61863</v>
      </c>
      <c r="D85" s="3">
        <v>2782</v>
      </c>
      <c r="E85" s="4">
        <v>4.4970000000000003E-2</v>
      </c>
      <c r="F85" s="4">
        <v>2.7899999999999999E-3</v>
      </c>
      <c r="G85" s="4">
        <v>0.95503000000000005</v>
      </c>
      <c r="H85" s="3">
        <v>60472</v>
      </c>
      <c r="I85" s="3">
        <v>593353</v>
      </c>
      <c r="J85" s="26">
        <v>9.6</v>
      </c>
      <c r="K85" s="26">
        <v>0.1</v>
      </c>
    </row>
    <row r="86" spans="2:11" x14ac:dyDescent="0.2">
      <c r="B86" s="48" t="s">
        <v>153</v>
      </c>
      <c r="C86" s="3">
        <v>59081</v>
      </c>
      <c r="D86" s="3">
        <v>2944</v>
      </c>
      <c r="E86" s="4">
        <v>4.9840000000000002E-2</v>
      </c>
      <c r="F86" s="4">
        <v>3.0200000000000001E-3</v>
      </c>
      <c r="G86" s="4">
        <v>0.95016</v>
      </c>
      <c r="H86" s="3">
        <v>57608</v>
      </c>
      <c r="I86" s="3">
        <v>532881</v>
      </c>
      <c r="J86" s="26">
        <v>9</v>
      </c>
      <c r="K86" s="26">
        <v>0.1</v>
      </c>
    </row>
    <row r="87" spans="2:11" x14ac:dyDescent="0.2">
      <c r="B87" s="48" t="s">
        <v>154</v>
      </c>
      <c r="C87" s="3">
        <v>56136</v>
      </c>
      <c r="D87" s="3">
        <v>3103</v>
      </c>
      <c r="E87" s="4">
        <v>5.527E-2</v>
      </c>
      <c r="F87" s="4">
        <v>3.29E-3</v>
      </c>
      <c r="G87" s="4">
        <v>0.94472999999999996</v>
      </c>
      <c r="H87" s="3">
        <v>54585</v>
      </c>
      <c r="I87" s="3">
        <v>475273</v>
      </c>
      <c r="J87" s="26">
        <v>8.5</v>
      </c>
      <c r="K87" s="26">
        <v>0.1</v>
      </c>
    </row>
    <row r="88" spans="2:11" x14ac:dyDescent="0.2">
      <c r="B88" s="48" t="s">
        <v>155</v>
      </c>
      <c r="C88" s="3">
        <v>53034</v>
      </c>
      <c r="D88" s="3">
        <v>3254</v>
      </c>
      <c r="E88" s="4">
        <v>6.1350000000000002E-2</v>
      </c>
      <c r="F88" s="4">
        <v>3.5699999999999998E-3</v>
      </c>
      <c r="G88" s="4">
        <v>0.93864999999999998</v>
      </c>
      <c r="H88" s="3">
        <v>51407</v>
      </c>
      <c r="I88" s="3">
        <v>420688</v>
      </c>
      <c r="J88" s="26">
        <v>7.9</v>
      </c>
      <c r="K88" s="26">
        <v>0.1</v>
      </c>
    </row>
    <row r="89" spans="2:11" x14ac:dyDescent="0.2">
      <c r="B89" s="48" t="s">
        <v>156</v>
      </c>
      <c r="C89" s="3">
        <v>49780</v>
      </c>
      <c r="D89" s="3">
        <v>3392</v>
      </c>
      <c r="E89" s="4">
        <v>6.8150000000000002E-2</v>
      </c>
      <c r="F89" s="4">
        <v>3.9100000000000003E-3</v>
      </c>
      <c r="G89" s="4">
        <v>0.93184999999999996</v>
      </c>
      <c r="H89" s="3">
        <v>48084</v>
      </c>
      <c r="I89" s="3">
        <v>369281</v>
      </c>
      <c r="J89" s="26">
        <v>7.4</v>
      </c>
      <c r="K89" s="26">
        <v>0.1</v>
      </c>
    </row>
    <row r="90" spans="2:11" x14ac:dyDescent="0.2">
      <c r="B90" s="48" t="s">
        <v>157</v>
      </c>
      <c r="C90" s="3">
        <v>46388</v>
      </c>
      <c r="D90" s="3">
        <v>3514</v>
      </c>
      <c r="E90" s="4">
        <v>7.5759999999999994E-2</v>
      </c>
      <c r="F90" s="4">
        <v>4.28E-3</v>
      </c>
      <c r="G90" s="4">
        <v>0.92423999999999995</v>
      </c>
      <c r="H90" s="3">
        <v>44631</v>
      </c>
      <c r="I90" s="3">
        <v>321197</v>
      </c>
      <c r="J90" s="26">
        <v>6.9</v>
      </c>
      <c r="K90" s="26">
        <v>0.1</v>
      </c>
    </row>
    <row r="91" spans="2:11" x14ac:dyDescent="0.2">
      <c r="B91" s="48" t="s">
        <v>158</v>
      </c>
      <c r="C91" s="3">
        <v>42874</v>
      </c>
      <c r="D91" s="3">
        <v>3613</v>
      </c>
      <c r="E91" s="4">
        <v>8.4279999999999994E-2</v>
      </c>
      <c r="F91" s="4">
        <v>4.7099999999999998E-3</v>
      </c>
      <c r="G91" s="4">
        <v>0.91571999999999998</v>
      </c>
      <c r="H91" s="3">
        <v>41067</v>
      </c>
      <c r="I91" s="3">
        <v>276567</v>
      </c>
      <c r="J91" s="26">
        <v>6.5</v>
      </c>
      <c r="K91" s="26">
        <v>0.1</v>
      </c>
    </row>
    <row r="92" spans="2:11" x14ac:dyDescent="0.2">
      <c r="B92" s="48" t="s">
        <v>159</v>
      </c>
      <c r="C92" s="3">
        <v>39260</v>
      </c>
      <c r="D92" s="3">
        <v>3684</v>
      </c>
      <c r="E92" s="4">
        <v>9.3840000000000007E-2</v>
      </c>
      <c r="F92" s="4">
        <v>5.2100000000000002E-3</v>
      </c>
      <c r="G92" s="4">
        <v>0.90615999999999997</v>
      </c>
      <c r="H92" s="3">
        <v>37418</v>
      </c>
      <c r="I92" s="3">
        <v>235500</v>
      </c>
      <c r="J92" s="26">
        <v>6</v>
      </c>
      <c r="K92" s="26">
        <v>0.1</v>
      </c>
    </row>
    <row r="93" spans="2:11" x14ac:dyDescent="0.2">
      <c r="B93" s="48" t="s">
        <v>160</v>
      </c>
      <c r="C93" s="3">
        <v>35576</v>
      </c>
      <c r="D93" s="3">
        <v>3720</v>
      </c>
      <c r="E93" s="4">
        <v>0.10456</v>
      </c>
      <c r="F93" s="4">
        <v>5.8300000000000001E-3</v>
      </c>
      <c r="G93" s="4">
        <v>0.89544000000000001</v>
      </c>
      <c r="H93" s="3">
        <v>33716</v>
      </c>
      <c r="I93" s="3">
        <v>198082</v>
      </c>
      <c r="J93" s="26">
        <v>5.6</v>
      </c>
      <c r="K93" s="26">
        <v>0.1</v>
      </c>
    </row>
    <row r="94" spans="2:11" x14ac:dyDescent="0.2">
      <c r="B94" s="48" t="s">
        <v>161</v>
      </c>
      <c r="C94" s="3">
        <v>31856</v>
      </c>
      <c r="D94" s="3">
        <v>3715</v>
      </c>
      <c r="E94" s="4">
        <v>0.11661000000000001</v>
      </c>
      <c r="F94" s="4">
        <v>6.5900000000000004E-3</v>
      </c>
      <c r="G94" s="4">
        <v>0.88339000000000001</v>
      </c>
      <c r="H94" s="3">
        <v>29999</v>
      </c>
      <c r="I94" s="3">
        <v>164366</v>
      </c>
      <c r="J94" s="26">
        <v>5.2</v>
      </c>
      <c r="K94" s="26">
        <v>0.1</v>
      </c>
    </row>
    <row r="95" spans="2:11" x14ac:dyDescent="0.2">
      <c r="B95" s="48" t="s">
        <v>162</v>
      </c>
      <c r="C95" s="3">
        <v>28141</v>
      </c>
      <c r="D95" s="3">
        <v>3662</v>
      </c>
      <c r="E95" s="4">
        <v>0.13014000000000001</v>
      </c>
      <c r="F95" s="4">
        <v>7.5900000000000004E-3</v>
      </c>
      <c r="G95" s="4">
        <v>0.86985999999999997</v>
      </c>
      <c r="H95" s="3">
        <v>26310</v>
      </c>
      <c r="I95" s="3">
        <v>134367</v>
      </c>
      <c r="J95" s="26">
        <v>4.8</v>
      </c>
      <c r="K95" s="26">
        <v>0.1</v>
      </c>
    </row>
    <row r="96" spans="2:11" x14ac:dyDescent="0.2">
      <c r="B96" s="48" t="s">
        <v>163</v>
      </c>
      <c r="C96" s="3">
        <v>24479</v>
      </c>
      <c r="D96" s="3">
        <v>3558</v>
      </c>
      <c r="E96" s="4">
        <v>0.14535000000000001</v>
      </c>
      <c r="F96" s="4">
        <v>8.8199999999999997E-3</v>
      </c>
      <c r="G96" s="4">
        <v>0.85465000000000002</v>
      </c>
      <c r="H96" s="3">
        <v>22700</v>
      </c>
      <c r="I96" s="3">
        <v>108057</v>
      </c>
      <c r="J96" s="26">
        <v>4.4000000000000004</v>
      </c>
      <c r="K96" s="26">
        <v>0.1</v>
      </c>
    </row>
    <row r="97" spans="2:11" x14ac:dyDescent="0.2">
      <c r="B97" s="48" t="s">
        <v>164</v>
      </c>
      <c r="C97" s="3">
        <v>20921</v>
      </c>
      <c r="D97" s="3">
        <v>3390</v>
      </c>
      <c r="E97" s="4">
        <v>0.16203000000000001</v>
      </c>
      <c r="F97" s="4">
        <v>1.0330000000000001E-2</v>
      </c>
      <c r="G97" s="4">
        <v>0.83796999999999999</v>
      </c>
      <c r="H97" s="3">
        <v>19226</v>
      </c>
      <c r="I97" s="3">
        <v>85356</v>
      </c>
      <c r="J97" s="26">
        <v>4.0999999999999996</v>
      </c>
      <c r="K97" s="26">
        <v>0.1</v>
      </c>
    </row>
    <row r="98" spans="2:11" x14ac:dyDescent="0.2">
      <c r="B98" s="48" t="s">
        <v>165</v>
      </c>
      <c r="C98" s="3">
        <v>17531</v>
      </c>
      <c r="D98" s="3">
        <v>3152</v>
      </c>
      <c r="E98" s="4">
        <v>0.17981</v>
      </c>
      <c r="F98" s="4">
        <v>1.214E-2</v>
      </c>
      <c r="G98" s="4">
        <v>0.82018999999999997</v>
      </c>
      <c r="H98" s="3">
        <v>15955</v>
      </c>
      <c r="I98" s="3">
        <v>66130</v>
      </c>
      <c r="J98" s="26">
        <v>3.8</v>
      </c>
      <c r="K98" s="26">
        <v>0.1</v>
      </c>
    </row>
    <row r="99" spans="2:11" x14ac:dyDescent="0.2">
      <c r="B99" s="48" t="s">
        <v>166</v>
      </c>
      <c r="C99" s="3">
        <v>14379</v>
      </c>
      <c r="D99" s="3">
        <v>2856</v>
      </c>
      <c r="E99" s="4">
        <v>0.19863</v>
      </c>
      <c r="F99" s="4">
        <v>1.438E-2</v>
      </c>
      <c r="G99" s="4">
        <v>0.80137000000000003</v>
      </c>
      <c r="H99" s="3">
        <v>12951</v>
      </c>
      <c r="I99" s="3">
        <v>50175</v>
      </c>
      <c r="J99" s="26">
        <v>3.5</v>
      </c>
      <c r="K99" s="26">
        <v>0.1</v>
      </c>
    </row>
    <row r="100" spans="2:11" x14ac:dyDescent="0.2">
      <c r="B100" s="48" t="s">
        <v>167</v>
      </c>
      <c r="C100" s="3">
        <v>11523</v>
      </c>
      <c r="D100" s="3">
        <v>2517</v>
      </c>
      <c r="E100" s="4">
        <v>0.21842</v>
      </c>
      <c r="F100" s="4">
        <v>1.7600000000000001E-2</v>
      </c>
      <c r="G100" s="4">
        <v>0.78158000000000005</v>
      </c>
      <c r="H100" s="3">
        <v>10265</v>
      </c>
      <c r="I100" s="3">
        <v>37224</v>
      </c>
      <c r="J100" s="26">
        <v>3.2</v>
      </c>
      <c r="K100" s="26">
        <v>0.1</v>
      </c>
    </row>
    <row r="101" spans="2:11" x14ac:dyDescent="0.2">
      <c r="B101" s="48" t="s">
        <v>168</v>
      </c>
      <c r="C101" s="3">
        <v>9006</v>
      </c>
      <c r="D101" s="3">
        <v>2163</v>
      </c>
      <c r="E101" s="4">
        <v>0.24018999999999999</v>
      </c>
      <c r="F101" s="4">
        <v>2.1270000000000001E-2</v>
      </c>
      <c r="G101" s="4">
        <v>0.75980999999999999</v>
      </c>
      <c r="H101" s="3">
        <v>7925</v>
      </c>
      <c r="I101" s="3">
        <v>26960</v>
      </c>
      <c r="J101" s="26">
        <v>3</v>
      </c>
      <c r="K101" s="26">
        <v>0.1</v>
      </c>
    </row>
    <row r="102" spans="2:11" x14ac:dyDescent="0.2">
      <c r="B102" s="48" t="s">
        <v>169</v>
      </c>
      <c r="C102" s="3">
        <v>6843</v>
      </c>
      <c r="D102" s="3">
        <v>1789</v>
      </c>
      <c r="E102" s="4">
        <v>0.26140999999999998</v>
      </c>
      <c r="F102" s="4">
        <v>2.53E-2</v>
      </c>
      <c r="G102" s="4">
        <v>0.73858999999999997</v>
      </c>
      <c r="H102" s="3">
        <v>5949</v>
      </c>
      <c r="I102" s="3">
        <v>19035</v>
      </c>
      <c r="J102" s="26">
        <v>2.8</v>
      </c>
      <c r="K102" s="26">
        <v>0.1</v>
      </c>
    </row>
    <row r="103" spans="2:11" x14ac:dyDescent="0.2">
      <c r="B103" s="48" t="s">
        <v>170</v>
      </c>
      <c r="C103" s="3">
        <v>5054</v>
      </c>
      <c r="D103" s="3">
        <v>1432</v>
      </c>
      <c r="E103" s="4">
        <v>0.28326000000000001</v>
      </c>
      <c r="F103" s="4">
        <v>3.0949999999999998E-2</v>
      </c>
      <c r="G103" s="4">
        <v>0.71674000000000004</v>
      </c>
      <c r="H103" s="3">
        <v>4338</v>
      </c>
      <c r="I103" s="3">
        <v>13086</v>
      </c>
      <c r="J103" s="26">
        <v>2.6</v>
      </c>
      <c r="K103" s="26">
        <v>0.2</v>
      </c>
    </row>
    <row r="104" spans="2:11" x14ac:dyDescent="0.2">
      <c r="B104" s="48" t="s">
        <v>171</v>
      </c>
      <c r="C104" s="3">
        <v>3623</v>
      </c>
      <c r="D104" s="3">
        <v>1107</v>
      </c>
      <c r="E104" s="4">
        <v>0.30556</v>
      </c>
      <c r="F104" s="4">
        <v>3.9390000000000001E-2</v>
      </c>
      <c r="G104" s="4">
        <v>0.69443999999999995</v>
      </c>
      <c r="H104" s="3">
        <v>3069</v>
      </c>
      <c r="I104" s="3">
        <v>8748</v>
      </c>
      <c r="J104" s="26">
        <v>2.4</v>
      </c>
      <c r="K104" s="26">
        <v>0.2</v>
      </c>
    </row>
    <row r="105" spans="2:11" x14ac:dyDescent="0.2">
      <c r="B105" s="48" t="s">
        <v>172</v>
      </c>
      <c r="C105" s="3">
        <v>2516</v>
      </c>
      <c r="D105" s="3">
        <v>825</v>
      </c>
      <c r="E105" s="4">
        <v>0.32811000000000001</v>
      </c>
      <c r="F105" s="4">
        <v>5.1110000000000003E-2</v>
      </c>
      <c r="G105" s="4">
        <v>0.67188999999999999</v>
      </c>
      <c r="H105" s="3">
        <v>2103</v>
      </c>
      <c r="I105" s="3">
        <v>5679</v>
      </c>
      <c r="J105" s="26">
        <v>2.2999999999999998</v>
      </c>
      <c r="K105" s="26">
        <v>0.2</v>
      </c>
    </row>
    <row r="106" spans="2:11" x14ac:dyDescent="0.2">
      <c r="B106" s="48" t="s">
        <v>173</v>
      </c>
      <c r="C106" s="3">
        <v>1690</v>
      </c>
      <c r="D106" s="3">
        <v>593</v>
      </c>
      <c r="E106" s="4">
        <v>0.35071000000000002</v>
      </c>
      <c r="F106" s="4">
        <v>6.2429999999999999E-2</v>
      </c>
      <c r="G106" s="4">
        <v>0.64929000000000003</v>
      </c>
      <c r="H106" s="3">
        <v>1394</v>
      </c>
      <c r="I106" s="3">
        <v>3576</v>
      </c>
      <c r="J106" s="26">
        <v>2.1</v>
      </c>
      <c r="K106" s="26">
        <v>0.3</v>
      </c>
    </row>
    <row r="107" spans="2:11" x14ac:dyDescent="0.2">
      <c r="B107" s="48" t="s">
        <v>174</v>
      </c>
      <c r="C107" s="3">
        <v>1097</v>
      </c>
      <c r="D107" s="3">
        <v>410</v>
      </c>
      <c r="E107" s="4">
        <v>0.37314999999999998</v>
      </c>
      <c r="F107" s="4">
        <v>8.3339999999999997E-2</v>
      </c>
      <c r="G107" s="4">
        <v>0.62685000000000002</v>
      </c>
      <c r="H107" s="3">
        <v>893</v>
      </c>
      <c r="I107" s="3">
        <v>2182</v>
      </c>
      <c r="J107" s="26">
        <v>2</v>
      </c>
      <c r="K107" s="26">
        <v>0.3</v>
      </c>
    </row>
    <row r="108" spans="2:11" x14ac:dyDescent="0.2">
      <c r="B108" s="48" t="s">
        <v>175</v>
      </c>
      <c r="C108" s="3">
        <v>688</v>
      </c>
      <c r="D108" s="3">
        <v>272</v>
      </c>
      <c r="E108" s="4">
        <v>0.39523000000000003</v>
      </c>
      <c r="F108" s="4">
        <v>0.10337</v>
      </c>
      <c r="G108" s="4">
        <v>0.60477000000000003</v>
      </c>
      <c r="H108" s="3">
        <v>552</v>
      </c>
      <c r="I108" s="3">
        <v>1289</v>
      </c>
      <c r="J108" s="26">
        <v>1.9</v>
      </c>
      <c r="K108" s="26">
        <v>0.4</v>
      </c>
    </row>
    <row r="109" spans="2:11" x14ac:dyDescent="0.2">
      <c r="B109" s="48" t="s">
        <v>176</v>
      </c>
      <c r="C109" s="3">
        <v>416</v>
      </c>
      <c r="D109" s="3">
        <v>173</v>
      </c>
      <c r="E109" s="4">
        <v>0.41676999999999997</v>
      </c>
      <c r="F109" s="4">
        <v>0.15043000000000001</v>
      </c>
      <c r="G109" s="4">
        <v>0.58323000000000003</v>
      </c>
      <c r="H109" s="3">
        <v>329</v>
      </c>
      <c r="I109" s="3">
        <v>737</v>
      </c>
      <c r="J109" s="26">
        <v>1.8</v>
      </c>
      <c r="K109" s="26">
        <v>0.5</v>
      </c>
    </row>
    <row r="110" spans="2:11" x14ac:dyDescent="0.2">
      <c r="B110" s="48" t="s">
        <v>177</v>
      </c>
      <c r="C110" s="3">
        <v>243</v>
      </c>
      <c r="D110" s="3">
        <v>106</v>
      </c>
      <c r="E110" s="4">
        <v>0.43758000000000002</v>
      </c>
      <c r="F110" s="4">
        <v>0.22556000000000001</v>
      </c>
      <c r="G110" s="4">
        <v>0.56242000000000003</v>
      </c>
      <c r="H110" s="3">
        <v>190</v>
      </c>
      <c r="I110" s="3">
        <v>408</v>
      </c>
      <c r="J110" s="26">
        <v>1.7</v>
      </c>
      <c r="K110" s="26">
        <v>0.7</v>
      </c>
    </row>
    <row r="111" spans="2:11" x14ac:dyDescent="0.2">
      <c r="B111" s="48" t="s">
        <v>178</v>
      </c>
      <c r="C111" s="3">
        <v>136</v>
      </c>
      <c r="D111" s="3">
        <v>62</v>
      </c>
      <c r="E111" s="4">
        <v>0.45752999999999999</v>
      </c>
      <c r="F111" s="4">
        <v>0.31829000000000002</v>
      </c>
      <c r="G111" s="4">
        <v>0.54247000000000001</v>
      </c>
      <c r="H111" s="3">
        <v>105</v>
      </c>
      <c r="I111" s="3">
        <v>219</v>
      </c>
      <c r="J111" s="26">
        <v>1.6</v>
      </c>
      <c r="K111" s="26">
        <v>0.8</v>
      </c>
    </row>
    <row r="112" spans="2:11" x14ac:dyDescent="0.2">
      <c r="B112" s="48" t="s">
        <v>179</v>
      </c>
      <c r="C112" s="3">
        <v>74</v>
      </c>
      <c r="D112" s="3">
        <v>35</v>
      </c>
      <c r="E112" s="4">
        <v>0.47649999999999998</v>
      </c>
      <c r="F112" s="4">
        <v>0.33787</v>
      </c>
      <c r="G112" s="4">
        <v>0.52349999999999997</v>
      </c>
      <c r="H112" s="3">
        <v>56</v>
      </c>
      <c r="I112" s="3">
        <v>113</v>
      </c>
      <c r="J112" s="26">
        <v>1.5</v>
      </c>
      <c r="K112" s="26">
        <v>0.9</v>
      </c>
    </row>
    <row r="113" spans="2:11" x14ac:dyDescent="0.2">
      <c r="B113" s="48" t="s">
        <v>180</v>
      </c>
      <c r="C113" s="3">
        <v>39</v>
      </c>
      <c r="D113" s="3">
        <v>19</v>
      </c>
      <c r="E113" s="4">
        <v>0.49440000000000001</v>
      </c>
      <c r="F113" s="4">
        <v>0.49087999999999998</v>
      </c>
      <c r="G113" s="4">
        <v>0.50560000000000005</v>
      </c>
      <c r="H113" s="3">
        <v>29</v>
      </c>
      <c r="I113" s="3">
        <v>57</v>
      </c>
      <c r="J113" s="26">
        <v>1.5</v>
      </c>
      <c r="K113" s="26">
        <v>1.1000000000000001</v>
      </c>
    </row>
    <row r="114" spans="2:11" x14ac:dyDescent="0.2">
      <c r="B114" s="48" t="s">
        <v>181</v>
      </c>
      <c r="C114" s="3">
        <v>20</v>
      </c>
      <c r="D114" s="3">
        <v>10</v>
      </c>
      <c r="E114" s="4">
        <v>0.51115999999999995</v>
      </c>
      <c r="F114" s="4">
        <v>0.48804999999999998</v>
      </c>
      <c r="G114" s="4">
        <v>0.48884</v>
      </c>
      <c r="H114" s="3">
        <v>15</v>
      </c>
      <c r="I114" s="3">
        <v>28</v>
      </c>
      <c r="J114" s="26">
        <v>1.4</v>
      </c>
      <c r="K114" s="26">
        <v>1</v>
      </c>
    </row>
    <row r="115" spans="2:11" x14ac:dyDescent="0.2">
      <c r="B115" s="48" t="s">
        <v>182</v>
      </c>
      <c r="C115" s="3">
        <v>10</v>
      </c>
      <c r="D115" s="3">
        <v>5</v>
      </c>
      <c r="E115" s="4">
        <v>0.52675000000000005</v>
      </c>
      <c r="F115" s="4">
        <v>0.44086999999999998</v>
      </c>
      <c r="G115" s="4">
        <v>0.47325</v>
      </c>
      <c r="H115" s="3">
        <v>7</v>
      </c>
      <c r="I115" s="3">
        <v>13</v>
      </c>
      <c r="J115" s="26">
        <v>1.4</v>
      </c>
      <c r="K115" s="26">
        <v>0.8</v>
      </c>
    </row>
    <row r="116" spans="2:11" ht="13.5" thickBot="1" x14ac:dyDescent="0.25">
      <c r="B116" s="24" t="s">
        <v>183</v>
      </c>
      <c r="C116" s="5">
        <v>5</v>
      </c>
      <c r="D116" s="5">
        <v>5</v>
      </c>
      <c r="E116" s="6">
        <v>1</v>
      </c>
      <c r="F116" s="6">
        <v>0</v>
      </c>
      <c r="G116" s="6">
        <v>0</v>
      </c>
      <c r="H116" s="5">
        <v>6</v>
      </c>
      <c r="I116" s="5">
        <v>6</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37</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464</v>
      </c>
      <c r="E6" s="4">
        <v>4.64E-3</v>
      </c>
      <c r="F6" s="4">
        <v>4.6999999999999999E-4</v>
      </c>
      <c r="G6" s="4">
        <v>0.99536000000000002</v>
      </c>
      <c r="H6" s="3">
        <v>99568</v>
      </c>
      <c r="I6" s="3">
        <v>8383513</v>
      </c>
      <c r="J6" s="26">
        <v>83.8</v>
      </c>
      <c r="K6" s="26">
        <v>0.1</v>
      </c>
    </row>
    <row r="7" spans="2:11" x14ac:dyDescent="0.2">
      <c r="B7" s="48" t="s">
        <v>74</v>
      </c>
      <c r="C7" s="3">
        <v>99536</v>
      </c>
      <c r="D7" s="3">
        <v>26</v>
      </c>
      <c r="E7" s="4">
        <v>2.5999999999999998E-4</v>
      </c>
      <c r="F7" s="4">
        <v>1.1E-4</v>
      </c>
      <c r="G7" s="4">
        <v>0.99973999999999996</v>
      </c>
      <c r="H7" s="3">
        <v>99520</v>
      </c>
      <c r="I7" s="3">
        <v>8283946</v>
      </c>
      <c r="J7" s="26">
        <v>83.2</v>
      </c>
      <c r="K7" s="26">
        <v>0.1</v>
      </c>
    </row>
    <row r="8" spans="2:11" x14ac:dyDescent="0.2">
      <c r="B8" s="48" t="s">
        <v>75</v>
      </c>
      <c r="C8" s="3">
        <v>99511</v>
      </c>
      <c r="D8" s="3">
        <v>19</v>
      </c>
      <c r="E8" s="4">
        <v>1.9000000000000001E-4</v>
      </c>
      <c r="F8" s="4">
        <v>9.0000000000000006E-5</v>
      </c>
      <c r="G8" s="4">
        <v>0.99980999999999998</v>
      </c>
      <c r="H8" s="3">
        <v>99503</v>
      </c>
      <c r="I8" s="3">
        <v>8184425</v>
      </c>
      <c r="J8" s="26">
        <v>82.3</v>
      </c>
      <c r="K8" s="26">
        <v>0.1</v>
      </c>
    </row>
    <row r="9" spans="2:11" x14ac:dyDescent="0.2">
      <c r="B9" s="48" t="s">
        <v>76</v>
      </c>
      <c r="C9" s="3">
        <v>99492</v>
      </c>
      <c r="D9" s="3">
        <v>14</v>
      </c>
      <c r="E9" s="4">
        <v>1.3999999999999999E-4</v>
      </c>
      <c r="F9" s="4">
        <v>8.0000000000000007E-5</v>
      </c>
      <c r="G9" s="4">
        <v>0.99985999999999997</v>
      </c>
      <c r="H9" s="3">
        <v>99486</v>
      </c>
      <c r="I9" s="3">
        <v>8084923</v>
      </c>
      <c r="J9" s="26">
        <v>81.3</v>
      </c>
      <c r="K9" s="26">
        <v>0.1</v>
      </c>
    </row>
    <row r="10" spans="2:11" x14ac:dyDescent="0.2">
      <c r="B10" s="48" t="s">
        <v>77</v>
      </c>
      <c r="C10" s="3">
        <v>99478</v>
      </c>
      <c r="D10" s="3">
        <v>11</v>
      </c>
      <c r="E10" s="4">
        <v>1.1E-4</v>
      </c>
      <c r="F10" s="4">
        <v>6.9999999999999994E-5</v>
      </c>
      <c r="G10" s="4">
        <v>0.99988999999999995</v>
      </c>
      <c r="H10" s="3">
        <v>99474</v>
      </c>
      <c r="I10" s="3">
        <v>7985437</v>
      </c>
      <c r="J10" s="26">
        <v>80.3</v>
      </c>
      <c r="K10" s="26">
        <v>0.1</v>
      </c>
    </row>
    <row r="11" spans="2:11" x14ac:dyDescent="0.2">
      <c r="B11" s="48" t="s">
        <v>78</v>
      </c>
      <c r="C11" s="3">
        <v>99467</v>
      </c>
      <c r="D11" s="3">
        <v>9</v>
      </c>
      <c r="E11" s="4">
        <v>9.0000000000000006E-5</v>
      </c>
      <c r="F11" s="4">
        <v>6.9999999999999994E-5</v>
      </c>
      <c r="G11" s="4">
        <v>0.99990999999999997</v>
      </c>
      <c r="H11" s="3">
        <v>99463</v>
      </c>
      <c r="I11" s="3">
        <v>7885963</v>
      </c>
      <c r="J11" s="26">
        <v>79.3</v>
      </c>
      <c r="K11" s="26">
        <v>0.1</v>
      </c>
    </row>
    <row r="12" spans="2:11" x14ac:dyDescent="0.2">
      <c r="B12" s="48" t="s">
        <v>79</v>
      </c>
      <c r="C12" s="3">
        <v>99458</v>
      </c>
      <c r="D12" s="3">
        <v>8</v>
      </c>
      <c r="E12" s="4">
        <v>8.0000000000000007E-5</v>
      </c>
      <c r="F12" s="4">
        <v>6.0000000000000002E-5</v>
      </c>
      <c r="G12" s="4">
        <v>0.99992000000000003</v>
      </c>
      <c r="H12" s="3">
        <v>99454</v>
      </c>
      <c r="I12" s="3">
        <v>7786500</v>
      </c>
      <c r="J12" s="26">
        <v>78.3</v>
      </c>
      <c r="K12" s="26">
        <v>0.1</v>
      </c>
    </row>
    <row r="13" spans="2:11" x14ac:dyDescent="0.2">
      <c r="B13" s="48" t="s">
        <v>80</v>
      </c>
      <c r="C13" s="3">
        <v>99451</v>
      </c>
      <c r="D13" s="3">
        <v>7</v>
      </c>
      <c r="E13" s="4">
        <v>6.9999999999999994E-5</v>
      </c>
      <c r="F13" s="4">
        <v>6.0000000000000002E-5</v>
      </c>
      <c r="G13" s="4">
        <v>0.99992999999999999</v>
      </c>
      <c r="H13" s="3">
        <v>99447</v>
      </c>
      <c r="I13" s="3">
        <v>7687046</v>
      </c>
      <c r="J13" s="26">
        <v>77.3</v>
      </c>
      <c r="K13" s="26">
        <v>0.1</v>
      </c>
    </row>
    <row r="14" spans="2:11" x14ac:dyDescent="0.2">
      <c r="B14" s="48" t="s">
        <v>81</v>
      </c>
      <c r="C14" s="3">
        <v>99444</v>
      </c>
      <c r="D14" s="3">
        <v>6</v>
      </c>
      <c r="E14" s="4">
        <v>6.0000000000000002E-5</v>
      </c>
      <c r="F14" s="4">
        <v>6.0000000000000002E-5</v>
      </c>
      <c r="G14" s="4">
        <v>0.99994000000000005</v>
      </c>
      <c r="H14" s="3">
        <v>99440</v>
      </c>
      <c r="I14" s="3">
        <v>7587599</v>
      </c>
      <c r="J14" s="26">
        <v>76.3</v>
      </c>
      <c r="K14" s="26">
        <v>0.1</v>
      </c>
    </row>
    <row r="15" spans="2:11" x14ac:dyDescent="0.2">
      <c r="B15" s="48" t="s">
        <v>82</v>
      </c>
      <c r="C15" s="3">
        <v>99437</v>
      </c>
      <c r="D15" s="3">
        <v>6</v>
      </c>
      <c r="E15" s="4">
        <v>6.0000000000000002E-5</v>
      </c>
      <c r="F15" s="4">
        <v>6.0000000000000002E-5</v>
      </c>
      <c r="G15" s="4">
        <v>0.99994000000000005</v>
      </c>
      <c r="H15" s="3">
        <v>99434</v>
      </c>
      <c r="I15" s="3">
        <v>7488158</v>
      </c>
      <c r="J15" s="26">
        <v>75.3</v>
      </c>
      <c r="K15" s="26">
        <v>0.1</v>
      </c>
    </row>
    <row r="16" spans="2:11" x14ac:dyDescent="0.2">
      <c r="B16" s="48" t="s">
        <v>83</v>
      </c>
      <c r="C16" s="3">
        <v>99431</v>
      </c>
      <c r="D16" s="3">
        <v>7</v>
      </c>
      <c r="E16" s="4">
        <v>6.9999999999999994E-5</v>
      </c>
      <c r="F16" s="4">
        <v>6.0000000000000002E-5</v>
      </c>
      <c r="G16" s="4">
        <v>0.99992999999999999</v>
      </c>
      <c r="H16" s="3">
        <v>99428</v>
      </c>
      <c r="I16" s="3">
        <v>7388724</v>
      </c>
      <c r="J16" s="26">
        <v>74.3</v>
      </c>
      <c r="K16" s="26">
        <v>0.1</v>
      </c>
    </row>
    <row r="17" spans="2:17" x14ac:dyDescent="0.2">
      <c r="B17" s="48" t="s">
        <v>84</v>
      </c>
      <c r="C17" s="3">
        <v>99424</v>
      </c>
      <c r="D17" s="3">
        <v>7</v>
      </c>
      <c r="E17" s="4">
        <v>6.9999999999999994E-5</v>
      </c>
      <c r="F17" s="4">
        <v>6.0000000000000002E-5</v>
      </c>
      <c r="G17" s="4">
        <v>0.99992999999999999</v>
      </c>
      <c r="H17" s="3">
        <v>99421</v>
      </c>
      <c r="I17" s="3">
        <v>7289297</v>
      </c>
      <c r="J17" s="26">
        <v>73.3</v>
      </c>
      <c r="K17" s="26">
        <v>0.1</v>
      </c>
    </row>
    <row r="18" spans="2:17" x14ac:dyDescent="0.2">
      <c r="B18" s="48" t="s">
        <v>85</v>
      </c>
      <c r="C18" s="3">
        <v>99417</v>
      </c>
      <c r="D18" s="3">
        <v>8</v>
      </c>
      <c r="E18" s="4">
        <v>8.0000000000000007E-5</v>
      </c>
      <c r="F18" s="4">
        <v>6.9999999999999994E-5</v>
      </c>
      <c r="G18" s="4">
        <v>0.99992000000000003</v>
      </c>
      <c r="H18" s="3">
        <v>99413</v>
      </c>
      <c r="I18" s="3">
        <v>7189876</v>
      </c>
      <c r="J18" s="26">
        <v>72.3</v>
      </c>
      <c r="K18" s="26">
        <v>0.1</v>
      </c>
    </row>
    <row r="19" spans="2:17" x14ac:dyDescent="0.2">
      <c r="B19" s="48" t="s">
        <v>86</v>
      </c>
      <c r="C19" s="3">
        <v>99409</v>
      </c>
      <c r="D19" s="3">
        <v>10</v>
      </c>
      <c r="E19" s="4">
        <v>1E-4</v>
      </c>
      <c r="F19" s="4">
        <v>6.9999999999999994E-5</v>
      </c>
      <c r="G19" s="4">
        <v>0.99990000000000001</v>
      </c>
      <c r="H19" s="3">
        <v>99404</v>
      </c>
      <c r="I19" s="3">
        <v>7090463</v>
      </c>
      <c r="J19" s="26">
        <v>71.3</v>
      </c>
      <c r="K19" s="26">
        <v>0.1</v>
      </c>
    </row>
    <row r="20" spans="2:17" x14ac:dyDescent="0.2">
      <c r="B20" s="48" t="s">
        <v>87</v>
      </c>
      <c r="C20" s="3">
        <v>99399</v>
      </c>
      <c r="D20" s="3">
        <v>13</v>
      </c>
      <c r="E20" s="4">
        <v>1.2999999999999999E-4</v>
      </c>
      <c r="F20" s="4">
        <v>8.0000000000000007E-5</v>
      </c>
      <c r="G20" s="4">
        <v>0.99987000000000004</v>
      </c>
      <c r="H20" s="3">
        <v>99392</v>
      </c>
      <c r="I20" s="3">
        <v>6991059</v>
      </c>
      <c r="J20" s="26">
        <v>70.3</v>
      </c>
      <c r="K20" s="26">
        <v>0.1</v>
      </c>
    </row>
    <row r="21" spans="2:17" x14ac:dyDescent="0.2">
      <c r="B21" s="48" t="s">
        <v>88</v>
      </c>
      <c r="C21" s="3">
        <v>99385</v>
      </c>
      <c r="D21" s="3">
        <v>19</v>
      </c>
      <c r="E21" s="4">
        <v>1.9000000000000001E-4</v>
      </c>
      <c r="F21" s="4">
        <v>1E-4</v>
      </c>
      <c r="G21" s="4">
        <v>0.99980999999999998</v>
      </c>
      <c r="H21" s="3">
        <v>99376</v>
      </c>
      <c r="I21" s="3">
        <v>6891667</v>
      </c>
      <c r="J21" s="26">
        <v>69.3</v>
      </c>
      <c r="K21" s="26">
        <v>0.1</v>
      </c>
    </row>
    <row r="22" spans="2:17" x14ac:dyDescent="0.2">
      <c r="B22" s="48" t="s">
        <v>89</v>
      </c>
      <c r="C22" s="3">
        <v>99367</v>
      </c>
      <c r="D22" s="3">
        <v>26</v>
      </c>
      <c r="E22" s="4">
        <v>2.5999999999999998E-4</v>
      </c>
      <c r="F22" s="4">
        <v>1.2E-4</v>
      </c>
      <c r="G22" s="4">
        <v>0.99973999999999996</v>
      </c>
      <c r="H22" s="3">
        <v>99354</v>
      </c>
      <c r="I22" s="3">
        <v>6792291</v>
      </c>
      <c r="J22" s="26">
        <v>68.400000000000006</v>
      </c>
      <c r="K22" s="26">
        <v>0.1</v>
      </c>
    </row>
    <row r="23" spans="2:17" x14ac:dyDescent="0.2">
      <c r="B23" s="48" t="s">
        <v>90</v>
      </c>
      <c r="C23" s="3">
        <v>99341</v>
      </c>
      <c r="D23" s="3">
        <v>33</v>
      </c>
      <c r="E23" s="4">
        <v>3.3E-4</v>
      </c>
      <c r="F23" s="4">
        <v>1.2999999999999999E-4</v>
      </c>
      <c r="G23" s="4">
        <v>0.99966999999999995</v>
      </c>
      <c r="H23" s="3">
        <v>99325</v>
      </c>
      <c r="I23" s="3">
        <v>6692937</v>
      </c>
      <c r="J23" s="26">
        <v>67.400000000000006</v>
      </c>
      <c r="K23" s="26">
        <v>0.1</v>
      </c>
    </row>
    <row r="24" spans="2:17" x14ac:dyDescent="0.2">
      <c r="B24" s="48" t="s">
        <v>91</v>
      </c>
      <c r="C24" s="3">
        <v>99309</v>
      </c>
      <c r="D24" s="3">
        <v>38</v>
      </c>
      <c r="E24" s="4">
        <v>3.8000000000000002E-4</v>
      </c>
      <c r="F24" s="4">
        <v>1.3999999999999999E-4</v>
      </c>
      <c r="G24" s="4">
        <v>0.99961999999999995</v>
      </c>
      <c r="H24" s="3">
        <v>99290</v>
      </c>
      <c r="I24" s="3">
        <v>6593612</v>
      </c>
      <c r="J24" s="26">
        <v>66.400000000000006</v>
      </c>
      <c r="K24" s="26">
        <v>0.1</v>
      </c>
    </row>
    <row r="25" spans="2:17" x14ac:dyDescent="0.2">
      <c r="B25" s="48" t="s">
        <v>92</v>
      </c>
      <c r="C25" s="3">
        <v>99271</v>
      </c>
      <c r="D25" s="3">
        <v>42</v>
      </c>
      <c r="E25" s="4">
        <v>4.2999999999999999E-4</v>
      </c>
      <c r="F25" s="4">
        <v>1.4999999999999999E-4</v>
      </c>
      <c r="G25" s="4">
        <v>0.99956999999999996</v>
      </c>
      <c r="H25" s="3">
        <v>99249</v>
      </c>
      <c r="I25" s="3">
        <v>6494322</v>
      </c>
      <c r="J25" s="26">
        <v>65.400000000000006</v>
      </c>
      <c r="K25" s="26">
        <v>0.1</v>
      </c>
    </row>
    <row r="26" spans="2:17" x14ac:dyDescent="0.2">
      <c r="B26" s="48" t="s">
        <v>93</v>
      </c>
      <c r="C26" s="3">
        <v>99228</v>
      </c>
      <c r="D26" s="3">
        <v>46</v>
      </c>
      <c r="E26" s="4">
        <v>4.6000000000000001E-4</v>
      </c>
      <c r="F26" s="4">
        <v>1.4999999999999999E-4</v>
      </c>
      <c r="G26" s="4">
        <v>0.99953999999999998</v>
      </c>
      <c r="H26" s="3">
        <v>99205</v>
      </c>
      <c r="I26" s="3">
        <v>6395073</v>
      </c>
      <c r="J26" s="26">
        <v>64.5</v>
      </c>
      <c r="K26" s="26">
        <v>0.1</v>
      </c>
      <c r="P26" s="21"/>
    </row>
    <row r="27" spans="2:17" x14ac:dyDescent="0.2">
      <c r="B27" s="48" t="s">
        <v>94</v>
      </c>
      <c r="C27" s="3">
        <v>99182</v>
      </c>
      <c r="D27" s="3">
        <v>49</v>
      </c>
      <c r="E27" s="4">
        <v>4.8999999999999998E-4</v>
      </c>
      <c r="F27" s="4">
        <v>1.6000000000000001E-4</v>
      </c>
      <c r="G27" s="4">
        <v>0.99951000000000001</v>
      </c>
      <c r="H27" s="3">
        <v>99158</v>
      </c>
      <c r="I27" s="3">
        <v>6295868</v>
      </c>
      <c r="J27" s="26">
        <v>63.5</v>
      </c>
      <c r="K27" s="26">
        <v>0.1</v>
      </c>
      <c r="P27" s="21"/>
    </row>
    <row r="28" spans="2:17" x14ac:dyDescent="0.2">
      <c r="B28" s="48" t="s">
        <v>95</v>
      </c>
      <c r="C28" s="3">
        <v>99133</v>
      </c>
      <c r="D28" s="3">
        <v>51</v>
      </c>
      <c r="E28" s="4">
        <v>5.1999999999999995E-4</v>
      </c>
      <c r="F28" s="4">
        <v>1.6000000000000001E-4</v>
      </c>
      <c r="G28" s="4">
        <v>0.99948000000000004</v>
      </c>
      <c r="H28" s="3">
        <v>99108</v>
      </c>
      <c r="I28" s="3">
        <v>6196710</v>
      </c>
      <c r="J28" s="26">
        <v>62.5</v>
      </c>
      <c r="K28" s="26">
        <v>0.1</v>
      </c>
      <c r="P28" s="21"/>
      <c r="Q28" s="21"/>
    </row>
    <row r="29" spans="2:17" x14ac:dyDescent="0.2">
      <c r="B29" s="48" t="s">
        <v>96</v>
      </c>
      <c r="C29" s="3">
        <v>99082</v>
      </c>
      <c r="D29" s="3">
        <v>52</v>
      </c>
      <c r="E29" s="4">
        <v>5.2999999999999998E-4</v>
      </c>
      <c r="F29" s="4">
        <v>1.6000000000000001E-4</v>
      </c>
      <c r="G29" s="4">
        <v>0.99946999999999997</v>
      </c>
      <c r="H29" s="3">
        <v>99056</v>
      </c>
      <c r="I29" s="3">
        <v>6097602</v>
      </c>
      <c r="J29" s="26">
        <v>61.5</v>
      </c>
      <c r="K29" s="26">
        <v>0.1</v>
      </c>
      <c r="P29" s="21"/>
      <c r="Q29" s="21"/>
    </row>
    <row r="30" spans="2:17" x14ac:dyDescent="0.2">
      <c r="B30" s="48" t="s">
        <v>97</v>
      </c>
      <c r="C30" s="3">
        <v>99030</v>
      </c>
      <c r="D30" s="3">
        <v>52</v>
      </c>
      <c r="E30" s="4">
        <v>5.2999999999999998E-4</v>
      </c>
      <c r="F30" s="4">
        <v>1.4999999999999999E-4</v>
      </c>
      <c r="G30" s="4">
        <v>0.99946999999999997</v>
      </c>
      <c r="H30" s="3">
        <v>99004</v>
      </c>
      <c r="I30" s="3">
        <v>5998546</v>
      </c>
      <c r="J30" s="26">
        <v>60.6</v>
      </c>
      <c r="K30" s="26">
        <v>0.1</v>
      </c>
      <c r="P30" s="21"/>
      <c r="Q30" s="21"/>
    </row>
    <row r="31" spans="2:17" x14ac:dyDescent="0.2">
      <c r="B31" s="48" t="s">
        <v>98</v>
      </c>
      <c r="C31" s="3">
        <v>98978</v>
      </c>
      <c r="D31" s="3">
        <v>52</v>
      </c>
      <c r="E31" s="4">
        <v>5.1999999999999995E-4</v>
      </c>
      <c r="F31" s="4">
        <v>1.4999999999999999E-4</v>
      </c>
      <c r="G31" s="4">
        <v>0.99948000000000004</v>
      </c>
      <c r="H31" s="3">
        <v>98952</v>
      </c>
      <c r="I31" s="3">
        <v>5899542</v>
      </c>
      <c r="J31" s="26">
        <v>59.6</v>
      </c>
      <c r="K31" s="26">
        <v>0.1</v>
      </c>
      <c r="P31" s="21"/>
      <c r="Q31" s="21"/>
    </row>
    <row r="32" spans="2:17" x14ac:dyDescent="0.2">
      <c r="B32" s="48" t="s">
        <v>99</v>
      </c>
      <c r="C32" s="3">
        <v>98926</v>
      </c>
      <c r="D32" s="3">
        <v>52</v>
      </c>
      <c r="E32" s="4">
        <v>5.1999999999999995E-4</v>
      </c>
      <c r="F32" s="4">
        <v>1.4999999999999999E-4</v>
      </c>
      <c r="G32" s="4">
        <v>0.99948000000000004</v>
      </c>
      <c r="H32" s="3">
        <v>98900</v>
      </c>
      <c r="I32" s="3">
        <v>5800590</v>
      </c>
      <c r="J32" s="26">
        <v>58.6</v>
      </c>
      <c r="K32" s="26">
        <v>0.1</v>
      </c>
      <c r="P32" s="21"/>
      <c r="Q32" s="21"/>
    </row>
    <row r="33" spans="2:17" x14ac:dyDescent="0.2">
      <c r="B33" s="48" t="s">
        <v>100</v>
      </c>
      <c r="C33" s="3">
        <v>98874</v>
      </c>
      <c r="D33" s="3">
        <v>52</v>
      </c>
      <c r="E33" s="4">
        <v>5.2999999999999998E-4</v>
      </c>
      <c r="F33" s="4">
        <v>1.3999999999999999E-4</v>
      </c>
      <c r="G33" s="4">
        <v>0.99946999999999997</v>
      </c>
      <c r="H33" s="3">
        <v>98848</v>
      </c>
      <c r="I33" s="3">
        <v>5701690</v>
      </c>
      <c r="J33" s="26">
        <v>57.7</v>
      </c>
      <c r="K33" s="26">
        <v>0.1</v>
      </c>
      <c r="P33" s="21"/>
      <c r="Q33" s="21"/>
    </row>
    <row r="34" spans="2:17" x14ac:dyDescent="0.2">
      <c r="B34" s="48" t="s">
        <v>101</v>
      </c>
      <c r="C34" s="3">
        <v>98822</v>
      </c>
      <c r="D34" s="3">
        <v>53</v>
      </c>
      <c r="E34" s="4">
        <v>5.4000000000000001E-4</v>
      </c>
      <c r="F34" s="4">
        <v>1.3999999999999999E-4</v>
      </c>
      <c r="G34" s="4">
        <v>0.99946000000000002</v>
      </c>
      <c r="H34" s="3">
        <v>98795</v>
      </c>
      <c r="I34" s="3">
        <v>5602842</v>
      </c>
      <c r="J34" s="26">
        <v>56.7</v>
      </c>
      <c r="K34" s="26">
        <v>0.1</v>
      </c>
    </row>
    <row r="35" spans="2:17" x14ac:dyDescent="0.2">
      <c r="B35" s="48" t="s">
        <v>102</v>
      </c>
      <c r="C35" s="3">
        <v>98768</v>
      </c>
      <c r="D35" s="3">
        <v>55</v>
      </c>
      <c r="E35" s="4">
        <v>5.5999999999999995E-4</v>
      </c>
      <c r="F35" s="4">
        <v>1.4999999999999999E-4</v>
      </c>
      <c r="G35" s="4">
        <v>0.99944</v>
      </c>
      <c r="H35" s="3">
        <v>98741</v>
      </c>
      <c r="I35" s="3">
        <v>5504047</v>
      </c>
      <c r="J35" s="26">
        <v>55.7</v>
      </c>
      <c r="K35" s="26">
        <v>0.1</v>
      </c>
    </row>
    <row r="36" spans="2:17" x14ac:dyDescent="0.2">
      <c r="B36" s="48" t="s">
        <v>103</v>
      </c>
      <c r="C36" s="3">
        <v>98713</v>
      </c>
      <c r="D36" s="3">
        <v>57</v>
      </c>
      <c r="E36" s="4">
        <v>5.8E-4</v>
      </c>
      <c r="F36" s="4">
        <v>1.4999999999999999E-4</v>
      </c>
      <c r="G36" s="4">
        <v>0.99941999999999998</v>
      </c>
      <c r="H36" s="3">
        <v>98685</v>
      </c>
      <c r="I36" s="3">
        <v>5405306</v>
      </c>
      <c r="J36" s="26">
        <v>54.8</v>
      </c>
      <c r="K36" s="26">
        <v>0.1</v>
      </c>
    </row>
    <row r="37" spans="2:17" x14ac:dyDescent="0.2">
      <c r="B37" s="48" t="s">
        <v>104</v>
      </c>
      <c r="C37" s="3">
        <v>98657</v>
      </c>
      <c r="D37" s="3">
        <v>59</v>
      </c>
      <c r="E37" s="4">
        <v>5.9999999999999995E-4</v>
      </c>
      <c r="F37" s="4">
        <v>1.4999999999999999E-4</v>
      </c>
      <c r="G37" s="4">
        <v>0.99939999999999996</v>
      </c>
      <c r="H37" s="3">
        <v>98627</v>
      </c>
      <c r="I37" s="3">
        <v>5306621</v>
      </c>
      <c r="J37" s="26">
        <v>53.8</v>
      </c>
      <c r="K37" s="26">
        <v>0.1</v>
      </c>
    </row>
    <row r="38" spans="2:17" x14ac:dyDescent="0.2">
      <c r="B38" s="48" t="s">
        <v>105</v>
      </c>
      <c r="C38" s="3">
        <v>98598</v>
      </c>
      <c r="D38" s="3">
        <v>60</v>
      </c>
      <c r="E38" s="4">
        <v>6.0999999999999997E-4</v>
      </c>
      <c r="F38" s="4">
        <v>1.4999999999999999E-4</v>
      </c>
      <c r="G38" s="4">
        <v>0.99939</v>
      </c>
      <c r="H38" s="3">
        <v>98568</v>
      </c>
      <c r="I38" s="3">
        <v>5207993</v>
      </c>
      <c r="J38" s="26">
        <v>52.8</v>
      </c>
      <c r="K38" s="26">
        <v>0.1</v>
      </c>
    </row>
    <row r="39" spans="2:17" x14ac:dyDescent="0.2">
      <c r="B39" s="48" t="s">
        <v>106</v>
      </c>
      <c r="C39" s="3">
        <v>98537</v>
      </c>
      <c r="D39" s="3">
        <v>61</v>
      </c>
      <c r="E39" s="4">
        <v>6.2E-4</v>
      </c>
      <c r="F39" s="4">
        <v>1.4999999999999999E-4</v>
      </c>
      <c r="G39" s="4">
        <v>0.99938000000000005</v>
      </c>
      <c r="H39" s="3">
        <v>98507</v>
      </c>
      <c r="I39" s="3">
        <v>5109426</v>
      </c>
      <c r="J39" s="26">
        <v>51.9</v>
      </c>
      <c r="K39" s="26">
        <v>0.1</v>
      </c>
    </row>
    <row r="40" spans="2:17" x14ac:dyDescent="0.2">
      <c r="B40" s="48" t="s">
        <v>107</v>
      </c>
      <c r="C40" s="3">
        <v>98476</v>
      </c>
      <c r="D40" s="3">
        <v>62</v>
      </c>
      <c r="E40" s="4">
        <v>6.3000000000000003E-4</v>
      </c>
      <c r="F40" s="4">
        <v>1.4999999999999999E-4</v>
      </c>
      <c r="G40" s="4">
        <v>0.99936999999999998</v>
      </c>
      <c r="H40" s="3">
        <v>98445</v>
      </c>
      <c r="I40" s="3">
        <v>5010919</v>
      </c>
      <c r="J40" s="26">
        <v>50.9</v>
      </c>
      <c r="K40" s="26">
        <v>0.1</v>
      </c>
    </row>
    <row r="41" spans="2:17" x14ac:dyDescent="0.2">
      <c r="B41" s="48" t="s">
        <v>108</v>
      </c>
      <c r="C41" s="3">
        <v>98414</v>
      </c>
      <c r="D41" s="3">
        <v>62</v>
      </c>
      <c r="E41" s="4">
        <v>6.3000000000000003E-4</v>
      </c>
      <c r="F41" s="4">
        <v>1.4999999999999999E-4</v>
      </c>
      <c r="G41" s="4">
        <v>0.99936999999999998</v>
      </c>
      <c r="H41" s="3">
        <v>98383</v>
      </c>
      <c r="I41" s="3">
        <v>4912474</v>
      </c>
      <c r="J41" s="26">
        <v>49.9</v>
      </c>
      <c r="K41" s="26">
        <v>0.1</v>
      </c>
    </row>
    <row r="42" spans="2:17" x14ac:dyDescent="0.2">
      <c r="B42" s="48" t="s">
        <v>109</v>
      </c>
      <c r="C42" s="3">
        <v>98352</v>
      </c>
      <c r="D42" s="3">
        <v>63</v>
      </c>
      <c r="E42" s="4">
        <v>6.4000000000000005E-4</v>
      </c>
      <c r="F42" s="4">
        <v>1.6000000000000001E-4</v>
      </c>
      <c r="G42" s="4">
        <v>0.99936000000000003</v>
      </c>
      <c r="H42" s="3">
        <v>98320</v>
      </c>
      <c r="I42" s="3">
        <v>4814091</v>
      </c>
      <c r="J42" s="26">
        <v>49</v>
      </c>
      <c r="K42" s="26">
        <v>0.1</v>
      </c>
    </row>
    <row r="43" spans="2:17" x14ac:dyDescent="0.2">
      <c r="B43" s="48" t="s">
        <v>110</v>
      </c>
      <c r="C43" s="3">
        <v>98289</v>
      </c>
      <c r="D43" s="3">
        <v>65</v>
      </c>
      <c r="E43" s="4">
        <v>6.6E-4</v>
      </c>
      <c r="F43" s="4">
        <v>1.6000000000000001E-4</v>
      </c>
      <c r="G43" s="4">
        <v>0.99934000000000001</v>
      </c>
      <c r="H43" s="3">
        <v>98257</v>
      </c>
      <c r="I43" s="3">
        <v>4715771</v>
      </c>
      <c r="J43" s="26">
        <v>48</v>
      </c>
      <c r="K43" s="26">
        <v>0.1</v>
      </c>
    </row>
    <row r="44" spans="2:17" x14ac:dyDescent="0.2">
      <c r="B44" s="48" t="s">
        <v>111</v>
      </c>
      <c r="C44" s="3">
        <v>98224</v>
      </c>
      <c r="D44" s="3">
        <v>68</v>
      </c>
      <c r="E44" s="4">
        <v>6.9999999999999999E-4</v>
      </c>
      <c r="F44" s="4">
        <v>1.7000000000000001E-4</v>
      </c>
      <c r="G44" s="4">
        <v>0.99929999999999997</v>
      </c>
      <c r="H44" s="3">
        <v>98190</v>
      </c>
      <c r="I44" s="3">
        <v>4617514</v>
      </c>
      <c r="J44" s="26">
        <v>47</v>
      </c>
      <c r="K44" s="26">
        <v>0.1</v>
      </c>
    </row>
    <row r="45" spans="2:17" x14ac:dyDescent="0.2">
      <c r="B45" s="48" t="s">
        <v>112</v>
      </c>
      <c r="C45" s="3">
        <v>98156</v>
      </c>
      <c r="D45" s="3">
        <v>74</v>
      </c>
      <c r="E45" s="4">
        <v>7.5000000000000002E-4</v>
      </c>
      <c r="F45" s="4">
        <v>1.8000000000000001E-4</v>
      </c>
      <c r="G45" s="4">
        <v>0.99924999999999997</v>
      </c>
      <c r="H45" s="3">
        <v>98119</v>
      </c>
      <c r="I45" s="3">
        <v>4519324</v>
      </c>
      <c r="J45" s="26">
        <v>46</v>
      </c>
      <c r="K45" s="26">
        <v>0.1</v>
      </c>
    </row>
    <row r="46" spans="2:17" x14ac:dyDescent="0.2">
      <c r="B46" s="48" t="s">
        <v>113</v>
      </c>
      <c r="C46" s="3">
        <v>98082</v>
      </c>
      <c r="D46" s="3">
        <v>82</v>
      </c>
      <c r="E46" s="4">
        <v>8.3000000000000001E-4</v>
      </c>
      <c r="F46" s="4">
        <v>1.9000000000000001E-4</v>
      </c>
      <c r="G46" s="4">
        <v>0.99917</v>
      </c>
      <c r="H46" s="3">
        <v>98041</v>
      </c>
      <c r="I46" s="3">
        <v>4421205</v>
      </c>
      <c r="J46" s="26">
        <v>45.1</v>
      </c>
      <c r="K46" s="26">
        <v>0.1</v>
      </c>
    </row>
    <row r="47" spans="2:17" x14ac:dyDescent="0.2">
      <c r="B47" s="48" t="s">
        <v>114</v>
      </c>
      <c r="C47" s="3">
        <v>98000</v>
      </c>
      <c r="D47" s="3">
        <v>92</v>
      </c>
      <c r="E47" s="4">
        <v>9.3000000000000005E-4</v>
      </c>
      <c r="F47" s="4">
        <v>2.0000000000000001E-4</v>
      </c>
      <c r="G47" s="4">
        <v>0.99907000000000001</v>
      </c>
      <c r="H47" s="3">
        <v>97954</v>
      </c>
      <c r="I47" s="3">
        <v>4323163</v>
      </c>
      <c r="J47" s="26">
        <v>44.1</v>
      </c>
      <c r="K47" s="26">
        <v>0.1</v>
      </c>
    </row>
    <row r="48" spans="2:17" x14ac:dyDescent="0.2">
      <c r="B48" s="48" t="s">
        <v>115</v>
      </c>
      <c r="C48" s="3">
        <v>97909</v>
      </c>
      <c r="D48" s="3">
        <v>102</v>
      </c>
      <c r="E48" s="4">
        <v>1.0399999999999999E-3</v>
      </c>
      <c r="F48" s="4">
        <v>2.1000000000000001E-4</v>
      </c>
      <c r="G48" s="4">
        <v>0.99895999999999996</v>
      </c>
      <c r="H48" s="3">
        <v>97858</v>
      </c>
      <c r="I48" s="3">
        <v>4225209</v>
      </c>
      <c r="J48" s="26">
        <v>43.2</v>
      </c>
      <c r="K48" s="26">
        <v>0.1</v>
      </c>
    </row>
    <row r="49" spans="2:11" x14ac:dyDescent="0.2">
      <c r="B49" s="48" t="s">
        <v>116</v>
      </c>
      <c r="C49" s="3">
        <v>97807</v>
      </c>
      <c r="D49" s="3">
        <v>113</v>
      </c>
      <c r="E49" s="4">
        <v>1.15E-3</v>
      </c>
      <c r="F49" s="4">
        <v>2.3000000000000001E-4</v>
      </c>
      <c r="G49" s="4">
        <v>0.99885000000000002</v>
      </c>
      <c r="H49" s="3">
        <v>97750</v>
      </c>
      <c r="I49" s="3">
        <v>4127351</v>
      </c>
      <c r="J49" s="26">
        <v>42.2</v>
      </c>
      <c r="K49" s="26">
        <v>0.1</v>
      </c>
    </row>
    <row r="50" spans="2:11" x14ac:dyDescent="0.2">
      <c r="B50" s="48" t="s">
        <v>117</v>
      </c>
      <c r="C50" s="3">
        <v>97694</v>
      </c>
      <c r="D50" s="3">
        <v>124</v>
      </c>
      <c r="E50" s="4">
        <v>1.2700000000000001E-3</v>
      </c>
      <c r="F50" s="4">
        <v>2.4000000000000001E-4</v>
      </c>
      <c r="G50" s="4">
        <v>0.99873000000000001</v>
      </c>
      <c r="H50" s="3">
        <v>97632</v>
      </c>
      <c r="I50" s="3">
        <v>4029601</v>
      </c>
      <c r="J50" s="26">
        <v>41.3</v>
      </c>
      <c r="K50" s="26">
        <v>0.1</v>
      </c>
    </row>
    <row r="51" spans="2:11" x14ac:dyDescent="0.2">
      <c r="B51" s="48" t="s">
        <v>118</v>
      </c>
      <c r="C51" s="3">
        <v>97570</v>
      </c>
      <c r="D51" s="3">
        <v>137</v>
      </c>
      <c r="E51" s="4">
        <v>1.4E-3</v>
      </c>
      <c r="F51" s="4">
        <v>2.5000000000000001E-4</v>
      </c>
      <c r="G51" s="4">
        <v>0.99860000000000004</v>
      </c>
      <c r="H51" s="3">
        <v>97501</v>
      </c>
      <c r="I51" s="3">
        <v>3931969</v>
      </c>
      <c r="J51" s="26">
        <v>40.299999999999997</v>
      </c>
      <c r="K51" s="26">
        <v>0.1</v>
      </c>
    </row>
    <row r="52" spans="2:11" x14ac:dyDescent="0.2">
      <c r="B52" s="48" t="s">
        <v>119</v>
      </c>
      <c r="C52" s="3">
        <v>97433</v>
      </c>
      <c r="D52" s="3">
        <v>150</v>
      </c>
      <c r="E52" s="4">
        <v>1.5299999999999999E-3</v>
      </c>
      <c r="F52" s="4">
        <v>2.7E-4</v>
      </c>
      <c r="G52" s="4">
        <v>0.99846999999999997</v>
      </c>
      <c r="H52" s="3">
        <v>97358</v>
      </c>
      <c r="I52" s="3">
        <v>3834468</v>
      </c>
      <c r="J52" s="26">
        <v>39.4</v>
      </c>
      <c r="K52" s="26">
        <v>0.1</v>
      </c>
    </row>
    <row r="53" spans="2:11" x14ac:dyDescent="0.2">
      <c r="B53" s="48" t="s">
        <v>120</v>
      </c>
      <c r="C53" s="3">
        <v>97283</v>
      </c>
      <c r="D53" s="3">
        <v>163</v>
      </c>
      <c r="E53" s="4">
        <v>1.67E-3</v>
      </c>
      <c r="F53" s="4">
        <v>2.7999999999999998E-4</v>
      </c>
      <c r="G53" s="4">
        <v>0.99833000000000005</v>
      </c>
      <c r="H53" s="3">
        <v>97202</v>
      </c>
      <c r="I53" s="3">
        <v>3737110</v>
      </c>
      <c r="J53" s="26">
        <v>38.4</v>
      </c>
      <c r="K53" s="26">
        <v>0.1</v>
      </c>
    </row>
    <row r="54" spans="2:11" x14ac:dyDescent="0.2">
      <c r="B54" s="48" t="s">
        <v>121</v>
      </c>
      <c r="C54" s="3">
        <v>97120</v>
      </c>
      <c r="D54" s="3">
        <v>176</v>
      </c>
      <c r="E54" s="4">
        <v>1.82E-3</v>
      </c>
      <c r="F54" s="4">
        <v>2.9999999999999997E-4</v>
      </c>
      <c r="G54" s="4">
        <v>0.99817999999999996</v>
      </c>
      <c r="H54" s="3">
        <v>97032</v>
      </c>
      <c r="I54" s="3">
        <v>3639908</v>
      </c>
      <c r="J54" s="26">
        <v>37.5</v>
      </c>
      <c r="K54" s="26">
        <v>0.1</v>
      </c>
    </row>
    <row r="55" spans="2:11" x14ac:dyDescent="0.2">
      <c r="B55" s="48" t="s">
        <v>122</v>
      </c>
      <c r="C55" s="3">
        <v>96944</v>
      </c>
      <c r="D55" s="3">
        <v>190</v>
      </c>
      <c r="E55" s="4">
        <v>1.9599999999999999E-3</v>
      </c>
      <c r="F55" s="4">
        <v>3.1E-4</v>
      </c>
      <c r="G55" s="4">
        <v>0.99804000000000004</v>
      </c>
      <c r="H55" s="3">
        <v>96849</v>
      </c>
      <c r="I55" s="3">
        <v>3542876</v>
      </c>
      <c r="J55" s="26">
        <v>36.6</v>
      </c>
      <c r="K55" s="26">
        <v>0.1</v>
      </c>
    </row>
    <row r="56" spans="2:11" x14ac:dyDescent="0.2">
      <c r="B56" s="48" t="s">
        <v>123</v>
      </c>
      <c r="C56" s="3">
        <v>96754</v>
      </c>
      <c r="D56" s="3">
        <v>205</v>
      </c>
      <c r="E56" s="4">
        <v>2.1099999999999999E-3</v>
      </c>
      <c r="F56" s="4">
        <v>3.2000000000000003E-4</v>
      </c>
      <c r="G56" s="4">
        <v>0.99789000000000005</v>
      </c>
      <c r="H56" s="3">
        <v>96651</v>
      </c>
      <c r="I56" s="3">
        <v>3446027</v>
      </c>
      <c r="J56" s="26">
        <v>35.6</v>
      </c>
      <c r="K56" s="26">
        <v>0.1</v>
      </c>
    </row>
    <row r="57" spans="2:11" x14ac:dyDescent="0.2">
      <c r="B57" s="48" t="s">
        <v>124</v>
      </c>
      <c r="C57" s="3">
        <v>96549</v>
      </c>
      <c r="D57" s="3">
        <v>219</v>
      </c>
      <c r="E57" s="4">
        <v>2.2699999999999999E-3</v>
      </c>
      <c r="F57" s="4">
        <v>3.3E-4</v>
      </c>
      <c r="G57" s="4">
        <v>0.99773000000000001</v>
      </c>
      <c r="H57" s="3">
        <v>96439</v>
      </c>
      <c r="I57" s="3">
        <v>3349376</v>
      </c>
      <c r="J57" s="26">
        <v>34.700000000000003</v>
      </c>
      <c r="K57" s="26">
        <v>0.1</v>
      </c>
    </row>
    <row r="58" spans="2:11" x14ac:dyDescent="0.2">
      <c r="B58" s="48" t="s">
        <v>125</v>
      </c>
      <c r="C58" s="3">
        <v>96329</v>
      </c>
      <c r="D58" s="3">
        <v>236</v>
      </c>
      <c r="E58" s="4">
        <v>2.4499999999999999E-3</v>
      </c>
      <c r="F58" s="4">
        <v>3.4000000000000002E-4</v>
      </c>
      <c r="G58" s="4">
        <v>0.99755000000000005</v>
      </c>
      <c r="H58" s="3">
        <v>96212</v>
      </c>
      <c r="I58" s="3">
        <v>3252937</v>
      </c>
      <c r="J58" s="26">
        <v>33.799999999999997</v>
      </c>
      <c r="K58" s="26">
        <v>0.1</v>
      </c>
    </row>
    <row r="59" spans="2:11" x14ac:dyDescent="0.2">
      <c r="B59" s="48" t="s">
        <v>126</v>
      </c>
      <c r="C59" s="3">
        <v>96094</v>
      </c>
      <c r="D59" s="3">
        <v>253</v>
      </c>
      <c r="E59" s="4">
        <v>2.64E-3</v>
      </c>
      <c r="F59" s="4">
        <v>3.4000000000000002E-4</v>
      </c>
      <c r="G59" s="4">
        <v>0.99736000000000002</v>
      </c>
      <c r="H59" s="3">
        <v>95967</v>
      </c>
      <c r="I59" s="3">
        <v>3156725</v>
      </c>
      <c r="J59" s="26">
        <v>32.9</v>
      </c>
      <c r="K59" s="26">
        <v>0.1</v>
      </c>
    </row>
    <row r="60" spans="2:11" x14ac:dyDescent="0.2">
      <c r="B60" s="48" t="s">
        <v>127</v>
      </c>
      <c r="C60" s="3">
        <v>95840</v>
      </c>
      <c r="D60" s="3">
        <v>273</v>
      </c>
      <c r="E60" s="4">
        <v>2.8500000000000001E-3</v>
      </c>
      <c r="F60" s="4">
        <v>3.5E-4</v>
      </c>
      <c r="G60" s="4">
        <v>0.99714999999999998</v>
      </c>
      <c r="H60" s="3">
        <v>95704</v>
      </c>
      <c r="I60" s="3">
        <v>3060758</v>
      </c>
      <c r="J60" s="26">
        <v>31.9</v>
      </c>
      <c r="K60" s="26">
        <v>0.1</v>
      </c>
    </row>
    <row r="61" spans="2:11" x14ac:dyDescent="0.2">
      <c r="B61" s="48" t="s">
        <v>128</v>
      </c>
      <c r="C61" s="3">
        <v>95567</v>
      </c>
      <c r="D61" s="3">
        <v>294</v>
      </c>
      <c r="E61" s="4">
        <v>3.0799999999999998E-3</v>
      </c>
      <c r="F61" s="4">
        <v>3.6999999999999999E-4</v>
      </c>
      <c r="G61" s="4">
        <v>0.99692000000000003</v>
      </c>
      <c r="H61" s="3">
        <v>95420</v>
      </c>
      <c r="I61" s="3">
        <v>2965054</v>
      </c>
      <c r="J61" s="26">
        <v>31</v>
      </c>
      <c r="K61" s="26">
        <v>0.1</v>
      </c>
    </row>
    <row r="62" spans="2:11" x14ac:dyDescent="0.2">
      <c r="B62" s="48" t="s">
        <v>129</v>
      </c>
      <c r="C62" s="3">
        <v>95273</v>
      </c>
      <c r="D62" s="3">
        <v>317</v>
      </c>
      <c r="E62" s="4">
        <v>3.3300000000000001E-3</v>
      </c>
      <c r="F62" s="4">
        <v>3.8999999999999999E-4</v>
      </c>
      <c r="G62" s="4">
        <v>0.99666999999999994</v>
      </c>
      <c r="H62" s="3">
        <v>95115</v>
      </c>
      <c r="I62" s="3">
        <v>2869634</v>
      </c>
      <c r="J62" s="26">
        <v>30.1</v>
      </c>
      <c r="K62" s="26">
        <v>0.1</v>
      </c>
    </row>
    <row r="63" spans="2:11" x14ac:dyDescent="0.2">
      <c r="B63" s="48" t="s">
        <v>130</v>
      </c>
      <c r="C63" s="3">
        <v>94956</v>
      </c>
      <c r="D63" s="3">
        <v>343</v>
      </c>
      <c r="E63" s="4">
        <v>3.6099999999999999E-3</v>
      </c>
      <c r="F63" s="4">
        <v>4.0000000000000002E-4</v>
      </c>
      <c r="G63" s="4">
        <v>0.99639</v>
      </c>
      <c r="H63" s="3">
        <v>94785</v>
      </c>
      <c r="I63" s="3">
        <v>2774520</v>
      </c>
      <c r="J63" s="26">
        <v>29.2</v>
      </c>
      <c r="K63" s="26">
        <v>0.1</v>
      </c>
    </row>
    <row r="64" spans="2:11" x14ac:dyDescent="0.2">
      <c r="B64" s="48" t="s">
        <v>131</v>
      </c>
      <c r="C64" s="3">
        <v>94613</v>
      </c>
      <c r="D64" s="3">
        <v>371</v>
      </c>
      <c r="E64" s="4">
        <v>3.9199999999999999E-3</v>
      </c>
      <c r="F64" s="4">
        <v>4.2999999999999999E-4</v>
      </c>
      <c r="G64" s="4">
        <v>0.99607999999999997</v>
      </c>
      <c r="H64" s="3">
        <v>94428</v>
      </c>
      <c r="I64" s="3">
        <v>2679735</v>
      </c>
      <c r="J64" s="26">
        <v>28.3</v>
      </c>
      <c r="K64" s="26">
        <v>0.1</v>
      </c>
    </row>
    <row r="65" spans="2:11" x14ac:dyDescent="0.2">
      <c r="B65" s="48" t="s">
        <v>132</v>
      </c>
      <c r="C65" s="3">
        <v>94243</v>
      </c>
      <c r="D65" s="3">
        <v>401</v>
      </c>
      <c r="E65" s="4">
        <v>4.2599999999999999E-3</v>
      </c>
      <c r="F65" s="4">
        <v>4.4999999999999999E-4</v>
      </c>
      <c r="G65" s="4">
        <v>0.99573999999999996</v>
      </c>
      <c r="H65" s="3">
        <v>94042</v>
      </c>
      <c r="I65" s="3">
        <v>2585307</v>
      </c>
      <c r="J65" s="26">
        <v>27.4</v>
      </c>
      <c r="K65" s="26">
        <v>0.1</v>
      </c>
    </row>
    <row r="66" spans="2:11" x14ac:dyDescent="0.2">
      <c r="B66" s="48" t="s">
        <v>133</v>
      </c>
      <c r="C66" s="3">
        <v>93842</v>
      </c>
      <c r="D66" s="3">
        <v>435</v>
      </c>
      <c r="E66" s="4">
        <v>4.6299999999999996E-3</v>
      </c>
      <c r="F66" s="4">
        <v>4.8000000000000001E-4</v>
      </c>
      <c r="G66" s="4">
        <v>0.99536999999999998</v>
      </c>
      <c r="H66" s="3">
        <v>93624</v>
      </c>
      <c r="I66" s="3">
        <v>2491265</v>
      </c>
      <c r="J66" s="26">
        <v>26.6</v>
      </c>
      <c r="K66" s="26">
        <v>0.1</v>
      </c>
    </row>
    <row r="67" spans="2:11" x14ac:dyDescent="0.2">
      <c r="B67" s="48" t="s">
        <v>134</v>
      </c>
      <c r="C67" s="3">
        <v>93407</v>
      </c>
      <c r="D67" s="3">
        <v>471</v>
      </c>
      <c r="E67" s="4">
        <v>5.0499999999999998E-3</v>
      </c>
      <c r="F67" s="4">
        <v>5.1000000000000004E-4</v>
      </c>
      <c r="G67" s="4">
        <v>0.99495</v>
      </c>
      <c r="H67" s="3">
        <v>93171</v>
      </c>
      <c r="I67" s="3">
        <v>2397641</v>
      </c>
      <c r="J67" s="26">
        <v>25.7</v>
      </c>
      <c r="K67" s="26">
        <v>0.1</v>
      </c>
    </row>
    <row r="68" spans="2:11" x14ac:dyDescent="0.2">
      <c r="B68" s="48" t="s">
        <v>135</v>
      </c>
      <c r="C68" s="3">
        <v>92935</v>
      </c>
      <c r="D68" s="3">
        <v>512</v>
      </c>
      <c r="E68" s="4">
        <v>5.5100000000000001E-3</v>
      </c>
      <c r="F68" s="4">
        <v>5.4000000000000001E-4</v>
      </c>
      <c r="G68" s="4">
        <v>0.99448999999999999</v>
      </c>
      <c r="H68" s="3">
        <v>92680</v>
      </c>
      <c r="I68" s="3">
        <v>2304470</v>
      </c>
      <c r="J68" s="26">
        <v>24.8</v>
      </c>
      <c r="K68" s="26">
        <v>0.1</v>
      </c>
    </row>
    <row r="69" spans="2:11" x14ac:dyDescent="0.2">
      <c r="B69" s="48" t="s">
        <v>136</v>
      </c>
      <c r="C69" s="3">
        <v>92424</v>
      </c>
      <c r="D69" s="3">
        <v>556</v>
      </c>
      <c r="E69" s="4">
        <v>6.0200000000000002E-3</v>
      </c>
      <c r="F69" s="4">
        <v>5.8E-4</v>
      </c>
      <c r="G69" s="4">
        <v>0.99397999999999997</v>
      </c>
      <c r="H69" s="3">
        <v>92146</v>
      </c>
      <c r="I69" s="3">
        <v>2211790</v>
      </c>
      <c r="J69" s="26">
        <v>23.9</v>
      </c>
      <c r="K69" s="26">
        <v>0.1</v>
      </c>
    </row>
    <row r="70" spans="2:11" x14ac:dyDescent="0.2">
      <c r="B70" s="48" t="s">
        <v>137</v>
      </c>
      <c r="C70" s="3">
        <v>91867</v>
      </c>
      <c r="D70" s="3">
        <v>605</v>
      </c>
      <c r="E70" s="4">
        <v>6.5799999999999999E-3</v>
      </c>
      <c r="F70" s="4">
        <v>6.3000000000000003E-4</v>
      </c>
      <c r="G70" s="4">
        <v>0.99341999999999997</v>
      </c>
      <c r="H70" s="3">
        <v>91565</v>
      </c>
      <c r="I70" s="3">
        <v>2119644</v>
      </c>
      <c r="J70" s="26">
        <v>23.1</v>
      </c>
      <c r="K70" s="26">
        <v>0.1</v>
      </c>
    </row>
    <row r="71" spans="2:11" x14ac:dyDescent="0.2">
      <c r="B71" s="48" t="s">
        <v>138</v>
      </c>
      <c r="C71" s="3">
        <v>91263</v>
      </c>
      <c r="D71" s="3">
        <v>658</v>
      </c>
      <c r="E71" s="4">
        <v>7.2100000000000003E-3</v>
      </c>
      <c r="F71" s="4">
        <v>6.8000000000000005E-4</v>
      </c>
      <c r="G71" s="4">
        <v>0.99278999999999995</v>
      </c>
      <c r="H71" s="3">
        <v>90934</v>
      </c>
      <c r="I71" s="3">
        <v>2028079</v>
      </c>
      <c r="J71" s="26">
        <v>22.2</v>
      </c>
      <c r="K71" s="26">
        <v>0.1</v>
      </c>
    </row>
    <row r="72" spans="2:11" x14ac:dyDescent="0.2">
      <c r="B72" s="48" t="s">
        <v>139</v>
      </c>
      <c r="C72" s="3">
        <v>90604</v>
      </c>
      <c r="D72" s="3">
        <v>717</v>
      </c>
      <c r="E72" s="4">
        <v>7.9100000000000004E-3</v>
      </c>
      <c r="F72" s="4">
        <v>7.2999999999999996E-4</v>
      </c>
      <c r="G72" s="4">
        <v>0.99209000000000003</v>
      </c>
      <c r="H72" s="3">
        <v>90246</v>
      </c>
      <c r="I72" s="3">
        <v>1937146</v>
      </c>
      <c r="J72" s="26">
        <v>21.4</v>
      </c>
      <c r="K72" s="26">
        <v>0.1</v>
      </c>
    </row>
    <row r="73" spans="2:11" x14ac:dyDescent="0.2">
      <c r="B73" s="48" t="s">
        <v>140</v>
      </c>
      <c r="C73" s="3">
        <v>89888</v>
      </c>
      <c r="D73" s="3">
        <v>781</v>
      </c>
      <c r="E73" s="4">
        <v>8.6899999999999998E-3</v>
      </c>
      <c r="F73" s="4">
        <v>7.7999999999999999E-4</v>
      </c>
      <c r="G73" s="4">
        <v>0.99131000000000002</v>
      </c>
      <c r="H73" s="3">
        <v>89497</v>
      </c>
      <c r="I73" s="3">
        <v>1846900</v>
      </c>
      <c r="J73" s="26">
        <v>20.6</v>
      </c>
      <c r="K73" s="26">
        <v>0.1</v>
      </c>
    </row>
    <row r="74" spans="2:11" x14ac:dyDescent="0.2">
      <c r="B74" s="48" t="s">
        <v>141</v>
      </c>
      <c r="C74" s="3">
        <v>89106</v>
      </c>
      <c r="D74" s="3">
        <v>852</v>
      </c>
      <c r="E74" s="4">
        <v>9.5600000000000008E-3</v>
      </c>
      <c r="F74" s="4">
        <v>8.3000000000000001E-4</v>
      </c>
      <c r="G74" s="4">
        <v>0.99043999999999999</v>
      </c>
      <c r="H74" s="3">
        <v>88680</v>
      </c>
      <c r="I74" s="3">
        <v>1757403</v>
      </c>
      <c r="J74" s="26">
        <v>19.7</v>
      </c>
      <c r="K74" s="26">
        <v>0.1</v>
      </c>
    </row>
    <row r="75" spans="2:11" x14ac:dyDescent="0.2">
      <c r="B75" s="48" t="s">
        <v>142</v>
      </c>
      <c r="C75" s="3">
        <v>88254</v>
      </c>
      <c r="D75" s="3">
        <v>930</v>
      </c>
      <c r="E75" s="4">
        <v>1.0529999999999999E-2</v>
      </c>
      <c r="F75" s="4">
        <v>8.8000000000000003E-4</v>
      </c>
      <c r="G75" s="4">
        <v>0.98946999999999996</v>
      </c>
      <c r="H75" s="3">
        <v>87789</v>
      </c>
      <c r="I75" s="3">
        <v>1668723</v>
      </c>
      <c r="J75" s="26">
        <v>18.899999999999999</v>
      </c>
      <c r="K75" s="26">
        <v>0.1</v>
      </c>
    </row>
    <row r="76" spans="2:11" x14ac:dyDescent="0.2">
      <c r="B76" s="48" t="s">
        <v>143</v>
      </c>
      <c r="C76" s="3">
        <v>87324</v>
      </c>
      <c r="D76" s="3">
        <v>1015</v>
      </c>
      <c r="E76" s="4">
        <v>1.162E-2</v>
      </c>
      <c r="F76" s="4">
        <v>9.6000000000000002E-4</v>
      </c>
      <c r="G76" s="4">
        <v>0.98838000000000004</v>
      </c>
      <c r="H76" s="3">
        <v>86817</v>
      </c>
      <c r="I76" s="3">
        <v>1580934</v>
      </c>
      <c r="J76" s="26">
        <v>18.100000000000001</v>
      </c>
      <c r="K76" s="26">
        <v>0.1</v>
      </c>
    </row>
    <row r="77" spans="2:11" x14ac:dyDescent="0.2">
      <c r="B77" s="48" t="s">
        <v>144</v>
      </c>
      <c r="C77" s="3">
        <v>86310</v>
      </c>
      <c r="D77" s="3">
        <v>1108</v>
      </c>
      <c r="E77" s="4">
        <v>1.2829999999999999E-2</v>
      </c>
      <c r="F77" s="4">
        <v>1.06E-3</v>
      </c>
      <c r="G77" s="4">
        <v>0.98716999999999999</v>
      </c>
      <c r="H77" s="3">
        <v>85756</v>
      </c>
      <c r="I77" s="3">
        <v>1494116</v>
      </c>
      <c r="J77" s="26">
        <v>17.3</v>
      </c>
      <c r="K77" s="26">
        <v>0.1</v>
      </c>
    </row>
    <row r="78" spans="2:11" x14ac:dyDescent="0.2">
      <c r="B78" s="48" t="s">
        <v>145</v>
      </c>
      <c r="C78" s="3">
        <v>85202</v>
      </c>
      <c r="D78" s="3">
        <v>1209</v>
      </c>
      <c r="E78" s="4">
        <v>1.4189999999999999E-2</v>
      </c>
      <c r="F78" s="4">
        <v>1.17E-3</v>
      </c>
      <c r="G78" s="4">
        <v>0.98580999999999996</v>
      </c>
      <c r="H78" s="3">
        <v>84598</v>
      </c>
      <c r="I78" s="3">
        <v>1408360</v>
      </c>
      <c r="J78" s="26">
        <v>16.5</v>
      </c>
      <c r="K78" s="26">
        <v>0.1</v>
      </c>
    </row>
    <row r="79" spans="2:11" x14ac:dyDescent="0.2">
      <c r="B79" s="48" t="s">
        <v>146</v>
      </c>
      <c r="C79" s="3">
        <v>83993</v>
      </c>
      <c r="D79" s="3">
        <v>1320</v>
      </c>
      <c r="E79" s="4">
        <v>1.5720000000000001E-2</v>
      </c>
      <c r="F79" s="4">
        <v>1.2800000000000001E-3</v>
      </c>
      <c r="G79" s="4">
        <v>0.98428000000000004</v>
      </c>
      <c r="H79" s="3">
        <v>83333</v>
      </c>
      <c r="I79" s="3">
        <v>1323763</v>
      </c>
      <c r="J79" s="26">
        <v>15.8</v>
      </c>
      <c r="K79" s="26">
        <v>0.1</v>
      </c>
    </row>
    <row r="80" spans="2:11" x14ac:dyDescent="0.2">
      <c r="B80" s="48" t="s">
        <v>147</v>
      </c>
      <c r="C80" s="3">
        <v>82673</v>
      </c>
      <c r="D80" s="3">
        <v>1441</v>
      </c>
      <c r="E80" s="4">
        <v>1.7430000000000001E-2</v>
      </c>
      <c r="F80" s="4">
        <v>1.3799999999999999E-3</v>
      </c>
      <c r="G80" s="4">
        <v>0.98257000000000005</v>
      </c>
      <c r="H80" s="3">
        <v>81952</v>
      </c>
      <c r="I80" s="3">
        <v>1240430</v>
      </c>
      <c r="J80" s="26">
        <v>15</v>
      </c>
      <c r="K80" s="26">
        <v>0.1</v>
      </c>
    </row>
    <row r="81" spans="2:11" x14ac:dyDescent="0.2">
      <c r="B81" s="48" t="s">
        <v>148</v>
      </c>
      <c r="C81" s="3">
        <v>81231</v>
      </c>
      <c r="D81" s="3">
        <v>1573</v>
      </c>
      <c r="E81" s="4">
        <v>1.9359999999999999E-2</v>
      </c>
      <c r="F81" s="4">
        <v>1.5E-3</v>
      </c>
      <c r="G81" s="4">
        <v>0.98063999999999996</v>
      </c>
      <c r="H81" s="3">
        <v>80445</v>
      </c>
      <c r="I81" s="3">
        <v>1158478</v>
      </c>
      <c r="J81" s="26">
        <v>14.3</v>
      </c>
      <c r="K81" s="26">
        <v>0.1</v>
      </c>
    </row>
    <row r="82" spans="2:11" x14ac:dyDescent="0.2">
      <c r="B82" s="48" t="s">
        <v>149</v>
      </c>
      <c r="C82" s="3">
        <v>79658</v>
      </c>
      <c r="D82" s="3">
        <v>1715</v>
      </c>
      <c r="E82" s="4">
        <v>2.1530000000000001E-2</v>
      </c>
      <c r="F82" s="4">
        <v>1.6299999999999999E-3</v>
      </c>
      <c r="G82" s="4">
        <v>0.97846999999999995</v>
      </c>
      <c r="H82" s="3">
        <v>78801</v>
      </c>
      <c r="I82" s="3">
        <v>1078033</v>
      </c>
      <c r="J82" s="26">
        <v>13.5</v>
      </c>
      <c r="K82" s="26">
        <v>0.1</v>
      </c>
    </row>
    <row r="83" spans="2:11" x14ac:dyDescent="0.2">
      <c r="B83" s="48" t="s">
        <v>150</v>
      </c>
      <c r="C83" s="3">
        <v>77943</v>
      </c>
      <c r="D83" s="3">
        <v>1869</v>
      </c>
      <c r="E83" s="4">
        <v>2.3980000000000001E-2</v>
      </c>
      <c r="F83" s="4">
        <v>1.7799999999999999E-3</v>
      </c>
      <c r="G83" s="4">
        <v>0.97602</v>
      </c>
      <c r="H83" s="3">
        <v>77009</v>
      </c>
      <c r="I83" s="3">
        <v>999233</v>
      </c>
      <c r="J83" s="26">
        <v>12.8</v>
      </c>
      <c r="K83" s="26">
        <v>0.1</v>
      </c>
    </row>
    <row r="84" spans="2:11" x14ac:dyDescent="0.2">
      <c r="B84" s="48" t="s">
        <v>151</v>
      </c>
      <c r="C84" s="3">
        <v>76074</v>
      </c>
      <c r="D84" s="3">
        <v>2034</v>
      </c>
      <c r="E84" s="4">
        <v>2.674E-2</v>
      </c>
      <c r="F84" s="4">
        <v>1.9300000000000001E-3</v>
      </c>
      <c r="G84" s="4">
        <v>0.97326000000000001</v>
      </c>
      <c r="H84" s="3">
        <v>75057</v>
      </c>
      <c r="I84" s="3">
        <v>922224</v>
      </c>
      <c r="J84" s="26">
        <v>12.1</v>
      </c>
      <c r="K84" s="26">
        <v>0.1</v>
      </c>
    </row>
    <row r="85" spans="2:11" x14ac:dyDescent="0.2">
      <c r="B85" s="48" t="s">
        <v>152</v>
      </c>
      <c r="C85" s="3">
        <v>74040</v>
      </c>
      <c r="D85" s="3">
        <v>2210</v>
      </c>
      <c r="E85" s="4">
        <v>2.9850000000000002E-2</v>
      </c>
      <c r="F85" s="4">
        <v>2.0999999999999999E-3</v>
      </c>
      <c r="G85" s="4">
        <v>0.97014999999999996</v>
      </c>
      <c r="H85" s="3">
        <v>72935</v>
      </c>
      <c r="I85" s="3">
        <v>847166</v>
      </c>
      <c r="J85" s="26">
        <v>11.4</v>
      </c>
      <c r="K85" s="26">
        <v>0.1</v>
      </c>
    </row>
    <row r="86" spans="2:11" x14ac:dyDescent="0.2">
      <c r="B86" s="48" t="s">
        <v>153</v>
      </c>
      <c r="C86" s="3">
        <v>71830</v>
      </c>
      <c r="D86" s="3">
        <v>2398</v>
      </c>
      <c r="E86" s="4">
        <v>3.338E-2</v>
      </c>
      <c r="F86" s="4">
        <v>2.2699999999999999E-3</v>
      </c>
      <c r="G86" s="4">
        <v>0.96662000000000003</v>
      </c>
      <c r="H86" s="3">
        <v>70631</v>
      </c>
      <c r="I86" s="3">
        <v>774231</v>
      </c>
      <c r="J86" s="26">
        <v>10.8</v>
      </c>
      <c r="K86" s="26">
        <v>0.1</v>
      </c>
    </row>
    <row r="87" spans="2:11" x14ac:dyDescent="0.2">
      <c r="B87" s="48" t="s">
        <v>154</v>
      </c>
      <c r="C87" s="3">
        <v>69433</v>
      </c>
      <c r="D87" s="3">
        <v>2595</v>
      </c>
      <c r="E87" s="4">
        <v>3.737E-2</v>
      </c>
      <c r="F87" s="4">
        <v>2.47E-3</v>
      </c>
      <c r="G87" s="4">
        <v>0.96262999999999999</v>
      </c>
      <c r="H87" s="3">
        <v>68135</v>
      </c>
      <c r="I87" s="3">
        <v>703600</v>
      </c>
      <c r="J87" s="26">
        <v>10.1</v>
      </c>
      <c r="K87" s="26">
        <v>0.1</v>
      </c>
    </row>
    <row r="88" spans="2:11" x14ac:dyDescent="0.2">
      <c r="B88" s="48" t="s">
        <v>155</v>
      </c>
      <c r="C88" s="3">
        <v>66838</v>
      </c>
      <c r="D88" s="3">
        <v>2800</v>
      </c>
      <c r="E88" s="4">
        <v>4.19E-2</v>
      </c>
      <c r="F88" s="4">
        <v>2.6800000000000001E-3</v>
      </c>
      <c r="G88" s="4">
        <v>0.95809999999999995</v>
      </c>
      <c r="H88" s="3">
        <v>65438</v>
      </c>
      <c r="I88" s="3">
        <v>635464</v>
      </c>
      <c r="J88" s="26">
        <v>9.5</v>
      </c>
      <c r="K88" s="26">
        <v>0.1</v>
      </c>
    </row>
    <row r="89" spans="2:11" x14ac:dyDescent="0.2">
      <c r="B89" s="48" t="s">
        <v>156</v>
      </c>
      <c r="C89" s="3">
        <v>64037</v>
      </c>
      <c r="D89" s="3">
        <v>3012</v>
      </c>
      <c r="E89" s="4">
        <v>4.7039999999999998E-2</v>
      </c>
      <c r="F89" s="4">
        <v>2.9099999999999998E-3</v>
      </c>
      <c r="G89" s="4">
        <v>0.95296000000000003</v>
      </c>
      <c r="H89" s="3">
        <v>62531</v>
      </c>
      <c r="I89" s="3">
        <v>570027</v>
      </c>
      <c r="J89" s="26">
        <v>8.9</v>
      </c>
      <c r="K89" s="26">
        <v>0.1</v>
      </c>
    </row>
    <row r="90" spans="2:11" x14ac:dyDescent="0.2">
      <c r="B90" s="48" t="s">
        <v>157</v>
      </c>
      <c r="C90" s="3">
        <v>61025</v>
      </c>
      <c r="D90" s="3">
        <v>3227</v>
      </c>
      <c r="E90" s="4">
        <v>5.2880000000000003E-2</v>
      </c>
      <c r="F90" s="4">
        <v>3.16E-3</v>
      </c>
      <c r="G90" s="4">
        <v>0.94711999999999996</v>
      </c>
      <c r="H90" s="3">
        <v>59412</v>
      </c>
      <c r="I90" s="3">
        <v>507495</v>
      </c>
      <c r="J90" s="26">
        <v>8.3000000000000007</v>
      </c>
      <c r="K90" s="26">
        <v>0.1</v>
      </c>
    </row>
    <row r="91" spans="2:11" x14ac:dyDescent="0.2">
      <c r="B91" s="48" t="s">
        <v>158</v>
      </c>
      <c r="C91" s="3">
        <v>57798</v>
      </c>
      <c r="D91" s="3">
        <v>3441</v>
      </c>
      <c r="E91" s="4">
        <v>5.953E-2</v>
      </c>
      <c r="F91" s="4">
        <v>3.4399999999999999E-3</v>
      </c>
      <c r="G91" s="4">
        <v>0.94047000000000003</v>
      </c>
      <c r="H91" s="3">
        <v>56078</v>
      </c>
      <c r="I91" s="3">
        <v>448084</v>
      </c>
      <c r="J91" s="26">
        <v>7.8</v>
      </c>
      <c r="K91" s="26">
        <v>0.1</v>
      </c>
    </row>
    <row r="92" spans="2:11" x14ac:dyDescent="0.2">
      <c r="B92" s="48" t="s">
        <v>159</v>
      </c>
      <c r="C92" s="3">
        <v>54358</v>
      </c>
      <c r="D92" s="3">
        <v>3647</v>
      </c>
      <c r="E92" s="4">
        <v>6.7100000000000007E-2</v>
      </c>
      <c r="F92" s="4">
        <v>3.7799999999999999E-3</v>
      </c>
      <c r="G92" s="4">
        <v>0.93289999999999995</v>
      </c>
      <c r="H92" s="3">
        <v>52534</v>
      </c>
      <c r="I92" s="3">
        <v>392006</v>
      </c>
      <c r="J92" s="26">
        <v>7.2</v>
      </c>
      <c r="K92" s="26">
        <v>0.1</v>
      </c>
    </row>
    <row r="93" spans="2:11" x14ac:dyDescent="0.2">
      <c r="B93" s="48" t="s">
        <v>160</v>
      </c>
      <c r="C93" s="3">
        <v>50710</v>
      </c>
      <c r="D93" s="3">
        <v>3841</v>
      </c>
      <c r="E93" s="4">
        <v>7.5740000000000002E-2</v>
      </c>
      <c r="F93" s="4">
        <v>4.1799999999999997E-3</v>
      </c>
      <c r="G93" s="4">
        <v>0.92425999999999997</v>
      </c>
      <c r="H93" s="3">
        <v>48790</v>
      </c>
      <c r="I93" s="3">
        <v>339472</v>
      </c>
      <c r="J93" s="26">
        <v>6.7</v>
      </c>
      <c r="K93" s="26">
        <v>0.1</v>
      </c>
    </row>
    <row r="94" spans="2:11" x14ac:dyDescent="0.2">
      <c r="B94" s="48" t="s">
        <v>161</v>
      </c>
      <c r="C94" s="3">
        <v>46869</v>
      </c>
      <c r="D94" s="3">
        <v>4013</v>
      </c>
      <c r="E94" s="4">
        <v>8.5610000000000006E-2</v>
      </c>
      <c r="F94" s="4">
        <v>4.6699999999999997E-3</v>
      </c>
      <c r="G94" s="4">
        <v>0.91439000000000004</v>
      </c>
      <c r="H94" s="3">
        <v>44863</v>
      </c>
      <c r="I94" s="3">
        <v>290682</v>
      </c>
      <c r="J94" s="26">
        <v>6.2</v>
      </c>
      <c r="K94" s="26">
        <v>0.1</v>
      </c>
    </row>
    <row r="95" spans="2:11" x14ac:dyDescent="0.2">
      <c r="B95" s="48" t="s">
        <v>162</v>
      </c>
      <c r="C95" s="3">
        <v>42857</v>
      </c>
      <c r="D95" s="3">
        <v>4153</v>
      </c>
      <c r="E95" s="4">
        <v>9.69E-2</v>
      </c>
      <c r="F95" s="4">
        <v>5.2300000000000003E-3</v>
      </c>
      <c r="G95" s="4">
        <v>0.90310000000000001</v>
      </c>
      <c r="H95" s="3">
        <v>40780</v>
      </c>
      <c r="I95" s="3">
        <v>245819</v>
      </c>
      <c r="J95" s="26">
        <v>5.7</v>
      </c>
      <c r="K95" s="26">
        <v>0.1</v>
      </c>
    </row>
    <row r="96" spans="2:11" x14ac:dyDescent="0.2">
      <c r="B96" s="48" t="s">
        <v>163</v>
      </c>
      <c r="C96" s="3">
        <v>38704</v>
      </c>
      <c r="D96" s="3">
        <v>4251</v>
      </c>
      <c r="E96" s="4">
        <v>0.10982</v>
      </c>
      <c r="F96" s="4">
        <v>5.8999999999999999E-3</v>
      </c>
      <c r="G96" s="4">
        <v>0.89017999999999997</v>
      </c>
      <c r="H96" s="3">
        <v>36579</v>
      </c>
      <c r="I96" s="3">
        <v>205039</v>
      </c>
      <c r="J96" s="26">
        <v>5.3</v>
      </c>
      <c r="K96" s="26">
        <v>0.1</v>
      </c>
    </row>
    <row r="97" spans="2:11" x14ac:dyDescent="0.2">
      <c r="B97" s="48" t="s">
        <v>164</v>
      </c>
      <c r="C97" s="3">
        <v>34453</v>
      </c>
      <c r="D97" s="3">
        <v>4281</v>
      </c>
      <c r="E97" s="4">
        <v>0.12425</v>
      </c>
      <c r="F97" s="4">
        <v>6.7299999999999999E-3</v>
      </c>
      <c r="G97" s="4">
        <v>0.87575000000000003</v>
      </c>
      <c r="H97" s="3">
        <v>32313</v>
      </c>
      <c r="I97" s="3">
        <v>168460</v>
      </c>
      <c r="J97" s="26">
        <v>4.9000000000000004</v>
      </c>
      <c r="K97" s="26">
        <v>0.1</v>
      </c>
    </row>
    <row r="98" spans="2:11" x14ac:dyDescent="0.2">
      <c r="B98" s="48" t="s">
        <v>165</v>
      </c>
      <c r="C98" s="3">
        <v>30173</v>
      </c>
      <c r="D98" s="3">
        <v>4221</v>
      </c>
      <c r="E98" s="4">
        <v>0.13988999999999999</v>
      </c>
      <c r="F98" s="4">
        <v>7.7200000000000003E-3</v>
      </c>
      <c r="G98" s="4">
        <v>0.86011000000000004</v>
      </c>
      <c r="H98" s="3">
        <v>28062</v>
      </c>
      <c r="I98" s="3">
        <v>136147</v>
      </c>
      <c r="J98" s="26">
        <v>4.5</v>
      </c>
      <c r="K98" s="26">
        <v>0.1</v>
      </c>
    </row>
    <row r="99" spans="2:11" x14ac:dyDescent="0.2">
      <c r="B99" s="48" t="s">
        <v>166</v>
      </c>
      <c r="C99" s="3">
        <v>25952</v>
      </c>
      <c r="D99" s="3">
        <v>4068</v>
      </c>
      <c r="E99" s="4">
        <v>0.15673000000000001</v>
      </c>
      <c r="F99" s="4">
        <v>8.8800000000000007E-3</v>
      </c>
      <c r="G99" s="4">
        <v>0.84326999999999996</v>
      </c>
      <c r="H99" s="3">
        <v>23918</v>
      </c>
      <c r="I99" s="3">
        <v>108085</v>
      </c>
      <c r="J99" s="26">
        <v>4.2</v>
      </c>
      <c r="K99" s="26">
        <v>0.1</v>
      </c>
    </row>
    <row r="100" spans="2:11" x14ac:dyDescent="0.2">
      <c r="B100" s="48" t="s">
        <v>167</v>
      </c>
      <c r="C100" s="3">
        <v>21884</v>
      </c>
      <c r="D100" s="3">
        <v>3824</v>
      </c>
      <c r="E100" s="4">
        <v>0.17474999999999999</v>
      </c>
      <c r="F100" s="4">
        <v>1.026E-2</v>
      </c>
      <c r="G100" s="4">
        <v>0.82525000000000004</v>
      </c>
      <c r="H100" s="3">
        <v>19972</v>
      </c>
      <c r="I100" s="3">
        <v>84167</v>
      </c>
      <c r="J100" s="26">
        <v>3.9</v>
      </c>
      <c r="K100" s="26">
        <v>0.1</v>
      </c>
    </row>
    <row r="101" spans="2:11" x14ac:dyDescent="0.2">
      <c r="B101" s="48" t="s">
        <v>168</v>
      </c>
      <c r="C101" s="3">
        <v>18060</v>
      </c>
      <c r="D101" s="3">
        <v>3485</v>
      </c>
      <c r="E101" s="4">
        <v>0.19295999999999999</v>
      </c>
      <c r="F101" s="4">
        <v>1.1900000000000001E-2</v>
      </c>
      <c r="G101" s="4">
        <v>0.80703999999999998</v>
      </c>
      <c r="H101" s="3">
        <v>16318</v>
      </c>
      <c r="I101" s="3">
        <v>64195</v>
      </c>
      <c r="J101" s="26">
        <v>3.6</v>
      </c>
      <c r="K101" s="26">
        <v>0.1</v>
      </c>
    </row>
    <row r="102" spans="2:11" x14ac:dyDescent="0.2">
      <c r="B102" s="48" t="s">
        <v>169</v>
      </c>
      <c r="C102" s="3">
        <v>14575</v>
      </c>
      <c r="D102" s="3">
        <v>3105</v>
      </c>
      <c r="E102" s="4">
        <v>0.21301</v>
      </c>
      <c r="F102" s="4">
        <v>1.37E-2</v>
      </c>
      <c r="G102" s="4">
        <v>0.78698999999999997</v>
      </c>
      <c r="H102" s="3">
        <v>13023</v>
      </c>
      <c r="I102" s="3">
        <v>47877</v>
      </c>
      <c r="J102" s="26">
        <v>3.3</v>
      </c>
      <c r="K102" s="26">
        <v>0.1</v>
      </c>
    </row>
    <row r="103" spans="2:11" x14ac:dyDescent="0.2">
      <c r="B103" s="48" t="s">
        <v>170</v>
      </c>
      <c r="C103" s="3">
        <v>11470</v>
      </c>
      <c r="D103" s="3">
        <v>2685</v>
      </c>
      <c r="E103" s="4">
        <v>0.23411999999999999</v>
      </c>
      <c r="F103" s="4">
        <v>1.6289999999999999E-2</v>
      </c>
      <c r="G103" s="4">
        <v>0.76588000000000001</v>
      </c>
      <c r="H103" s="3">
        <v>10128</v>
      </c>
      <c r="I103" s="3">
        <v>34855</v>
      </c>
      <c r="J103" s="26">
        <v>3</v>
      </c>
      <c r="K103" s="26">
        <v>0.1</v>
      </c>
    </row>
    <row r="104" spans="2:11" x14ac:dyDescent="0.2">
      <c r="B104" s="48" t="s">
        <v>171</v>
      </c>
      <c r="C104" s="3">
        <v>8785</v>
      </c>
      <c r="D104" s="3">
        <v>2250</v>
      </c>
      <c r="E104" s="4">
        <v>0.25613999999999998</v>
      </c>
      <c r="F104" s="4">
        <v>1.9779999999999999E-2</v>
      </c>
      <c r="G104" s="4">
        <v>0.74385999999999997</v>
      </c>
      <c r="H104" s="3">
        <v>7660</v>
      </c>
      <c r="I104" s="3">
        <v>24727</v>
      </c>
      <c r="J104" s="26">
        <v>2.8</v>
      </c>
      <c r="K104" s="26">
        <v>0.1</v>
      </c>
    </row>
    <row r="105" spans="2:11" x14ac:dyDescent="0.2">
      <c r="B105" s="48" t="s">
        <v>172</v>
      </c>
      <c r="C105" s="3">
        <v>6535</v>
      </c>
      <c r="D105" s="3">
        <v>1823</v>
      </c>
      <c r="E105" s="4">
        <v>0.27889000000000003</v>
      </c>
      <c r="F105" s="4">
        <v>2.477E-2</v>
      </c>
      <c r="G105" s="4">
        <v>0.72111000000000003</v>
      </c>
      <c r="H105" s="3">
        <v>5624</v>
      </c>
      <c r="I105" s="3">
        <v>17067</v>
      </c>
      <c r="J105" s="26">
        <v>2.6</v>
      </c>
      <c r="K105" s="26">
        <v>0.1</v>
      </c>
    </row>
    <row r="106" spans="2:11" x14ac:dyDescent="0.2">
      <c r="B106" s="48" t="s">
        <v>173</v>
      </c>
      <c r="C106" s="3">
        <v>4712</v>
      </c>
      <c r="D106" s="3">
        <v>1424</v>
      </c>
      <c r="E106" s="4">
        <v>0.30218</v>
      </c>
      <c r="F106" s="4">
        <v>3.1859999999999999E-2</v>
      </c>
      <c r="G106" s="4">
        <v>0.69782</v>
      </c>
      <c r="H106" s="3">
        <v>4000</v>
      </c>
      <c r="I106" s="3">
        <v>11443</v>
      </c>
      <c r="J106" s="26">
        <v>2.4</v>
      </c>
      <c r="K106" s="26">
        <v>0.1</v>
      </c>
    </row>
    <row r="107" spans="2:11" x14ac:dyDescent="0.2">
      <c r="B107" s="48" t="s">
        <v>174</v>
      </c>
      <c r="C107" s="3">
        <v>3288</v>
      </c>
      <c r="D107" s="3">
        <v>1071</v>
      </c>
      <c r="E107" s="4">
        <v>0.32578000000000001</v>
      </c>
      <c r="F107" s="4">
        <v>3.807E-2</v>
      </c>
      <c r="G107" s="4">
        <v>0.67422000000000004</v>
      </c>
      <c r="H107" s="3">
        <v>2753</v>
      </c>
      <c r="I107" s="3">
        <v>7443</v>
      </c>
      <c r="J107" s="26">
        <v>2.2999999999999998</v>
      </c>
      <c r="K107" s="26">
        <v>0.2</v>
      </c>
    </row>
    <row r="108" spans="2:11" x14ac:dyDescent="0.2">
      <c r="B108" s="48" t="s">
        <v>175</v>
      </c>
      <c r="C108" s="3">
        <v>2217</v>
      </c>
      <c r="D108" s="3">
        <v>775</v>
      </c>
      <c r="E108" s="4">
        <v>0.34944999999999998</v>
      </c>
      <c r="F108" s="4">
        <v>5.11E-2</v>
      </c>
      <c r="G108" s="4">
        <v>0.65054999999999996</v>
      </c>
      <c r="H108" s="3">
        <v>1830</v>
      </c>
      <c r="I108" s="3">
        <v>4690</v>
      </c>
      <c r="J108" s="26">
        <v>2.1</v>
      </c>
      <c r="K108" s="26">
        <v>0.2</v>
      </c>
    </row>
    <row r="109" spans="2:11" x14ac:dyDescent="0.2">
      <c r="B109" s="48" t="s">
        <v>176</v>
      </c>
      <c r="C109" s="3">
        <v>1442</v>
      </c>
      <c r="D109" s="3">
        <v>538</v>
      </c>
      <c r="E109" s="4">
        <v>0.37297000000000002</v>
      </c>
      <c r="F109" s="4">
        <v>5.645E-2</v>
      </c>
      <c r="G109" s="4">
        <v>0.62702999999999998</v>
      </c>
      <c r="H109" s="3">
        <v>1173</v>
      </c>
      <c r="I109" s="3">
        <v>2861</v>
      </c>
      <c r="J109" s="26">
        <v>2</v>
      </c>
      <c r="K109" s="26">
        <v>0.2</v>
      </c>
    </row>
    <row r="110" spans="2:11" x14ac:dyDescent="0.2">
      <c r="B110" s="48" t="s">
        <v>177</v>
      </c>
      <c r="C110" s="3">
        <v>904</v>
      </c>
      <c r="D110" s="3">
        <v>358</v>
      </c>
      <c r="E110" s="4">
        <v>0.39609</v>
      </c>
      <c r="F110" s="4">
        <v>9.0690000000000007E-2</v>
      </c>
      <c r="G110" s="4">
        <v>0.60390999999999995</v>
      </c>
      <c r="H110" s="3">
        <v>725</v>
      </c>
      <c r="I110" s="3">
        <v>1687</v>
      </c>
      <c r="J110" s="26">
        <v>1.9</v>
      </c>
      <c r="K110" s="26">
        <v>0.3</v>
      </c>
    </row>
    <row r="111" spans="2:11" x14ac:dyDescent="0.2">
      <c r="B111" s="48" t="s">
        <v>178</v>
      </c>
      <c r="C111" s="3">
        <v>546</v>
      </c>
      <c r="D111" s="3">
        <v>229</v>
      </c>
      <c r="E111" s="4">
        <v>0.41860000000000003</v>
      </c>
      <c r="F111" s="4">
        <v>8.9069999999999996E-2</v>
      </c>
      <c r="G111" s="4">
        <v>0.58140000000000003</v>
      </c>
      <c r="H111" s="3">
        <v>432</v>
      </c>
      <c r="I111" s="3">
        <v>962</v>
      </c>
      <c r="J111" s="26">
        <v>1.8</v>
      </c>
      <c r="K111" s="26">
        <v>0.3</v>
      </c>
    </row>
    <row r="112" spans="2:11" x14ac:dyDescent="0.2">
      <c r="B112" s="48" t="s">
        <v>179</v>
      </c>
      <c r="C112" s="3">
        <v>318</v>
      </c>
      <c r="D112" s="3">
        <v>140</v>
      </c>
      <c r="E112" s="4">
        <v>0.44030000000000002</v>
      </c>
      <c r="F112" s="4">
        <v>0.17155000000000001</v>
      </c>
      <c r="G112" s="4">
        <v>0.55969999999999998</v>
      </c>
      <c r="H112" s="3">
        <v>248</v>
      </c>
      <c r="I112" s="3">
        <v>530</v>
      </c>
      <c r="J112" s="26">
        <v>1.7</v>
      </c>
      <c r="K112" s="26">
        <v>0.5</v>
      </c>
    </row>
    <row r="113" spans="2:11" x14ac:dyDescent="0.2">
      <c r="B113" s="48" t="s">
        <v>180</v>
      </c>
      <c r="C113" s="3">
        <v>178</v>
      </c>
      <c r="D113" s="3">
        <v>82</v>
      </c>
      <c r="E113" s="4">
        <v>0.46104000000000001</v>
      </c>
      <c r="F113" s="4">
        <v>0.20246</v>
      </c>
      <c r="G113" s="4">
        <v>0.53895999999999999</v>
      </c>
      <c r="H113" s="3">
        <v>137</v>
      </c>
      <c r="I113" s="3">
        <v>283</v>
      </c>
      <c r="J113" s="26">
        <v>1.6</v>
      </c>
      <c r="K113" s="26">
        <v>0.5</v>
      </c>
    </row>
    <row r="114" spans="2:11" x14ac:dyDescent="0.2">
      <c r="B114" s="48" t="s">
        <v>181</v>
      </c>
      <c r="C114" s="3">
        <v>96</v>
      </c>
      <c r="D114" s="3">
        <v>46</v>
      </c>
      <c r="E114" s="4">
        <v>0.48069000000000001</v>
      </c>
      <c r="F114" s="4">
        <v>0.26029999999999998</v>
      </c>
      <c r="G114" s="4">
        <v>0.51931000000000005</v>
      </c>
      <c r="H114" s="3">
        <v>73</v>
      </c>
      <c r="I114" s="3">
        <v>146</v>
      </c>
      <c r="J114" s="26">
        <v>1.5</v>
      </c>
      <c r="K114" s="26">
        <v>0.6</v>
      </c>
    </row>
    <row r="115" spans="2:11" x14ac:dyDescent="0.2">
      <c r="B115" s="48" t="s">
        <v>182</v>
      </c>
      <c r="C115" s="3">
        <v>50</v>
      </c>
      <c r="D115" s="3">
        <v>25</v>
      </c>
      <c r="E115" s="4">
        <v>0.49913999999999997</v>
      </c>
      <c r="F115" s="4">
        <v>0.25890000000000002</v>
      </c>
      <c r="G115" s="4">
        <v>0.50085999999999997</v>
      </c>
      <c r="H115" s="3">
        <v>37</v>
      </c>
      <c r="I115" s="3">
        <v>73</v>
      </c>
      <c r="J115" s="26">
        <v>1.5</v>
      </c>
      <c r="K115" s="26">
        <v>0.5</v>
      </c>
    </row>
    <row r="116" spans="2:11" ht="13.5" thickBot="1" x14ac:dyDescent="0.25">
      <c r="B116" s="24" t="s">
        <v>183</v>
      </c>
      <c r="C116" s="5">
        <v>25</v>
      </c>
      <c r="D116" s="5">
        <v>25</v>
      </c>
      <c r="E116" s="6">
        <v>1</v>
      </c>
      <c r="F116" s="6">
        <v>0</v>
      </c>
      <c r="G116" s="6">
        <v>0</v>
      </c>
      <c r="H116" s="5">
        <v>36</v>
      </c>
      <c r="I116" s="5">
        <v>36</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36</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494</v>
      </c>
      <c r="E6" s="4">
        <v>4.9399999999999999E-3</v>
      </c>
      <c r="F6" s="4">
        <v>3.4000000000000002E-4</v>
      </c>
      <c r="G6" s="4">
        <v>0.99505999999999994</v>
      </c>
      <c r="H6" s="3">
        <v>99547</v>
      </c>
      <c r="I6" s="3">
        <v>8146039</v>
      </c>
      <c r="J6" s="26">
        <v>81.5</v>
      </c>
      <c r="K6" s="26">
        <v>0.1</v>
      </c>
    </row>
    <row r="7" spans="2:11" x14ac:dyDescent="0.2">
      <c r="B7" s="48" t="s">
        <v>74</v>
      </c>
      <c r="C7" s="3">
        <v>99506</v>
      </c>
      <c r="D7" s="3">
        <v>24</v>
      </c>
      <c r="E7" s="4">
        <v>2.4000000000000001E-4</v>
      </c>
      <c r="F7" s="4">
        <v>6.9999999999999994E-5</v>
      </c>
      <c r="G7" s="4">
        <v>0.99975999999999998</v>
      </c>
      <c r="H7" s="3">
        <v>99494</v>
      </c>
      <c r="I7" s="3">
        <v>8046492</v>
      </c>
      <c r="J7" s="26">
        <v>80.900000000000006</v>
      </c>
      <c r="K7" s="26">
        <v>0.1</v>
      </c>
    </row>
    <row r="8" spans="2:11" x14ac:dyDescent="0.2">
      <c r="B8" s="48" t="s">
        <v>75</v>
      </c>
      <c r="C8" s="3">
        <v>99482</v>
      </c>
      <c r="D8" s="3">
        <v>18</v>
      </c>
      <c r="E8" s="4">
        <v>1.8000000000000001E-4</v>
      </c>
      <c r="F8" s="4">
        <v>6.9999999999999994E-5</v>
      </c>
      <c r="G8" s="4">
        <v>0.99982000000000004</v>
      </c>
      <c r="H8" s="3">
        <v>99477</v>
      </c>
      <c r="I8" s="3">
        <v>7946997</v>
      </c>
      <c r="J8" s="26">
        <v>79.900000000000006</v>
      </c>
      <c r="K8" s="26">
        <v>0.1</v>
      </c>
    </row>
    <row r="9" spans="2:11" x14ac:dyDescent="0.2">
      <c r="B9" s="48" t="s">
        <v>76</v>
      </c>
      <c r="C9" s="3">
        <v>99464</v>
      </c>
      <c r="D9" s="3">
        <v>15</v>
      </c>
      <c r="E9" s="4">
        <v>1.4999999999999999E-4</v>
      </c>
      <c r="F9" s="4">
        <v>6.0000000000000002E-5</v>
      </c>
      <c r="G9" s="4">
        <v>0.99985000000000002</v>
      </c>
      <c r="H9" s="3">
        <v>99456</v>
      </c>
      <c r="I9" s="3">
        <v>7847521</v>
      </c>
      <c r="J9" s="26">
        <v>78.900000000000006</v>
      </c>
      <c r="K9" s="26">
        <v>0.1</v>
      </c>
    </row>
    <row r="10" spans="2:11" x14ac:dyDescent="0.2">
      <c r="B10" s="48" t="s">
        <v>77</v>
      </c>
      <c r="C10" s="3">
        <v>99449</v>
      </c>
      <c r="D10" s="3">
        <v>12</v>
      </c>
      <c r="E10" s="4">
        <v>1.2E-4</v>
      </c>
      <c r="F10" s="4">
        <v>5.0000000000000002E-5</v>
      </c>
      <c r="G10" s="4">
        <v>0.99987999999999999</v>
      </c>
      <c r="H10" s="3">
        <v>99443</v>
      </c>
      <c r="I10" s="3">
        <v>7748065</v>
      </c>
      <c r="J10" s="26">
        <v>77.900000000000006</v>
      </c>
      <c r="K10" s="26">
        <v>0.1</v>
      </c>
    </row>
    <row r="11" spans="2:11" x14ac:dyDescent="0.2">
      <c r="B11" s="48" t="s">
        <v>78</v>
      </c>
      <c r="C11" s="3">
        <v>99437</v>
      </c>
      <c r="D11" s="3">
        <v>10</v>
      </c>
      <c r="E11" s="4">
        <v>1E-4</v>
      </c>
      <c r="F11" s="4">
        <v>5.0000000000000002E-5</v>
      </c>
      <c r="G11" s="4">
        <v>0.99990000000000001</v>
      </c>
      <c r="H11" s="3">
        <v>99432</v>
      </c>
      <c r="I11" s="3">
        <v>7648623</v>
      </c>
      <c r="J11" s="26">
        <v>76.900000000000006</v>
      </c>
      <c r="K11" s="26">
        <v>0.1</v>
      </c>
    </row>
    <row r="12" spans="2:11" x14ac:dyDescent="0.2">
      <c r="B12" s="48" t="s">
        <v>79</v>
      </c>
      <c r="C12" s="3">
        <v>99427</v>
      </c>
      <c r="D12" s="3">
        <v>9</v>
      </c>
      <c r="E12" s="4">
        <v>9.0000000000000006E-5</v>
      </c>
      <c r="F12" s="4">
        <v>5.0000000000000002E-5</v>
      </c>
      <c r="G12" s="4">
        <v>0.99990999999999997</v>
      </c>
      <c r="H12" s="3">
        <v>99423</v>
      </c>
      <c r="I12" s="3">
        <v>7549190</v>
      </c>
      <c r="J12" s="26">
        <v>75.900000000000006</v>
      </c>
      <c r="K12" s="26">
        <v>0.1</v>
      </c>
    </row>
    <row r="13" spans="2:11" x14ac:dyDescent="0.2">
      <c r="B13" s="48" t="s">
        <v>80</v>
      </c>
      <c r="C13" s="3">
        <v>99418</v>
      </c>
      <c r="D13" s="3">
        <v>8</v>
      </c>
      <c r="E13" s="4">
        <v>8.0000000000000007E-5</v>
      </c>
      <c r="F13" s="4">
        <v>4.0000000000000003E-5</v>
      </c>
      <c r="G13" s="4">
        <v>0.99992000000000003</v>
      </c>
      <c r="H13" s="3">
        <v>99414</v>
      </c>
      <c r="I13" s="3">
        <v>7449768</v>
      </c>
      <c r="J13" s="26">
        <v>74.900000000000006</v>
      </c>
      <c r="K13" s="26">
        <v>0.1</v>
      </c>
    </row>
    <row r="14" spans="2:11" x14ac:dyDescent="0.2">
      <c r="B14" s="48" t="s">
        <v>81</v>
      </c>
      <c r="C14" s="3">
        <v>99410</v>
      </c>
      <c r="D14" s="3">
        <v>8</v>
      </c>
      <c r="E14" s="4">
        <v>8.0000000000000007E-5</v>
      </c>
      <c r="F14" s="4">
        <v>4.0000000000000003E-5</v>
      </c>
      <c r="G14" s="4">
        <v>0.99992000000000003</v>
      </c>
      <c r="H14" s="3">
        <v>99406</v>
      </c>
      <c r="I14" s="3">
        <v>7350354</v>
      </c>
      <c r="J14" s="26">
        <v>73.900000000000006</v>
      </c>
      <c r="K14" s="26">
        <v>0.1</v>
      </c>
    </row>
    <row r="15" spans="2:11" x14ac:dyDescent="0.2">
      <c r="B15" s="48" t="s">
        <v>82</v>
      </c>
      <c r="C15" s="3">
        <v>99402</v>
      </c>
      <c r="D15" s="3">
        <v>8</v>
      </c>
      <c r="E15" s="4">
        <v>8.0000000000000007E-5</v>
      </c>
      <c r="F15" s="4">
        <v>4.0000000000000003E-5</v>
      </c>
      <c r="G15" s="4">
        <v>0.99992000000000003</v>
      </c>
      <c r="H15" s="3">
        <v>99398</v>
      </c>
      <c r="I15" s="3">
        <v>7250948</v>
      </c>
      <c r="J15" s="26">
        <v>73</v>
      </c>
      <c r="K15" s="26">
        <v>0.1</v>
      </c>
    </row>
    <row r="16" spans="2:11" x14ac:dyDescent="0.2">
      <c r="B16" s="48" t="s">
        <v>83</v>
      </c>
      <c r="C16" s="3">
        <v>99394</v>
      </c>
      <c r="D16" s="3">
        <v>8</v>
      </c>
      <c r="E16" s="4">
        <v>8.0000000000000007E-5</v>
      </c>
      <c r="F16" s="4">
        <v>4.0000000000000003E-5</v>
      </c>
      <c r="G16" s="4">
        <v>0.99992000000000003</v>
      </c>
      <c r="H16" s="3">
        <v>99390</v>
      </c>
      <c r="I16" s="3">
        <v>7151550</v>
      </c>
      <c r="J16" s="26">
        <v>72</v>
      </c>
      <c r="K16" s="26">
        <v>0.1</v>
      </c>
    </row>
    <row r="17" spans="2:11" x14ac:dyDescent="0.2">
      <c r="B17" s="48" t="s">
        <v>84</v>
      </c>
      <c r="C17" s="3">
        <v>99387</v>
      </c>
      <c r="D17" s="3">
        <v>9</v>
      </c>
      <c r="E17" s="4">
        <v>9.0000000000000006E-5</v>
      </c>
      <c r="F17" s="4">
        <v>5.0000000000000002E-5</v>
      </c>
      <c r="G17" s="4">
        <v>0.99990999999999997</v>
      </c>
      <c r="H17" s="3">
        <v>99382</v>
      </c>
      <c r="I17" s="3">
        <v>7052159</v>
      </c>
      <c r="J17" s="26">
        <v>71</v>
      </c>
      <c r="K17" s="26">
        <v>0.1</v>
      </c>
    </row>
    <row r="18" spans="2:11" x14ac:dyDescent="0.2">
      <c r="B18" s="48" t="s">
        <v>85</v>
      </c>
      <c r="C18" s="3">
        <v>99378</v>
      </c>
      <c r="D18" s="3">
        <v>10</v>
      </c>
      <c r="E18" s="4">
        <v>1E-4</v>
      </c>
      <c r="F18" s="4">
        <v>5.0000000000000002E-5</v>
      </c>
      <c r="G18" s="4">
        <v>0.99990000000000001</v>
      </c>
      <c r="H18" s="3">
        <v>99373</v>
      </c>
      <c r="I18" s="3">
        <v>6952777</v>
      </c>
      <c r="J18" s="26">
        <v>70</v>
      </c>
      <c r="K18" s="26">
        <v>0.1</v>
      </c>
    </row>
    <row r="19" spans="2:11" x14ac:dyDescent="0.2">
      <c r="B19" s="48" t="s">
        <v>86</v>
      </c>
      <c r="C19" s="3">
        <v>99368</v>
      </c>
      <c r="D19" s="3">
        <v>13</v>
      </c>
      <c r="E19" s="4">
        <v>1.2999999999999999E-4</v>
      </c>
      <c r="F19" s="4">
        <v>6.0000000000000002E-5</v>
      </c>
      <c r="G19" s="4">
        <v>0.99987000000000004</v>
      </c>
      <c r="H19" s="3">
        <v>99361</v>
      </c>
      <c r="I19" s="3">
        <v>6853404</v>
      </c>
      <c r="J19" s="26">
        <v>69</v>
      </c>
      <c r="K19" s="26">
        <v>0.1</v>
      </c>
    </row>
    <row r="20" spans="2:11" x14ac:dyDescent="0.2">
      <c r="B20" s="48" t="s">
        <v>87</v>
      </c>
      <c r="C20" s="3">
        <v>99355</v>
      </c>
      <c r="D20" s="3">
        <v>17</v>
      </c>
      <c r="E20" s="4">
        <v>1.7000000000000001E-4</v>
      </c>
      <c r="F20" s="4">
        <v>6.9999999999999994E-5</v>
      </c>
      <c r="G20" s="4">
        <v>0.99983</v>
      </c>
      <c r="H20" s="3">
        <v>99346</v>
      </c>
      <c r="I20" s="3">
        <v>6754043</v>
      </c>
      <c r="J20" s="26">
        <v>68</v>
      </c>
      <c r="K20" s="26">
        <v>0.1</v>
      </c>
    </row>
    <row r="21" spans="2:11" x14ac:dyDescent="0.2">
      <c r="B21" s="48" t="s">
        <v>88</v>
      </c>
      <c r="C21" s="3">
        <v>99338</v>
      </c>
      <c r="D21" s="3">
        <v>25</v>
      </c>
      <c r="E21" s="4">
        <v>2.5000000000000001E-4</v>
      </c>
      <c r="F21" s="4">
        <v>8.0000000000000007E-5</v>
      </c>
      <c r="G21" s="4">
        <v>0.99975000000000003</v>
      </c>
      <c r="H21" s="3">
        <v>99325</v>
      </c>
      <c r="I21" s="3">
        <v>6654697</v>
      </c>
      <c r="J21" s="26">
        <v>67</v>
      </c>
      <c r="K21" s="26">
        <v>0.1</v>
      </c>
    </row>
    <row r="22" spans="2:11" x14ac:dyDescent="0.2">
      <c r="B22" s="48" t="s">
        <v>89</v>
      </c>
      <c r="C22" s="3">
        <v>99313</v>
      </c>
      <c r="D22" s="3">
        <v>35</v>
      </c>
      <c r="E22" s="4">
        <v>3.5E-4</v>
      </c>
      <c r="F22" s="4">
        <v>1E-4</v>
      </c>
      <c r="G22" s="4">
        <v>0.99965000000000004</v>
      </c>
      <c r="H22" s="3">
        <v>99296</v>
      </c>
      <c r="I22" s="3">
        <v>6555371</v>
      </c>
      <c r="J22" s="26">
        <v>66</v>
      </c>
      <c r="K22" s="26">
        <v>0.1</v>
      </c>
    </row>
    <row r="23" spans="2:11" x14ac:dyDescent="0.2">
      <c r="B23" s="48" t="s">
        <v>90</v>
      </c>
      <c r="C23" s="3">
        <v>99278</v>
      </c>
      <c r="D23" s="3">
        <v>46</v>
      </c>
      <c r="E23" s="4">
        <v>4.6000000000000001E-4</v>
      </c>
      <c r="F23" s="4">
        <v>1.1E-4</v>
      </c>
      <c r="G23" s="4">
        <v>0.99953999999999998</v>
      </c>
      <c r="H23" s="3">
        <v>99255</v>
      </c>
      <c r="I23" s="3">
        <v>6456076</v>
      </c>
      <c r="J23" s="26">
        <v>65</v>
      </c>
      <c r="K23" s="26">
        <v>0.1</v>
      </c>
    </row>
    <row r="24" spans="2:11" x14ac:dyDescent="0.2">
      <c r="B24" s="48" t="s">
        <v>91</v>
      </c>
      <c r="C24" s="3">
        <v>99232</v>
      </c>
      <c r="D24" s="3">
        <v>56</v>
      </c>
      <c r="E24" s="4">
        <v>5.5999999999999995E-4</v>
      </c>
      <c r="F24" s="4">
        <v>1.2E-4</v>
      </c>
      <c r="G24" s="4">
        <v>0.99944</v>
      </c>
      <c r="H24" s="3">
        <v>99204</v>
      </c>
      <c r="I24" s="3">
        <v>6356820</v>
      </c>
      <c r="J24" s="26">
        <v>64.099999999999994</v>
      </c>
      <c r="K24" s="26">
        <v>0.1</v>
      </c>
    </row>
    <row r="25" spans="2:11" x14ac:dyDescent="0.2">
      <c r="B25" s="48" t="s">
        <v>92</v>
      </c>
      <c r="C25" s="3">
        <v>99177</v>
      </c>
      <c r="D25" s="3">
        <v>64</v>
      </c>
      <c r="E25" s="4">
        <v>6.4999999999999997E-4</v>
      </c>
      <c r="F25" s="4">
        <v>1.2999999999999999E-4</v>
      </c>
      <c r="G25" s="4">
        <v>0.99934999999999996</v>
      </c>
      <c r="H25" s="3">
        <v>99144</v>
      </c>
      <c r="I25" s="3">
        <v>6257616</v>
      </c>
      <c r="J25" s="26">
        <v>63.1</v>
      </c>
      <c r="K25" s="26">
        <v>0.1</v>
      </c>
    </row>
    <row r="26" spans="2:11" x14ac:dyDescent="0.2">
      <c r="B26" s="48" t="s">
        <v>93</v>
      </c>
      <c r="C26" s="3">
        <v>99112</v>
      </c>
      <c r="D26" s="3">
        <v>72</v>
      </c>
      <c r="E26" s="4">
        <v>7.2999999999999996E-4</v>
      </c>
      <c r="F26" s="4">
        <v>1.2999999999999999E-4</v>
      </c>
      <c r="G26" s="4">
        <v>0.99926999999999999</v>
      </c>
      <c r="H26" s="3">
        <v>99076</v>
      </c>
      <c r="I26" s="3">
        <v>6158472</v>
      </c>
      <c r="J26" s="26">
        <v>62.1</v>
      </c>
      <c r="K26" s="26">
        <v>0.1</v>
      </c>
    </row>
    <row r="27" spans="2:11" x14ac:dyDescent="0.2">
      <c r="B27" s="48" t="s">
        <v>94</v>
      </c>
      <c r="C27" s="3">
        <v>99040</v>
      </c>
      <c r="D27" s="3">
        <v>79</v>
      </c>
      <c r="E27" s="4">
        <v>8.0000000000000004E-4</v>
      </c>
      <c r="F27" s="4">
        <v>1.3999999999999999E-4</v>
      </c>
      <c r="G27" s="4">
        <v>0.99919999999999998</v>
      </c>
      <c r="H27" s="3">
        <v>99000</v>
      </c>
      <c r="I27" s="3">
        <v>6059396</v>
      </c>
      <c r="J27" s="26">
        <v>61.2</v>
      </c>
      <c r="K27" s="26">
        <v>0.1</v>
      </c>
    </row>
    <row r="28" spans="2:11" x14ac:dyDescent="0.2">
      <c r="B28" s="48" t="s">
        <v>95</v>
      </c>
      <c r="C28" s="3">
        <v>98961</v>
      </c>
      <c r="D28" s="3">
        <v>84</v>
      </c>
      <c r="E28" s="4">
        <v>8.4999999999999995E-4</v>
      </c>
      <c r="F28" s="4">
        <v>1.3999999999999999E-4</v>
      </c>
      <c r="G28" s="4">
        <v>0.99914999999999998</v>
      </c>
      <c r="H28" s="3">
        <v>98919</v>
      </c>
      <c r="I28" s="3">
        <v>5960395</v>
      </c>
      <c r="J28" s="26">
        <v>60.2</v>
      </c>
      <c r="K28" s="26">
        <v>0.1</v>
      </c>
    </row>
    <row r="29" spans="2:11" x14ac:dyDescent="0.2">
      <c r="B29" s="48" t="s">
        <v>96</v>
      </c>
      <c r="C29" s="3">
        <v>98877</v>
      </c>
      <c r="D29" s="3">
        <v>87</v>
      </c>
      <c r="E29" s="4">
        <v>8.8000000000000003E-4</v>
      </c>
      <c r="F29" s="4">
        <v>1.3999999999999999E-4</v>
      </c>
      <c r="G29" s="4">
        <v>0.99912000000000001</v>
      </c>
      <c r="H29" s="3">
        <v>98833</v>
      </c>
      <c r="I29" s="3">
        <v>5861476</v>
      </c>
      <c r="J29" s="26">
        <v>59.3</v>
      </c>
      <c r="K29" s="26">
        <v>0.1</v>
      </c>
    </row>
    <row r="30" spans="2:11" x14ac:dyDescent="0.2">
      <c r="B30" s="48" t="s">
        <v>97</v>
      </c>
      <c r="C30" s="3">
        <v>98790</v>
      </c>
      <c r="D30" s="3">
        <v>88</v>
      </c>
      <c r="E30" s="4">
        <v>8.8999999999999995E-4</v>
      </c>
      <c r="F30" s="4">
        <v>1.3999999999999999E-4</v>
      </c>
      <c r="G30" s="4">
        <v>0.99911000000000005</v>
      </c>
      <c r="H30" s="3">
        <v>98746</v>
      </c>
      <c r="I30" s="3">
        <v>5762643</v>
      </c>
      <c r="J30" s="26">
        <v>58.3</v>
      </c>
      <c r="K30" s="26">
        <v>0.1</v>
      </c>
    </row>
    <row r="31" spans="2:11" x14ac:dyDescent="0.2">
      <c r="B31" s="48" t="s">
        <v>98</v>
      </c>
      <c r="C31" s="3">
        <v>98702</v>
      </c>
      <c r="D31" s="3">
        <v>88</v>
      </c>
      <c r="E31" s="4">
        <v>8.8999999999999995E-4</v>
      </c>
      <c r="F31" s="4">
        <v>1.3999999999999999E-4</v>
      </c>
      <c r="G31" s="4">
        <v>0.99911000000000005</v>
      </c>
      <c r="H31" s="3">
        <v>98658</v>
      </c>
      <c r="I31" s="3">
        <v>5663898</v>
      </c>
      <c r="J31" s="26">
        <v>57.4</v>
      </c>
      <c r="K31" s="26">
        <v>0.1</v>
      </c>
    </row>
    <row r="32" spans="2:11" x14ac:dyDescent="0.2">
      <c r="B32" s="48" t="s">
        <v>99</v>
      </c>
      <c r="C32" s="3">
        <v>98614</v>
      </c>
      <c r="D32" s="3">
        <v>89</v>
      </c>
      <c r="E32" s="4">
        <v>8.9999999999999998E-4</v>
      </c>
      <c r="F32" s="4">
        <v>1.2999999999999999E-4</v>
      </c>
      <c r="G32" s="4">
        <v>0.99909999999999999</v>
      </c>
      <c r="H32" s="3">
        <v>98569</v>
      </c>
      <c r="I32" s="3">
        <v>5565240</v>
      </c>
      <c r="J32" s="26">
        <v>56.4</v>
      </c>
      <c r="K32" s="26">
        <v>0.1</v>
      </c>
    </row>
    <row r="33" spans="2:11" x14ac:dyDescent="0.2">
      <c r="B33" s="48" t="s">
        <v>100</v>
      </c>
      <c r="C33" s="3">
        <v>98525</v>
      </c>
      <c r="D33" s="3">
        <v>90</v>
      </c>
      <c r="E33" s="4">
        <v>9.1E-4</v>
      </c>
      <c r="F33" s="4">
        <v>1.2999999999999999E-4</v>
      </c>
      <c r="G33" s="4">
        <v>0.99909000000000003</v>
      </c>
      <c r="H33" s="3">
        <v>98480</v>
      </c>
      <c r="I33" s="3">
        <v>5466670</v>
      </c>
      <c r="J33" s="26">
        <v>55.5</v>
      </c>
      <c r="K33" s="26">
        <v>0.1</v>
      </c>
    </row>
    <row r="34" spans="2:11" x14ac:dyDescent="0.2">
      <c r="B34" s="48" t="s">
        <v>101</v>
      </c>
      <c r="C34" s="3">
        <v>98435</v>
      </c>
      <c r="D34" s="3">
        <v>92</v>
      </c>
      <c r="E34" s="4">
        <v>9.3000000000000005E-4</v>
      </c>
      <c r="F34" s="4">
        <v>1.2999999999999999E-4</v>
      </c>
      <c r="G34" s="4">
        <v>0.99907000000000001</v>
      </c>
      <c r="H34" s="3">
        <v>98389</v>
      </c>
      <c r="I34" s="3">
        <v>5368190</v>
      </c>
      <c r="J34" s="26">
        <v>54.5</v>
      </c>
      <c r="K34" s="26">
        <v>0.1</v>
      </c>
    </row>
    <row r="35" spans="2:11" x14ac:dyDescent="0.2">
      <c r="B35" s="48" t="s">
        <v>102</v>
      </c>
      <c r="C35" s="3">
        <v>98344</v>
      </c>
      <c r="D35" s="3">
        <v>94</v>
      </c>
      <c r="E35" s="4">
        <v>9.6000000000000002E-4</v>
      </c>
      <c r="F35" s="4">
        <v>1.2999999999999999E-4</v>
      </c>
      <c r="G35" s="4">
        <v>0.99904000000000004</v>
      </c>
      <c r="H35" s="3">
        <v>98296</v>
      </c>
      <c r="I35" s="3">
        <v>5269801</v>
      </c>
      <c r="J35" s="26">
        <v>53.6</v>
      </c>
      <c r="K35" s="26">
        <v>0.1</v>
      </c>
    </row>
    <row r="36" spans="2:11" x14ac:dyDescent="0.2">
      <c r="B36" s="48" t="s">
        <v>103</v>
      </c>
      <c r="C36" s="3">
        <v>98249</v>
      </c>
      <c r="D36" s="3">
        <v>98</v>
      </c>
      <c r="E36" s="4">
        <v>1E-3</v>
      </c>
      <c r="F36" s="4">
        <v>1.2999999999999999E-4</v>
      </c>
      <c r="G36" s="4">
        <v>0.999</v>
      </c>
      <c r="H36" s="3">
        <v>98200</v>
      </c>
      <c r="I36" s="3">
        <v>5171504</v>
      </c>
      <c r="J36" s="26">
        <v>52.6</v>
      </c>
      <c r="K36" s="26">
        <v>0.1</v>
      </c>
    </row>
    <row r="37" spans="2:11" x14ac:dyDescent="0.2">
      <c r="B37" s="48" t="s">
        <v>104</v>
      </c>
      <c r="C37" s="3">
        <v>98151</v>
      </c>
      <c r="D37" s="3">
        <v>101</v>
      </c>
      <c r="E37" s="4">
        <v>1.0300000000000001E-3</v>
      </c>
      <c r="F37" s="4">
        <v>1.3999999999999999E-4</v>
      </c>
      <c r="G37" s="4">
        <v>0.99897000000000002</v>
      </c>
      <c r="H37" s="3">
        <v>98101</v>
      </c>
      <c r="I37" s="3">
        <v>5073304</v>
      </c>
      <c r="J37" s="26">
        <v>51.7</v>
      </c>
      <c r="K37" s="26">
        <v>0.1</v>
      </c>
    </row>
    <row r="38" spans="2:11" x14ac:dyDescent="0.2">
      <c r="B38" s="48" t="s">
        <v>105</v>
      </c>
      <c r="C38" s="3">
        <v>98050</v>
      </c>
      <c r="D38" s="3">
        <v>104</v>
      </c>
      <c r="E38" s="4">
        <v>1.06E-3</v>
      </c>
      <c r="F38" s="4">
        <v>1.3999999999999999E-4</v>
      </c>
      <c r="G38" s="4">
        <v>0.99894000000000005</v>
      </c>
      <c r="H38" s="3">
        <v>97998</v>
      </c>
      <c r="I38" s="3">
        <v>4975203</v>
      </c>
      <c r="J38" s="26">
        <v>50.7</v>
      </c>
      <c r="K38" s="26">
        <v>0.1</v>
      </c>
    </row>
    <row r="39" spans="2:11" x14ac:dyDescent="0.2">
      <c r="B39" s="48" t="s">
        <v>106</v>
      </c>
      <c r="C39" s="3">
        <v>97946</v>
      </c>
      <c r="D39" s="3">
        <v>105</v>
      </c>
      <c r="E39" s="4">
        <v>1.07E-3</v>
      </c>
      <c r="F39" s="4">
        <v>1.3999999999999999E-4</v>
      </c>
      <c r="G39" s="4">
        <v>0.99892999999999998</v>
      </c>
      <c r="H39" s="3">
        <v>97893</v>
      </c>
      <c r="I39" s="3">
        <v>4877206</v>
      </c>
      <c r="J39" s="26">
        <v>49.8</v>
      </c>
      <c r="K39" s="26">
        <v>0.1</v>
      </c>
    </row>
    <row r="40" spans="2:11" x14ac:dyDescent="0.2">
      <c r="B40" s="48" t="s">
        <v>107</v>
      </c>
      <c r="C40" s="3">
        <v>97841</v>
      </c>
      <c r="D40" s="3">
        <v>106</v>
      </c>
      <c r="E40" s="4">
        <v>1.08E-3</v>
      </c>
      <c r="F40" s="4">
        <v>1.3999999999999999E-4</v>
      </c>
      <c r="G40" s="4">
        <v>0.99892000000000003</v>
      </c>
      <c r="H40" s="3">
        <v>97788</v>
      </c>
      <c r="I40" s="3">
        <v>4779312</v>
      </c>
      <c r="J40" s="26">
        <v>48.9</v>
      </c>
      <c r="K40" s="26">
        <v>0.1</v>
      </c>
    </row>
    <row r="41" spans="2:11" x14ac:dyDescent="0.2">
      <c r="B41" s="48" t="s">
        <v>108</v>
      </c>
      <c r="C41" s="3">
        <v>97735</v>
      </c>
      <c r="D41" s="3">
        <v>105</v>
      </c>
      <c r="E41" s="4">
        <v>1.07E-3</v>
      </c>
      <c r="F41" s="4">
        <v>1.3999999999999999E-4</v>
      </c>
      <c r="G41" s="4">
        <v>0.99892999999999998</v>
      </c>
      <c r="H41" s="3">
        <v>97683</v>
      </c>
      <c r="I41" s="3">
        <v>4681524</v>
      </c>
      <c r="J41" s="26">
        <v>47.9</v>
      </c>
      <c r="K41" s="26">
        <v>0.1</v>
      </c>
    </row>
    <row r="42" spans="2:11" x14ac:dyDescent="0.2">
      <c r="B42" s="48" t="s">
        <v>109</v>
      </c>
      <c r="C42" s="3">
        <v>97631</v>
      </c>
      <c r="D42" s="3">
        <v>104</v>
      </c>
      <c r="E42" s="4">
        <v>1.07E-3</v>
      </c>
      <c r="F42" s="4">
        <v>1.3999999999999999E-4</v>
      </c>
      <c r="G42" s="4">
        <v>0.99892999999999998</v>
      </c>
      <c r="H42" s="3">
        <v>97578</v>
      </c>
      <c r="I42" s="3">
        <v>4583841</v>
      </c>
      <c r="J42" s="26">
        <v>47</v>
      </c>
      <c r="K42" s="26">
        <v>0.1</v>
      </c>
    </row>
    <row r="43" spans="2:11" x14ac:dyDescent="0.2">
      <c r="B43" s="48" t="s">
        <v>110</v>
      </c>
      <c r="C43" s="3">
        <v>97526</v>
      </c>
      <c r="D43" s="3">
        <v>106</v>
      </c>
      <c r="E43" s="4">
        <v>1.08E-3</v>
      </c>
      <c r="F43" s="4">
        <v>1.3999999999999999E-4</v>
      </c>
      <c r="G43" s="4">
        <v>0.99892000000000003</v>
      </c>
      <c r="H43" s="3">
        <v>97473</v>
      </c>
      <c r="I43" s="3">
        <v>4486263</v>
      </c>
      <c r="J43" s="26">
        <v>46</v>
      </c>
      <c r="K43" s="26">
        <v>0.1</v>
      </c>
    </row>
    <row r="44" spans="2:11" x14ac:dyDescent="0.2">
      <c r="B44" s="48" t="s">
        <v>111</v>
      </c>
      <c r="C44" s="3">
        <v>97421</v>
      </c>
      <c r="D44" s="3">
        <v>109</v>
      </c>
      <c r="E44" s="4">
        <v>1.1199999999999999E-3</v>
      </c>
      <c r="F44" s="4">
        <v>1.4999999999999999E-4</v>
      </c>
      <c r="G44" s="4">
        <v>0.99887999999999999</v>
      </c>
      <c r="H44" s="3">
        <v>97366</v>
      </c>
      <c r="I44" s="3">
        <v>4388789</v>
      </c>
      <c r="J44" s="26">
        <v>45.1</v>
      </c>
      <c r="K44" s="26">
        <v>0.1</v>
      </c>
    </row>
    <row r="45" spans="2:11" x14ac:dyDescent="0.2">
      <c r="B45" s="48" t="s">
        <v>112</v>
      </c>
      <c r="C45" s="3">
        <v>97312</v>
      </c>
      <c r="D45" s="3">
        <v>114</v>
      </c>
      <c r="E45" s="4">
        <v>1.17E-3</v>
      </c>
      <c r="F45" s="4">
        <v>1.4999999999999999E-4</v>
      </c>
      <c r="G45" s="4">
        <v>0.99883</v>
      </c>
      <c r="H45" s="3">
        <v>97254</v>
      </c>
      <c r="I45" s="3">
        <v>4291423</v>
      </c>
      <c r="J45" s="26">
        <v>44.1</v>
      </c>
      <c r="K45" s="26">
        <v>0.1</v>
      </c>
    </row>
    <row r="46" spans="2:11" x14ac:dyDescent="0.2">
      <c r="B46" s="48" t="s">
        <v>113</v>
      </c>
      <c r="C46" s="3">
        <v>97197</v>
      </c>
      <c r="D46" s="3">
        <v>122</v>
      </c>
      <c r="E46" s="4">
        <v>1.25E-3</v>
      </c>
      <c r="F46" s="4">
        <v>1.6000000000000001E-4</v>
      </c>
      <c r="G46" s="4">
        <v>0.99875000000000003</v>
      </c>
      <c r="H46" s="3">
        <v>97136</v>
      </c>
      <c r="I46" s="3">
        <v>4194169</v>
      </c>
      <c r="J46" s="26">
        <v>43.2</v>
      </c>
      <c r="K46" s="26">
        <v>0.1</v>
      </c>
    </row>
    <row r="47" spans="2:11" x14ac:dyDescent="0.2">
      <c r="B47" s="48" t="s">
        <v>114</v>
      </c>
      <c r="C47" s="3">
        <v>97075</v>
      </c>
      <c r="D47" s="3">
        <v>131</v>
      </c>
      <c r="E47" s="4">
        <v>1.3500000000000001E-3</v>
      </c>
      <c r="F47" s="4">
        <v>1.7000000000000001E-4</v>
      </c>
      <c r="G47" s="4">
        <v>0.99865000000000004</v>
      </c>
      <c r="H47" s="3">
        <v>97010</v>
      </c>
      <c r="I47" s="3">
        <v>4097033</v>
      </c>
      <c r="J47" s="26">
        <v>42.2</v>
      </c>
      <c r="K47" s="26">
        <v>0.1</v>
      </c>
    </row>
    <row r="48" spans="2:11" x14ac:dyDescent="0.2">
      <c r="B48" s="48" t="s">
        <v>115</v>
      </c>
      <c r="C48" s="3">
        <v>96944</v>
      </c>
      <c r="D48" s="3">
        <v>141</v>
      </c>
      <c r="E48" s="4">
        <v>1.4599999999999999E-3</v>
      </c>
      <c r="F48" s="4">
        <v>1.8000000000000001E-4</v>
      </c>
      <c r="G48" s="4">
        <v>0.99853999999999998</v>
      </c>
      <c r="H48" s="3">
        <v>96873</v>
      </c>
      <c r="I48" s="3">
        <v>4000023</v>
      </c>
      <c r="J48" s="26">
        <v>41.3</v>
      </c>
      <c r="K48" s="26">
        <v>0.1</v>
      </c>
    </row>
    <row r="49" spans="2:11" x14ac:dyDescent="0.2">
      <c r="B49" s="48" t="s">
        <v>116</v>
      </c>
      <c r="C49" s="3">
        <v>96803</v>
      </c>
      <c r="D49" s="3">
        <v>152</v>
      </c>
      <c r="E49" s="4">
        <v>1.57E-3</v>
      </c>
      <c r="F49" s="4">
        <v>1.9000000000000001E-4</v>
      </c>
      <c r="G49" s="4">
        <v>0.99843000000000004</v>
      </c>
      <c r="H49" s="3">
        <v>96727</v>
      </c>
      <c r="I49" s="3">
        <v>3903150</v>
      </c>
      <c r="J49" s="26">
        <v>40.299999999999997</v>
      </c>
      <c r="K49" s="26">
        <v>0.1</v>
      </c>
    </row>
    <row r="50" spans="2:11" x14ac:dyDescent="0.2">
      <c r="B50" s="48" t="s">
        <v>117</v>
      </c>
      <c r="C50" s="3">
        <v>96651</v>
      </c>
      <c r="D50" s="3">
        <v>164</v>
      </c>
      <c r="E50" s="4">
        <v>1.6999999999999999E-3</v>
      </c>
      <c r="F50" s="4">
        <v>1.9000000000000001E-4</v>
      </c>
      <c r="G50" s="4">
        <v>0.99829999999999997</v>
      </c>
      <c r="H50" s="3">
        <v>96569</v>
      </c>
      <c r="I50" s="3">
        <v>3806423</v>
      </c>
      <c r="J50" s="26">
        <v>39.4</v>
      </c>
      <c r="K50" s="26">
        <v>0.1</v>
      </c>
    </row>
    <row r="51" spans="2:11" x14ac:dyDescent="0.2">
      <c r="B51" s="48" t="s">
        <v>118</v>
      </c>
      <c r="C51" s="3">
        <v>96487</v>
      </c>
      <c r="D51" s="3">
        <v>176</v>
      </c>
      <c r="E51" s="4">
        <v>1.83E-3</v>
      </c>
      <c r="F51" s="4">
        <v>2.0000000000000001E-4</v>
      </c>
      <c r="G51" s="4">
        <v>0.99817</v>
      </c>
      <c r="H51" s="3">
        <v>96398</v>
      </c>
      <c r="I51" s="3">
        <v>3709854</v>
      </c>
      <c r="J51" s="26">
        <v>38.5</v>
      </c>
      <c r="K51" s="26">
        <v>0.1</v>
      </c>
    </row>
    <row r="52" spans="2:11" x14ac:dyDescent="0.2">
      <c r="B52" s="48" t="s">
        <v>119</v>
      </c>
      <c r="C52" s="3">
        <v>96310</v>
      </c>
      <c r="D52" s="3">
        <v>190</v>
      </c>
      <c r="E52" s="4">
        <v>1.97E-3</v>
      </c>
      <c r="F52" s="4">
        <v>2.1000000000000001E-4</v>
      </c>
      <c r="G52" s="4">
        <v>0.99802999999999997</v>
      </c>
      <c r="H52" s="3">
        <v>96215</v>
      </c>
      <c r="I52" s="3">
        <v>3613456</v>
      </c>
      <c r="J52" s="26">
        <v>37.5</v>
      </c>
      <c r="K52" s="26">
        <v>0.1</v>
      </c>
    </row>
    <row r="53" spans="2:11" x14ac:dyDescent="0.2">
      <c r="B53" s="48" t="s">
        <v>120</v>
      </c>
      <c r="C53" s="3">
        <v>96120</v>
      </c>
      <c r="D53" s="3">
        <v>205</v>
      </c>
      <c r="E53" s="4">
        <v>2.1299999999999999E-3</v>
      </c>
      <c r="F53" s="4">
        <v>2.2000000000000001E-4</v>
      </c>
      <c r="G53" s="4">
        <v>0.99787000000000003</v>
      </c>
      <c r="H53" s="3">
        <v>96018</v>
      </c>
      <c r="I53" s="3">
        <v>3517241</v>
      </c>
      <c r="J53" s="26">
        <v>36.6</v>
      </c>
      <c r="K53" s="26">
        <v>0.1</v>
      </c>
    </row>
    <row r="54" spans="2:11" x14ac:dyDescent="0.2">
      <c r="B54" s="48" t="s">
        <v>121</v>
      </c>
      <c r="C54" s="3">
        <v>95916</v>
      </c>
      <c r="D54" s="3">
        <v>220</v>
      </c>
      <c r="E54" s="4">
        <v>2.3E-3</v>
      </c>
      <c r="F54" s="4">
        <v>2.3000000000000001E-4</v>
      </c>
      <c r="G54" s="4">
        <v>0.99770000000000003</v>
      </c>
      <c r="H54" s="3">
        <v>95806</v>
      </c>
      <c r="I54" s="3">
        <v>3421223</v>
      </c>
      <c r="J54" s="26">
        <v>35.700000000000003</v>
      </c>
      <c r="K54" s="26">
        <v>0.1</v>
      </c>
    </row>
    <row r="55" spans="2:11" x14ac:dyDescent="0.2">
      <c r="B55" s="48" t="s">
        <v>122</v>
      </c>
      <c r="C55" s="3">
        <v>95695</v>
      </c>
      <c r="D55" s="3">
        <v>237</v>
      </c>
      <c r="E55" s="4">
        <v>2.48E-3</v>
      </c>
      <c r="F55" s="4">
        <v>2.4000000000000001E-4</v>
      </c>
      <c r="G55" s="4">
        <v>0.99751999999999996</v>
      </c>
      <c r="H55" s="3">
        <v>95577</v>
      </c>
      <c r="I55" s="3">
        <v>3325417</v>
      </c>
      <c r="J55" s="26">
        <v>34.799999999999997</v>
      </c>
      <c r="K55" s="26">
        <v>0.1</v>
      </c>
    </row>
    <row r="56" spans="2:11" x14ac:dyDescent="0.2">
      <c r="B56" s="48" t="s">
        <v>123</v>
      </c>
      <c r="C56" s="3">
        <v>95458</v>
      </c>
      <c r="D56" s="3">
        <v>255</v>
      </c>
      <c r="E56" s="4">
        <v>2.6800000000000001E-3</v>
      </c>
      <c r="F56" s="4">
        <v>2.5000000000000001E-4</v>
      </c>
      <c r="G56" s="4">
        <v>0.99731999999999998</v>
      </c>
      <c r="H56" s="3">
        <v>95331</v>
      </c>
      <c r="I56" s="3">
        <v>3229840</v>
      </c>
      <c r="J56" s="26">
        <v>33.799999999999997</v>
      </c>
      <c r="K56" s="26">
        <v>0.1</v>
      </c>
    </row>
    <row r="57" spans="2:11" x14ac:dyDescent="0.2">
      <c r="B57" s="48" t="s">
        <v>124</v>
      </c>
      <c r="C57" s="3">
        <v>95203</v>
      </c>
      <c r="D57" s="3">
        <v>275</v>
      </c>
      <c r="E57" s="4">
        <v>2.8900000000000002E-3</v>
      </c>
      <c r="F57" s="4">
        <v>2.5999999999999998E-4</v>
      </c>
      <c r="G57" s="4">
        <v>0.99711000000000005</v>
      </c>
      <c r="H57" s="3">
        <v>95065</v>
      </c>
      <c r="I57" s="3">
        <v>3134510</v>
      </c>
      <c r="J57" s="26">
        <v>32.9</v>
      </c>
      <c r="K57" s="26">
        <v>0.1</v>
      </c>
    </row>
    <row r="58" spans="2:11" x14ac:dyDescent="0.2">
      <c r="B58" s="48" t="s">
        <v>125</v>
      </c>
      <c r="C58" s="3">
        <v>94928</v>
      </c>
      <c r="D58" s="3">
        <v>297</v>
      </c>
      <c r="E58" s="4">
        <v>3.1199999999999999E-3</v>
      </c>
      <c r="F58" s="4">
        <v>2.7E-4</v>
      </c>
      <c r="G58" s="4">
        <v>0.99687999999999999</v>
      </c>
      <c r="H58" s="3">
        <v>94780</v>
      </c>
      <c r="I58" s="3">
        <v>3039444</v>
      </c>
      <c r="J58" s="26">
        <v>32</v>
      </c>
      <c r="K58" s="26">
        <v>0.1</v>
      </c>
    </row>
    <row r="59" spans="2:11" x14ac:dyDescent="0.2">
      <c r="B59" s="48" t="s">
        <v>126</v>
      </c>
      <c r="C59" s="3">
        <v>94631</v>
      </c>
      <c r="D59" s="3">
        <v>320</v>
      </c>
      <c r="E59" s="4">
        <v>3.3800000000000002E-3</v>
      </c>
      <c r="F59" s="4">
        <v>2.7E-4</v>
      </c>
      <c r="G59" s="4">
        <v>0.99661999999999995</v>
      </c>
      <c r="H59" s="3">
        <v>94471</v>
      </c>
      <c r="I59" s="3">
        <v>2944665</v>
      </c>
      <c r="J59" s="26">
        <v>31.1</v>
      </c>
      <c r="K59" s="26">
        <v>0.1</v>
      </c>
    </row>
    <row r="60" spans="2:11" x14ac:dyDescent="0.2">
      <c r="B60" s="48" t="s">
        <v>127</v>
      </c>
      <c r="C60" s="3">
        <v>94311</v>
      </c>
      <c r="D60" s="3">
        <v>345</v>
      </c>
      <c r="E60" s="4">
        <v>3.6600000000000001E-3</v>
      </c>
      <c r="F60" s="4">
        <v>2.7999999999999998E-4</v>
      </c>
      <c r="G60" s="4">
        <v>0.99634</v>
      </c>
      <c r="H60" s="3">
        <v>94139</v>
      </c>
      <c r="I60" s="3">
        <v>2850193</v>
      </c>
      <c r="J60" s="26">
        <v>30.2</v>
      </c>
      <c r="K60" s="26">
        <v>0.1</v>
      </c>
    </row>
    <row r="61" spans="2:11" x14ac:dyDescent="0.2">
      <c r="B61" s="48" t="s">
        <v>128</v>
      </c>
      <c r="C61" s="3">
        <v>93966</v>
      </c>
      <c r="D61" s="3">
        <v>373</v>
      </c>
      <c r="E61" s="4">
        <v>3.9699999999999996E-3</v>
      </c>
      <c r="F61" s="4">
        <v>2.9E-4</v>
      </c>
      <c r="G61" s="4">
        <v>0.99602999999999997</v>
      </c>
      <c r="H61" s="3">
        <v>93780</v>
      </c>
      <c r="I61" s="3">
        <v>2756055</v>
      </c>
      <c r="J61" s="26">
        <v>29.3</v>
      </c>
      <c r="K61" s="26">
        <v>0.1</v>
      </c>
    </row>
    <row r="62" spans="2:11" x14ac:dyDescent="0.2">
      <c r="B62" s="48" t="s">
        <v>129</v>
      </c>
      <c r="C62" s="3">
        <v>93593</v>
      </c>
      <c r="D62" s="3">
        <v>403</v>
      </c>
      <c r="E62" s="4">
        <v>4.3099999999999996E-3</v>
      </c>
      <c r="F62" s="4">
        <v>3.1E-4</v>
      </c>
      <c r="G62" s="4">
        <v>0.99568999999999996</v>
      </c>
      <c r="H62" s="3">
        <v>93391</v>
      </c>
      <c r="I62" s="3">
        <v>2662275</v>
      </c>
      <c r="J62" s="26">
        <v>28.5</v>
      </c>
      <c r="K62" s="26">
        <v>0.1</v>
      </c>
    </row>
    <row r="63" spans="2:11" x14ac:dyDescent="0.2">
      <c r="B63" s="48" t="s">
        <v>130</v>
      </c>
      <c r="C63" s="3">
        <v>93190</v>
      </c>
      <c r="D63" s="3">
        <v>436</v>
      </c>
      <c r="E63" s="4">
        <v>4.6800000000000001E-3</v>
      </c>
      <c r="F63" s="4">
        <v>3.2000000000000003E-4</v>
      </c>
      <c r="G63" s="4">
        <v>0.99531999999999998</v>
      </c>
      <c r="H63" s="3">
        <v>92972</v>
      </c>
      <c r="I63" s="3">
        <v>2568884</v>
      </c>
      <c r="J63" s="26">
        <v>27.6</v>
      </c>
      <c r="K63" s="26">
        <v>0.1</v>
      </c>
    </row>
    <row r="64" spans="2:11" x14ac:dyDescent="0.2">
      <c r="B64" s="48" t="s">
        <v>131</v>
      </c>
      <c r="C64" s="3">
        <v>92754</v>
      </c>
      <c r="D64" s="3">
        <v>472</v>
      </c>
      <c r="E64" s="4">
        <v>5.0899999999999999E-3</v>
      </c>
      <c r="F64" s="4">
        <v>3.4000000000000002E-4</v>
      </c>
      <c r="G64" s="4">
        <v>0.99490999999999996</v>
      </c>
      <c r="H64" s="3">
        <v>92518</v>
      </c>
      <c r="I64" s="3">
        <v>2475912</v>
      </c>
      <c r="J64" s="26">
        <v>26.7</v>
      </c>
      <c r="K64" s="26">
        <v>0.1</v>
      </c>
    </row>
    <row r="65" spans="2:11" x14ac:dyDescent="0.2">
      <c r="B65" s="48" t="s">
        <v>132</v>
      </c>
      <c r="C65" s="3">
        <v>92282</v>
      </c>
      <c r="D65" s="3">
        <v>511</v>
      </c>
      <c r="E65" s="4">
        <v>5.5399999999999998E-3</v>
      </c>
      <c r="F65" s="4">
        <v>3.6000000000000002E-4</v>
      </c>
      <c r="G65" s="4">
        <v>0.99446000000000001</v>
      </c>
      <c r="H65" s="3">
        <v>92026</v>
      </c>
      <c r="I65" s="3">
        <v>2383394</v>
      </c>
      <c r="J65" s="26">
        <v>25.8</v>
      </c>
      <c r="K65" s="26">
        <v>0.1</v>
      </c>
    </row>
    <row r="66" spans="2:11" x14ac:dyDescent="0.2">
      <c r="B66" s="48" t="s">
        <v>133</v>
      </c>
      <c r="C66" s="3">
        <v>91771</v>
      </c>
      <c r="D66" s="3">
        <v>554</v>
      </c>
      <c r="E66" s="4">
        <v>6.0299999999999998E-3</v>
      </c>
      <c r="F66" s="4">
        <v>3.8000000000000002E-4</v>
      </c>
      <c r="G66" s="4">
        <v>0.99397000000000002</v>
      </c>
      <c r="H66" s="3">
        <v>91494</v>
      </c>
      <c r="I66" s="3">
        <v>2291368</v>
      </c>
      <c r="J66" s="26">
        <v>25</v>
      </c>
      <c r="K66" s="26">
        <v>0.1</v>
      </c>
    </row>
    <row r="67" spans="2:11" x14ac:dyDescent="0.2">
      <c r="B67" s="48" t="s">
        <v>134</v>
      </c>
      <c r="C67" s="3">
        <v>91217</v>
      </c>
      <c r="D67" s="3">
        <v>600</v>
      </c>
      <c r="E67" s="4">
        <v>6.5799999999999999E-3</v>
      </c>
      <c r="F67" s="4">
        <v>4.0999999999999999E-4</v>
      </c>
      <c r="G67" s="4">
        <v>0.99341999999999997</v>
      </c>
      <c r="H67" s="3">
        <v>90917</v>
      </c>
      <c r="I67" s="3">
        <v>2199875</v>
      </c>
      <c r="J67" s="26">
        <v>24.1</v>
      </c>
      <c r="K67" s="26">
        <v>0.1</v>
      </c>
    </row>
    <row r="68" spans="2:11" x14ac:dyDescent="0.2">
      <c r="B68" s="48" t="s">
        <v>135</v>
      </c>
      <c r="C68" s="3">
        <v>90617</v>
      </c>
      <c r="D68" s="3">
        <v>651</v>
      </c>
      <c r="E68" s="4">
        <v>7.1799999999999998E-3</v>
      </c>
      <c r="F68" s="4">
        <v>4.2999999999999999E-4</v>
      </c>
      <c r="G68" s="4">
        <v>0.99282000000000004</v>
      </c>
      <c r="H68" s="3">
        <v>90291</v>
      </c>
      <c r="I68" s="3">
        <v>2108958</v>
      </c>
      <c r="J68" s="26">
        <v>23.3</v>
      </c>
      <c r="K68" s="26">
        <v>0.1</v>
      </c>
    </row>
    <row r="69" spans="2:11" x14ac:dyDescent="0.2">
      <c r="B69" s="48" t="s">
        <v>136</v>
      </c>
      <c r="C69" s="3">
        <v>89966</v>
      </c>
      <c r="D69" s="3">
        <v>706</v>
      </c>
      <c r="E69" s="4">
        <v>7.8499999999999993E-3</v>
      </c>
      <c r="F69" s="4">
        <v>4.6999999999999999E-4</v>
      </c>
      <c r="G69" s="4">
        <v>0.99214999999999998</v>
      </c>
      <c r="H69" s="3">
        <v>89613</v>
      </c>
      <c r="I69" s="3">
        <v>2018666</v>
      </c>
      <c r="J69" s="26">
        <v>22.4</v>
      </c>
      <c r="K69" s="26">
        <v>0.1</v>
      </c>
    </row>
    <row r="70" spans="2:11" x14ac:dyDescent="0.2">
      <c r="B70" s="48" t="s">
        <v>137</v>
      </c>
      <c r="C70" s="3">
        <v>89260</v>
      </c>
      <c r="D70" s="3">
        <v>766</v>
      </c>
      <c r="E70" s="4">
        <v>8.5800000000000008E-3</v>
      </c>
      <c r="F70" s="4">
        <v>5.1000000000000004E-4</v>
      </c>
      <c r="G70" s="4">
        <v>0.99141999999999997</v>
      </c>
      <c r="H70" s="3">
        <v>88877</v>
      </c>
      <c r="I70" s="3">
        <v>1929053</v>
      </c>
      <c r="J70" s="26">
        <v>21.6</v>
      </c>
      <c r="K70" s="26">
        <v>0.1</v>
      </c>
    </row>
    <row r="71" spans="2:11" x14ac:dyDescent="0.2">
      <c r="B71" s="48" t="s">
        <v>138</v>
      </c>
      <c r="C71" s="3">
        <v>88494</v>
      </c>
      <c r="D71" s="3">
        <v>831</v>
      </c>
      <c r="E71" s="4">
        <v>9.3900000000000008E-3</v>
      </c>
      <c r="F71" s="4">
        <v>5.5000000000000003E-4</v>
      </c>
      <c r="G71" s="4">
        <v>0.99060999999999999</v>
      </c>
      <c r="H71" s="3">
        <v>88079</v>
      </c>
      <c r="I71" s="3">
        <v>1840176</v>
      </c>
      <c r="J71" s="26">
        <v>20.8</v>
      </c>
      <c r="K71" s="26">
        <v>0.1</v>
      </c>
    </row>
    <row r="72" spans="2:11" x14ac:dyDescent="0.2">
      <c r="B72" s="48" t="s">
        <v>139</v>
      </c>
      <c r="C72" s="3">
        <v>87663</v>
      </c>
      <c r="D72" s="3">
        <v>902</v>
      </c>
      <c r="E72" s="4">
        <v>1.0290000000000001E-2</v>
      </c>
      <c r="F72" s="4">
        <v>5.9000000000000003E-4</v>
      </c>
      <c r="G72" s="4">
        <v>0.98970999999999998</v>
      </c>
      <c r="H72" s="3">
        <v>87212</v>
      </c>
      <c r="I72" s="3">
        <v>1752097</v>
      </c>
      <c r="J72" s="26">
        <v>20</v>
      </c>
      <c r="K72" s="26">
        <v>0.1</v>
      </c>
    </row>
    <row r="73" spans="2:11" x14ac:dyDescent="0.2">
      <c r="B73" s="48" t="s">
        <v>140</v>
      </c>
      <c r="C73" s="3">
        <v>86761</v>
      </c>
      <c r="D73" s="3">
        <v>979</v>
      </c>
      <c r="E73" s="4">
        <v>1.129E-2</v>
      </c>
      <c r="F73" s="4">
        <v>6.3000000000000003E-4</v>
      </c>
      <c r="G73" s="4">
        <v>0.98870999999999998</v>
      </c>
      <c r="H73" s="3">
        <v>86272</v>
      </c>
      <c r="I73" s="3">
        <v>1664885</v>
      </c>
      <c r="J73" s="26">
        <v>19.2</v>
      </c>
      <c r="K73" s="26">
        <v>0.1</v>
      </c>
    </row>
    <row r="74" spans="2:11" x14ac:dyDescent="0.2">
      <c r="B74" s="48" t="s">
        <v>141</v>
      </c>
      <c r="C74" s="3">
        <v>85782</v>
      </c>
      <c r="D74" s="3">
        <v>1063</v>
      </c>
      <c r="E74" s="4">
        <v>1.239E-2</v>
      </c>
      <c r="F74" s="4">
        <v>6.7000000000000002E-4</v>
      </c>
      <c r="G74" s="4">
        <v>0.98760999999999999</v>
      </c>
      <c r="H74" s="3">
        <v>85251</v>
      </c>
      <c r="I74" s="3">
        <v>1578613</v>
      </c>
      <c r="J74" s="26">
        <v>18.399999999999999</v>
      </c>
      <c r="K74" s="26">
        <v>0.1</v>
      </c>
    </row>
    <row r="75" spans="2:11" x14ac:dyDescent="0.2">
      <c r="B75" s="48" t="s">
        <v>142</v>
      </c>
      <c r="C75" s="3">
        <v>84719</v>
      </c>
      <c r="D75" s="3">
        <v>1153</v>
      </c>
      <c r="E75" s="4">
        <v>1.3610000000000001E-2</v>
      </c>
      <c r="F75" s="4">
        <v>7.2000000000000005E-4</v>
      </c>
      <c r="G75" s="4">
        <v>0.98638999999999999</v>
      </c>
      <c r="H75" s="3">
        <v>84143</v>
      </c>
      <c r="I75" s="3">
        <v>1493362</v>
      </c>
      <c r="J75" s="26">
        <v>17.600000000000001</v>
      </c>
      <c r="K75" s="26">
        <v>0.1</v>
      </c>
    </row>
    <row r="76" spans="2:11" x14ac:dyDescent="0.2">
      <c r="B76" s="48" t="s">
        <v>143</v>
      </c>
      <c r="C76" s="3">
        <v>83566</v>
      </c>
      <c r="D76" s="3">
        <v>1251</v>
      </c>
      <c r="E76" s="4">
        <v>1.4970000000000001E-2</v>
      </c>
      <c r="F76" s="4">
        <v>7.7999999999999999E-4</v>
      </c>
      <c r="G76" s="4">
        <v>0.98502999999999996</v>
      </c>
      <c r="H76" s="3">
        <v>82941</v>
      </c>
      <c r="I76" s="3">
        <v>1409219</v>
      </c>
      <c r="J76" s="26">
        <v>16.899999999999999</v>
      </c>
      <c r="K76" s="26">
        <v>0.1</v>
      </c>
    </row>
    <row r="77" spans="2:11" x14ac:dyDescent="0.2">
      <c r="B77" s="48" t="s">
        <v>144</v>
      </c>
      <c r="C77" s="3">
        <v>82315</v>
      </c>
      <c r="D77" s="3">
        <v>1357</v>
      </c>
      <c r="E77" s="4">
        <v>1.6480000000000002E-2</v>
      </c>
      <c r="F77" s="4">
        <v>8.5999999999999998E-4</v>
      </c>
      <c r="G77" s="4">
        <v>0.98351999999999995</v>
      </c>
      <c r="H77" s="3">
        <v>81637</v>
      </c>
      <c r="I77" s="3">
        <v>1326279</v>
      </c>
      <c r="J77" s="26">
        <v>16.100000000000001</v>
      </c>
      <c r="K77" s="26">
        <v>0.1</v>
      </c>
    </row>
    <row r="78" spans="2:11" x14ac:dyDescent="0.2">
      <c r="B78" s="48" t="s">
        <v>145</v>
      </c>
      <c r="C78" s="3">
        <v>80958</v>
      </c>
      <c r="D78" s="3">
        <v>1471</v>
      </c>
      <c r="E78" s="4">
        <v>1.8159999999999999E-2</v>
      </c>
      <c r="F78" s="4">
        <v>9.5E-4</v>
      </c>
      <c r="G78" s="4">
        <v>0.98184000000000005</v>
      </c>
      <c r="H78" s="3">
        <v>80223</v>
      </c>
      <c r="I78" s="3">
        <v>1244642</v>
      </c>
      <c r="J78" s="26">
        <v>15.4</v>
      </c>
      <c r="K78" s="26">
        <v>0.1</v>
      </c>
    </row>
    <row r="79" spans="2:11" x14ac:dyDescent="0.2">
      <c r="B79" s="48" t="s">
        <v>146</v>
      </c>
      <c r="C79" s="3">
        <v>79488</v>
      </c>
      <c r="D79" s="3">
        <v>1593</v>
      </c>
      <c r="E79" s="4">
        <v>2.0039999999999999E-2</v>
      </c>
      <c r="F79" s="4">
        <v>1.0300000000000001E-3</v>
      </c>
      <c r="G79" s="4">
        <v>0.97996000000000005</v>
      </c>
      <c r="H79" s="3">
        <v>78692</v>
      </c>
      <c r="I79" s="3">
        <v>1164419</v>
      </c>
      <c r="J79" s="26">
        <v>14.7</v>
      </c>
      <c r="K79" s="26">
        <v>0.1</v>
      </c>
    </row>
    <row r="80" spans="2:11" x14ac:dyDescent="0.2">
      <c r="B80" s="48" t="s">
        <v>147</v>
      </c>
      <c r="C80" s="3">
        <v>77895</v>
      </c>
      <c r="D80" s="3">
        <v>1723</v>
      </c>
      <c r="E80" s="4">
        <v>2.2120000000000001E-2</v>
      </c>
      <c r="F80" s="4">
        <v>1.1199999999999999E-3</v>
      </c>
      <c r="G80" s="4">
        <v>0.97787999999999997</v>
      </c>
      <c r="H80" s="3">
        <v>77034</v>
      </c>
      <c r="I80" s="3">
        <v>1085727</v>
      </c>
      <c r="J80" s="26">
        <v>13.9</v>
      </c>
      <c r="K80" s="26">
        <v>0.1</v>
      </c>
    </row>
    <row r="81" spans="2:11" x14ac:dyDescent="0.2">
      <c r="B81" s="48" t="s">
        <v>148</v>
      </c>
      <c r="C81" s="3">
        <v>76172</v>
      </c>
      <c r="D81" s="3">
        <v>1862</v>
      </c>
      <c r="E81" s="4">
        <v>2.445E-2</v>
      </c>
      <c r="F81" s="4">
        <v>1.2199999999999999E-3</v>
      </c>
      <c r="G81" s="4">
        <v>0.97555000000000003</v>
      </c>
      <c r="H81" s="3">
        <v>75241</v>
      </c>
      <c r="I81" s="3">
        <v>1008694</v>
      </c>
      <c r="J81" s="26">
        <v>13.2</v>
      </c>
      <c r="K81" s="26">
        <v>0.1</v>
      </c>
    </row>
    <row r="82" spans="2:11" x14ac:dyDescent="0.2">
      <c r="B82" s="48" t="s">
        <v>149</v>
      </c>
      <c r="C82" s="3">
        <v>74310</v>
      </c>
      <c r="D82" s="3">
        <v>2010</v>
      </c>
      <c r="E82" s="4">
        <v>2.7040000000000002E-2</v>
      </c>
      <c r="F82" s="4">
        <v>1.33E-3</v>
      </c>
      <c r="G82" s="4">
        <v>0.97296000000000005</v>
      </c>
      <c r="H82" s="3">
        <v>73305</v>
      </c>
      <c r="I82" s="3">
        <v>933453</v>
      </c>
      <c r="J82" s="26">
        <v>12.6</v>
      </c>
      <c r="K82" s="26">
        <v>0.1</v>
      </c>
    </row>
    <row r="83" spans="2:11" x14ac:dyDescent="0.2">
      <c r="B83" s="48" t="s">
        <v>150</v>
      </c>
      <c r="C83" s="3">
        <v>72301</v>
      </c>
      <c r="D83" s="3">
        <v>2165</v>
      </c>
      <c r="E83" s="4">
        <v>2.9940000000000001E-2</v>
      </c>
      <c r="F83" s="4">
        <v>1.4499999999999999E-3</v>
      </c>
      <c r="G83" s="4">
        <v>0.97006000000000003</v>
      </c>
      <c r="H83" s="3">
        <v>71218</v>
      </c>
      <c r="I83" s="3">
        <v>860147</v>
      </c>
      <c r="J83" s="26">
        <v>11.9</v>
      </c>
      <c r="K83" s="26">
        <v>0.1</v>
      </c>
    </row>
    <row r="84" spans="2:11" x14ac:dyDescent="0.2">
      <c r="B84" s="48" t="s">
        <v>151</v>
      </c>
      <c r="C84" s="3">
        <v>70136</v>
      </c>
      <c r="D84" s="3">
        <v>2328</v>
      </c>
      <c r="E84" s="4">
        <v>3.3189999999999997E-2</v>
      </c>
      <c r="F84" s="4">
        <v>1.58E-3</v>
      </c>
      <c r="G84" s="4">
        <v>0.96680999999999995</v>
      </c>
      <c r="H84" s="3">
        <v>68972</v>
      </c>
      <c r="I84" s="3">
        <v>788929</v>
      </c>
      <c r="J84" s="26">
        <v>11.3</v>
      </c>
      <c r="K84" s="26">
        <v>0.1</v>
      </c>
    </row>
    <row r="85" spans="2:11" x14ac:dyDescent="0.2">
      <c r="B85" s="48" t="s">
        <v>152</v>
      </c>
      <c r="C85" s="3">
        <v>67808</v>
      </c>
      <c r="D85" s="3">
        <v>2496</v>
      </c>
      <c r="E85" s="4">
        <v>3.6819999999999999E-2</v>
      </c>
      <c r="F85" s="4">
        <v>1.7099999999999999E-3</v>
      </c>
      <c r="G85" s="4">
        <v>0.96318000000000004</v>
      </c>
      <c r="H85" s="3">
        <v>66560</v>
      </c>
      <c r="I85" s="3">
        <v>719957</v>
      </c>
      <c r="J85" s="26">
        <v>10.6</v>
      </c>
      <c r="K85" s="26">
        <v>0.1</v>
      </c>
    </row>
    <row r="86" spans="2:11" x14ac:dyDescent="0.2">
      <c r="B86" s="48" t="s">
        <v>153</v>
      </c>
      <c r="C86" s="3">
        <v>65312</v>
      </c>
      <c r="D86" s="3">
        <v>2670</v>
      </c>
      <c r="E86" s="4">
        <v>4.088E-2</v>
      </c>
      <c r="F86" s="4">
        <v>1.8500000000000001E-3</v>
      </c>
      <c r="G86" s="4">
        <v>0.95911999999999997</v>
      </c>
      <c r="H86" s="3">
        <v>63977</v>
      </c>
      <c r="I86" s="3">
        <v>653397</v>
      </c>
      <c r="J86" s="26">
        <v>10</v>
      </c>
      <c r="K86" s="26">
        <v>0.1</v>
      </c>
    </row>
    <row r="87" spans="2:11" x14ac:dyDescent="0.2">
      <c r="B87" s="48" t="s">
        <v>154</v>
      </c>
      <c r="C87" s="3">
        <v>62642</v>
      </c>
      <c r="D87" s="3">
        <v>2846</v>
      </c>
      <c r="E87" s="4">
        <v>4.5440000000000001E-2</v>
      </c>
      <c r="F87" s="4">
        <v>2.0100000000000001E-3</v>
      </c>
      <c r="G87" s="4">
        <v>0.95455999999999996</v>
      </c>
      <c r="H87" s="3">
        <v>61219</v>
      </c>
      <c r="I87" s="3">
        <v>589420</v>
      </c>
      <c r="J87" s="26">
        <v>9.4</v>
      </c>
      <c r="K87" s="26">
        <v>0.1</v>
      </c>
    </row>
    <row r="88" spans="2:11" x14ac:dyDescent="0.2">
      <c r="B88" s="48" t="s">
        <v>155</v>
      </c>
      <c r="C88" s="3">
        <v>59795</v>
      </c>
      <c r="D88" s="3">
        <v>3023</v>
      </c>
      <c r="E88" s="4">
        <v>5.0549999999999998E-2</v>
      </c>
      <c r="F88" s="4">
        <v>2.1800000000000001E-3</v>
      </c>
      <c r="G88" s="4">
        <v>0.94945000000000002</v>
      </c>
      <c r="H88" s="3">
        <v>58284</v>
      </c>
      <c r="I88" s="3">
        <v>528202</v>
      </c>
      <c r="J88" s="26">
        <v>8.8000000000000007</v>
      </c>
      <c r="K88" s="26">
        <v>0.1</v>
      </c>
    </row>
    <row r="89" spans="2:11" x14ac:dyDescent="0.2">
      <c r="B89" s="48" t="s">
        <v>156</v>
      </c>
      <c r="C89" s="3">
        <v>56772</v>
      </c>
      <c r="D89" s="3">
        <v>3196</v>
      </c>
      <c r="E89" s="4">
        <v>5.6300000000000003E-2</v>
      </c>
      <c r="F89" s="4">
        <v>2.3700000000000001E-3</v>
      </c>
      <c r="G89" s="4">
        <v>0.94369999999999998</v>
      </c>
      <c r="H89" s="3">
        <v>55174</v>
      </c>
      <c r="I89" s="3">
        <v>469918</v>
      </c>
      <c r="J89" s="26">
        <v>8.3000000000000007</v>
      </c>
      <c r="K89" s="26">
        <v>0.1</v>
      </c>
    </row>
    <row r="90" spans="2:11" x14ac:dyDescent="0.2">
      <c r="B90" s="48" t="s">
        <v>157</v>
      </c>
      <c r="C90" s="3">
        <v>53576</v>
      </c>
      <c r="D90" s="3">
        <v>3362</v>
      </c>
      <c r="E90" s="4">
        <v>6.2759999999999996E-2</v>
      </c>
      <c r="F90" s="4">
        <v>2.5799999999999998E-3</v>
      </c>
      <c r="G90" s="4">
        <v>0.93723999999999996</v>
      </c>
      <c r="H90" s="3">
        <v>51895</v>
      </c>
      <c r="I90" s="3">
        <v>414743</v>
      </c>
      <c r="J90" s="26">
        <v>7.7</v>
      </c>
      <c r="K90" s="26">
        <v>0.1</v>
      </c>
    </row>
    <row r="91" spans="2:11" x14ac:dyDescent="0.2">
      <c r="B91" s="48" t="s">
        <v>158</v>
      </c>
      <c r="C91" s="3">
        <v>50214</v>
      </c>
      <c r="D91" s="3">
        <v>3516</v>
      </c>
      <c r="E91" s="4">
        <v>7.0019999999999999E-2</v>
      </c>
      <c r="F91" s="4">
        <v>2.81E-3</v>
      </c>
      <c r="G91" s="4">
        <v>0.92998000000000003</v>
      </c>
      <c r="H91" s="3">
        <v>48456</v>
      </c>
      <c r="I91" s="3">
        <v>362848</v>
      </c>
      <c r="J91" s="26">
        <v>7.2</v>
      </c>
      <c r="K91" s="26">
        <v>0.1</v>
      </c>
    </row>
    <row r="92" spans="2:11" x14ac:dyDescent="0.2">
      <c r="B92" s="48" t="s">
        <v>159</v>
      </c>
      <c r="C92" s="3">
        <v>46698</v>
      </c>
      <c r="D92" s="3">
        <v>3652</v>
      </c>
      <c r="E92" s="4">
        <v>7.8200000000000006E-2</v>
      </c>
      <c r="F92" s="4">
        <v>3.0999999999999999E-3</v>
      </c>
      <c r="G92" s="4">
        <v>0.92179999999999995</v>
      </c>
      <c r="H92" s="3">
        <v>44872</v>
      </c>
      <c r="I92" s="3">
        <v>314392</v>
      </c>
      <c r="J92" s="26">
        <v>6.7</v>
      </c>
      <c r="K92" s="26">
        <v>0.1</v>
      </c>
    </row>
    <row r="93" spans="2:11" x14ac:dyDescent="0.2">
      <c r="B93" s="48" t="s">
        <v>160</v>
      </c>
      <c r="C93" s="3">
        <v>43046</v>
      </c>
      <c r="D93" s="3">
        <v>3763</v>
      </c>
      <c r="E93" s="4">
        <v>8.7419999999999998E-2</v>
      </c>
      <c r="F93" s="4">
        <v>3.4299999999999999E-3</v>
      </c>
      <c r="G93" s="4">
        <v>0.91257999999999995</v>
      </c>
      <c r="H93" s="3">
        <v>41165</v>
      </c>
      <c r="I93" s="3">
        <v>269520</v>
      </c>
      <c r="J93" s="26">
        <v>6.3</v>
      </c>
      <c r="K93" s="26">
        <v>0.1</v>
      </c>
    </row>
    <row r="94" spans="2:11" x14ac:dyDescent="0.2">
      <c r="B94" s="48" t="s">
        <v>161</v>
      </c>
      <c r="C94" s="3">
        <v>39283</v>
      </c>
      <c r="D94" s="3">
        <v>3843</v>
      </c>
      <c r="E94" s="4">
        <v>9.7820000000000004E-2</v>
      </c>
      <c r="F94" s="4">
        <v>3.8500000000000001E-3</v>
      </c>
      <c r="G94" s="4">
        <v>0.90217999999999998</v>
      </c>
      <c r="H94" s="3">
        <v>37362</v>
      </c>
      <c r="I94" s="3">
        <v>228355</v>
      </c>
      <c r="J94" s="26">
        <v>5.8</v>
      </c>
      <c r="K94" s="26">
        <v>0.1</v>
      </c>
    </row>
    <row r="95" spans="2:11" x14ac:dyDescent="0.2">
      <c r="B95" s="48" t="s">
        <v>162</v>
      </c>
      <c r="C95" s="3">
        <v>35441</v>
      </c>
      <c r="D95" s="3">
        <v>3883</v>
      </c>
      <c r="E95" s="4">
        <v>0.10956</v>
      </c>
      <c r="F95" s="4">
        <v>4.3499999999999997E-3</v>
      </c>
      <c r="G95" s="4">
        <v>0.89044000000000001</v>
      </c>
      <c r="H95" s="3">
        <v>33499</v>
      </c>
      <c r="I95" s="3">
        <v>190993</v>
      </c>
      <c r="J95" s="26">
        <v>5.4</v>
      </c>
      <c r="K95" s="26">
        <v>0.1</v>
      </c>
    </row>
    <row r="96" spans="2:11" x14ac:dyDescent="0.2">
      <c r="B96" s="48" t="s">
        <v>163</v>
      </c>
      <c r="C96" s="3">
        <v>31558</v>
      </c>
      <c r="D96" s="3">
        <v>3876</v>
      </c>
      <c r="E96" s="4">
        <v>0.12282999999999999</v>
      </c>
      <c r="F96" s="4">
        <v>4.9500000000000004E-3</v>
      </c>
      <c r="G96" s="4">
        <v>0.87717000000000001</v>
      </c>
      <c r="H96" s="3">
        <v>29620</v>
      </c>
      <c r="I96" s="3">
        <v>157494</v>
      </c>
      <c r="J96" s="26">
        <v>5</v>
      </c>
      <c r="K96" s="26">
        <v>0.1</v>
      </c>
    </row>
    <row r="97" spans="2:11" x14ac:dyDescent="0.2">
      <c r="B97" s="48" t="s">
        <v>164</v>
      </c>
      <c r="C97" s="3">
        <v>27681</v>
      </c>
      <c r="D97" s="3">
        <v>3805</v>
      </c>
      <c r="E97" s="4">
        <v>0.13747000000000001</v>
      </c>
      <c r="F97" s="4">
        <v>5.6800000000000002E-3</v>
      </c>
      <c r="G97" s="4">
        <v>0.86253000000000002</v>
      </c>
      <c r="H97" s="3">
        <v>25779</v>
      </c>
      <c r="I97" s="3">
        <v>127875</v>
      </c>
      <c r="J97" s="26">
        <v>4.5999999999999996</v>
      </c>
      <c r="K97" s="26">
        <v>0.1</v>
      </c>
    </row>
    <row r="98" spans="2:11" x14ac:dyDescent="0.2">
      <c r="B98" s="48" t="s">
        <v>165</v>
      </c>
      <c r="C98" s="3">
        <v>23876</v>
      </c>
      <c r="D98" s="3">
        <v>3658</v>
      </c>
      <c r="E98" s="4">
        <v>0.1532</v>
      </c>
      <c r="F98" s="4">
        <v>6.5500000000000003E-3</v>
      </c>
      <c r="G98" s="4">
        <v>0.8468</v>
      </c>
      <c r="H98" s="3">
        <v>22047</v>
      </c>
      <c r="I98" s="3">
        <v>102096</v>
      </c>
      <c r="J98" s="26">
        <v>4.3</v>
      </c>
      <c r="K98" s="26">
        <v>0.1</v>
      </c>
    </row>
    <row r="99" spans="2:11" x14ac:dyDescent="0.2">
      <c r="B99" s="48" t="s">
        <v>166</v>
      </c>
      <c r="C99" s="3">
        <v>20218</v>
      </c>
      <c r="D99" s="3">
        <v>3437</v>
      </c>
      <c r="E99" s="4">
        <v>0.16997999999999999</v>
      </c>
      <c r="F99" s="4">
        <v>7.5900000000000004E-3</v>
      </c>
      <c r="G99" s="4">
        <v>0.83001999999999998</v>
      </c>
      <c r="H99" s="3">
        <v>18500</v>
      </c>
      <c r="I99" s="3">
        <v>80049</v>
      </c>
      <c r="J99" s="26">
        <v>4</v>
      </c>
      <c r="K99" s="26">
        <v>0.1</v>
      </c>
    </row>
    <row r="100" spans="2:11" x14ac:dyDescent="0.2">
      <c r="B100" s="48" t="s">
        <v>167</v>
      </c>
      <c r="C100" s="3">
        <v>16782</v>
      </c>
      <c r="D100" s="3">
        <v>3151</v>
      </c>
      <c r="E100" s="4">
        <v>0.18778</v>
      </c>
      <c r="F100" s="4">
        <v>8.9099999999999995E-3</v>
      </c>
      <c r="G100" s="4">
        <v>0.81222000000000005</v>
      </c>
      <c r="H100" s="3">
        <v>15206</v>
      </c>
      <c r="I100" s="3">
        <v>61549</v>
      </c>
      <c r="J100" s="26">
        <v>3.7</v>
      </c>
      <c r="K100" s="26">
        <v>0.1</v>
      </c>
    </row>
    <row r="101" spans="2:11" x14ac:dyDescent="0.2">
      <c r="B101" s="48" t="s">
        <v>168</v>
      </c>
      <c r="C101" s="3">
        <v>13630</v>
      </c>
      <c r="D101" s="3">
        <v>2816</v>
      </c>
      <c r="E101" s="4">
        <v>0.20657</v>
      </c>
      <c r="F101" s="4">
        <v>1.044E-2</v>
      </c>
      <c r="G101" s="4">
        <v>0.79342999999999997</v>
      </c>
      <c r="H101" s="3">
        <v>12223</v>
      </c>
      <c r="I101" s="3">
        <v>46343</v>
      </c>
      <c r="J101" s="26">
        <v>3.4</v>
      </c>
      <c r="K101" s="26">
        <v>0.1</v>
      </c>
    </row>
    <row r="102" spans="2:11" x14ac:dyDescent="0.2">
      <c r="B102" s="48" t="s">
        <v>169</v>
      </c>
      <c r="C102" s="3">
        <v>10815</v>
      </c>
      <c r="D102" s="3">
        <v>2446</v>
      </c>
      <c r="E102" s="4">
        <v>0.22617000000000001</v>
      </c>
      <c r="F102" s="4">
        <v>1.21E-2</v>
      </c>
      <c r="G102" s="4">
        <v>0.77383000000000002</v>
      </c>
      <c r="H102" s="3">
        <v>9592</v>
      </c>
      <c r="I102" s="3">
        <v>34120</v>
      </c>
      <c r="J102" s="26">
        <v>3.2</v>
      </c>
      <c r="K102" s="26">
        <v>0.1</v>
      </c>
    </row>
    <row r="103" spans="2:11" x14ac:dyDescent="0.2">
      <c r="B103" s="48" t="s">
        <v>170</v>
      </c>
      <c r="C103" s="3">
        <v>8369</v>
      </c>
      <c r="D103" s="3">
        <v>2064</v>
      </c>
      <c r="E103" s="4">
        <v>0.24662999999999999</v>
      </c>
      <c r="F103" s="4">
        <v>1.4460000000000001E-2</v>
      </c>
      <c r="G103" s="4">
        <v>0.75336999999999998</v>
      </c>
      <c r="H103" s="3">
        <v>7337</v>
      </c>
      <c r="I103" s="3">
        <v>24528</v>
      </c>
      <c r="J103" s="26">
        <v>2.9</v>
      </c>
      <c r="K103" s="26">
        <v>0.1</v>
      </c>
    </row>
    <row r="104" spans="2:11" x14ac:dyDescent="0.2">
      <c r="B104" s="48" t="s">
        <v>171</v>
      </c>
      <c r="C104" s="3">
        <v>6305</v>
      </c>
      <c r="D104" s="3">
        <v>1688</v>
      </c>
      <c r="E104" s="4">
        <v>0.26780999999999999</v>
      </c>
      <c r="F104" s="4">
        <v>1.7729999999999999E-2</v>
      </c>
      <c r="G104" s="4">
        <v>0.73219000000000001</v>
      </c>
      <c r="H104" s="3">
        <v>5461</v>
      </c>
      <c r="I104" s="3">
        <v>17192</v>
      </c>
      <c r="J104" s="26">
        <v>2.7</v>
      </c>
      <c r="K104" s="26">
        <v>0.1</v>
      </c>
    </row>
    <row r="105" spans="2:11" x14ac:dyDescent="0.2">
      <c r="B105" s="48" t="s">
        <v>172</v>
      </c>
      <c r="C105" s="3">
        <v>4616</v>
      </c>
      <c r="D105" s="3">
        <v>1337</v>
      </c>
      <c r="E105" s="4">
        <v>0.28955999999999998</v>
      </c>
      <c r="F105" s="4">
        <v>2.2329999999999999E-2</v>
      </c>
      <c r="G105" s="4">
        <v>0.71043999999999996</v>
      </c>
      <c r="H105" s="3">
        <v>3948</v>
      </c>
      <c r="I105" s="3">
        <v>11731</v>
      </c>
      <c r="J105" s="26">
        <v>2.5</v>
      </c>
      <c r="K105" s="26">
        <v>0.1</v>
      </c>
    </row>
    <row r="106" spans="2:11" x14ac:dyDescent="0.2">
      <c r="B106" s="48" t="s">
        <v>173</v>
      </c>
      <c r="C106" s="3">
        <v>3280</v>
      </c>
      <c r="D106" s="3">
        <v>1022</v>
      </c>
      <c r="E106" s="4">
        <v>0.31169000000000002</v>
      </c>
      <c r="F106" s="4">
        <v>2.8410000000000001E-2</v>
      </c>
      <c r="G106" s="4">
        <v>0.68830999999999998</v>
      </c>
      <c r="H106" s="3">
        <v>2768</v>
      </c>
      <c r="I106" s="3">
        <v>7783</v>
      </c>
      <c r="J106" s="26">
        <v>2.4</v>
      </c>
      <c r="K106" s="26">
        <v>0.1</v>
      </c>
    </row>
    <row r="107" spans="2:11" x14ac:dyDescent="0.2">
      <c r="B107" s="48" t="s">
        <v>174</v>
      </c>
      <c r="C107" s="3">
        <v>2257</v>
      </c>
      <c r="D107" s="3">
        <v>754</v>
      </c>
      <c r="E107" s="4">
        <v>0.33401999999999998</v>
      </c>
      <c r="F107" s="4">
        <v>3.4660000000000003E-2</v>
      </c>
      <c r="G107" s="4">
        <v>0.66598000000000002</v>
      </c>
      <c r="H107" s="3">
        <v>1880</v>
      </c>
      <c r="I107" s="3">
        <v>5015</v>
      </c>
      <c r="J107" s="26">
        <v>2.2000000000000002</v>
      </c>
      <c r="K107" s="26">
        <v>0.2</v>
      </c>
    </row>
    <row r="108" spans="2:11" x14ac:dyDescent="0.2">
      <c r="B108" s="48" t="s">
        <v>175</v>
      </c>
      <c r="C108" s="3">
        <v>1503</v>
      </c>
      <c r="D108" s="3">
        <v>536</v>
      </c>
      <c r="E108" s="4">
        <v>0.35633999999999999</v>
      </c>
      <c r="F108" s="4">
        <v>4.5830000000000003E-2</v>
      </c>
      <c r="G108" s="4">
        <v>0.64366000000000001</v>
      </c>
      <c r="H108" s="3">
        <v>1236</v>
      </c>
      <c r="I108" s="3">
        <v>3134</v>
      </c>
      <c r="J108" s="26">
        <v>2.1</v>
      </c>
      <c r="K108" s="26">
        <v>0.2</v>
      </c>
    </row>
    <row r="109" spans="2:11" x14ac:dyDescent="0.2">
      <c r="B109" s="48" t="s">
        <v>176</v>
      </c>
      <c r="C109" s="3">
        <v>968</v>
      </c>
      <c r="D109" s="3">
        <v>366</v>
      </c>
      <c r="E109" s="4">
        <v>0.37846000000000002</v>
      </c>
      <c r="F109" s="4">
        <v>5.2859999999999997E-2</v>
      </c>
      <c r="G109" s="4">
        <v>0.62153999999999998</v>
      </c>
      <c r="H109" s="3">
        <v>785</v>
      </c>
      <c r="I109" s="3">
        <v>1899</v>
      </c>
      <c r="J109" s="26">
        <v>2</v>
      </c>
      <c r="K109" s="26">
        <v>0.2</v>
      </c>
    </row>
    <row r="110" spans="2:11" x14ac:dyDescent="0.2">
      <c r="B110" s="48" t="s">
        <v>177</v>
      </c>
      <c r="C110" s="3">
        <v>601</v>
      </c>
      <c r="D110" s="3">
        <v>241</v>
      </c>
      <c r="E110" s="4">
        <v>0.40017999999999998</v>
      </c>
      <c r="F110" s="4">
        <v>8.4150000000000003E-2</v>
      </c>
      <c r="G110" s="4">
        <v>0.59982000000000002</v>
      </c>
      <c r="H110" s="3">
        <v>481</v>
      </c>
      <c r="I110" s="3">
        <v>1114</v>
      </c>
      <c r="J110" s="26">
        <v>1.9</v>
      </c>
      <c r="K110" s="26">
        <v>0.3</v>
      </c>
    </row>
    <row r="111" spans="2:11" x14ac:dyDescent="0.2">
      <c r="B111" s="48" t="s">
        <v>178</v>
      </c>
      <c r="C111" s="3">
        <v>361</v>
      </c>
      <c r="D111" s="3">
        <v>152</v>
      </c>
      <c r="E111" s="4">
        <v>0.42131999999999997</v>
      </c>
      <c r="F111" s="4">
        <v>8.5739999999999997E-2</v>
      </c>
      <c r="G111" s="4">
        <v>0.57867999999999997</v>
      </c>
      <c r="H111" s="3">
        <v>285</v>
      </c>
      <c r="I111" s="3">
        <v>633</v>
      </c>
      <c r="J111" s="26">
        <v>1.8</v>
      </c>
      <c r="K111" s="26">
        <v>0.3</v>
      </c>
    </row>
    <row r="112" spans="2:11" x14ac:dyDescent="0.2">
      <c r="B112" s="48" t="s">
        <v>179</v>
      </c>
      <c r="C112" s="3">
        <v>209</v>
      </c>
      <c r="D112" s="3">
        <v>92</v>
      </c>
      <c r="E112" s="4">
        <v>0.44173000000000001</v>
      </c>
      <c r="F112" s="4">
        <v>0.16027</v>
      </c>
      <c r="G112" s="4">
        <v>0.55827000000000004</v>
      </c>
      <c r="H112" s="3">
        <v>163</v>
      </c>
      <c r="I112" s="3">
        <v>348</v>
      </c>
      <c r="J112" s="26">
        <v>1.7</v>
      </c>
      <c r="K112" s="26">
        <v>0.4</v>
      </c>
    </row>
    <row r="113" spans="2:11" x14ac:dyDescent="0.2">
      <c r="B113" s="48" t="s">
        <v>180</v>
      </c>
      <c r="C113" s="3">
        <v>117</v>
      </c>
      <c r="D113" s="3">
        <v>54</v>
      </c>
      <c r="E113" s="4">
        <v>0.46127000000000001</v>
      </c>
      <c r="F113" s="4">
        <v>0.20222000000000001</v>
      </c>
      <c r="G113" s="4">
        <v>0.53873000000000004</v>
      </c>
      <c r="H113" s="3">
        <v>90</v>
      </c>
      <c r="I113" s="3">
        <v>186</v>
      </c>
      <c r="J113" s="26">
        <v>1.6</v>
      </c>
      <c r="K113" s="26">
        <v>0.5</v>
      </c>
    </row>
    <row r="114" spans="2:11" x14ac:dyDescent="0.2">
      <c r="B114" s="48" t="s">
        <v>181</v>
      </c>
      <c r="C114" s="3">
        <v>63</v>
      </c>
      <c r="D114" s="3">
        <v>30</v>
      </c>
      <c r="E114" s="4">
        <v>0.47982999999999998</v>
      </c>
      <c r="F114" s="4">
        <v>0.26006000000000001</v>
      </c>
      <c r="G114" s="4">
        <v>0.52017000000000002</v>
      </c>
      <c r="H114" s="3">
        <v>48</v>
      </c>
      <c r="I114" s="3">
        <v>96</v>
      </c>
      <c r="J114" s="26">
        <v>1.5</v>
      </c>
      <c r="K114" s="26">
        <v>0.6</v>
      </c>
    </row>
    <row r="115" spans="2:11" x14ac:dyDescent="0.2">
      <c r="B115" s="48" t="s">
        <v>182</v>
      </c>
      <c r="C115" s="3">
        <v>33</v>
      </c>
      <c r="D115" s="3">
        <v>16</v>
      </c>
      <c r="E115" s="4">
        <v>0.49731999999999998</v>
      </c>
      <c r="F115" s="4">
        <v>0.22409999999999999</v>
      </c>
      <c r="G115" s="4">
        <v>0.50268000000000002</v>
      </c>
      <c r="H115" s="3">
        <v>25</v>
      </c>
      <c r="I115" s="3">
        <v>48</v>
      </c>
      <c r="J115" s="26">
        <v>1.5</v>
      </c>
      <c r="K115" s="26">
        <v>0.4</v>
      </c>
    </row>
    <row r="116" spans="2:11" ht="13.5" thickBot="1" x14ac:dyDescent="0.25">
      <c r="B116" s="24" t="s">
        <v>183</v>
      </c>
      <c r="C116" s="5">
        <v>16</v>
      </c>
      <c r="D116" s="5">
        <v>16</v>
      </c>
      <c r="E116" s="6">
        <v>1</v>
      </c>
      <c r="F116" s="6">
        <v>0</v>
      </c>
      <c r="G116" s="6">
        <v>0</v>
      </c>
      <c r="H116" s="5">
        <v>24</v>
      </c>
      <c r="I116" s="5">
        <v>24</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63</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327</v>
      </c>
      <c r="E6" s="4">
        <v>3.2699999999999999E-3</v>
      </c>
      <c r="F6" s="4">
        <v>4.2999999999999999E-4</v>
      </c>
      <c r="G6" s="4">
        <v>0.99673</v>
      </c>
      <c r="H6" s="3">
        <v>99706</v>
      </c>
      <c r="I6" s="3">
        <v>7984790</v>
      </c>
      <c r="J6" s="26">
        <v>79.900000000000006</v>
      </c>
      <c r="K6" s="26">
        <v>0.1</v>
      </c>
    </row>
    <row r="7" spans="2:11" x14ac:dyDescent="0.2">
      <c r="B7" s="48" t="s">
        <v>74</v>
      </c>
      <c r="C7" s="3">
        <v>99673</v>
      </c>
      <c r="D7" s="3">
        <v>26</v>
      </c>
      <c r="E7" s="4">
        <v>2.7E-4</v>
      </c>
      <c r="F7" s="4">
        <v>1.2E-4</v>
      </c>
      <c r="G7" s="4">
        <v>0.99973000000000001</v>
      </c>
      <c r="H7" s="3">
        <v>99658</v>
      </c>
      <c r="I7" s="3">
        <v>7885084</v>
      </c>
      <c r="J7" s="26">
        <v>79.099999999999994</v>
      </c>
      <c r="K7" s="26">
        <v>0.1</v>
      </c>
    </row>
    <row r="8" spans="2:11" x14ac:dyDescent="0.2">
      <c r="B8" s="48" t="s">
        <v>75</v>
      </c>
      <c r="C8" s="3">
        <v>99646</v>
      </c>
      <c r="D8" s="3">
        <v>17</v>
      </c>
      <c r="E8" s="4">
        <v>1.7000000000000001E-4</v>
      </c>
      <c r="F8" s="4">
        <v>1E-4</v>
      </c>
      <c r="G8" s="4">
        <v>0.99983</v>
      </c>
      <c r="H8" s="3">
        <v>99635</v>
      </c>
      <c r="I8" s="3">
        <v>7785426</v>
      </c>
      <c r="J8" s="26">
        <v>78.099999999999994</v>
      </c>
      <c r="K8" s="26">
        <v>0.1</v>
      </c>
    </row>
    <row r="9" spans="2:11" x14ac:dyDescent="0.2">
      <c r="B9" s="48" t="s">
        <v>76</v>
      </c>
      <c r="C9" s="3">
        <v>99629</v>
      </c>
      <c r="D9" s="3">
        <v>12</v>
      </c>
      <c r="E9" s="4">
        <v>1.2E-4</v>
      </c>
      <c r="F9" s="4">
        <v>8.0000000000000007E-5</v>
      </c>
      <c r="G9" s="4">
        <v>0.99987999999999999</v>
      </c>
      <c r="H9" s="3">
        <v>99624</v>
      </c>
      <c r="I9" s="3">
        <v>7685791</v>
      </c>
      <c r="J9" s="26">
        <v>77.099999999999994</v>
      </c>
      <c r="K9" s="26">
        <v>0.1</v>
      </c>
    </row>
    <row r="10" spans="2:11" x14ac:dyDescent="0.2">
      <c r="B10" s="48" t="s">
        <v>77</v>
      </c>
      <c r="C10" s="3">
        <v>99617</v>
      </c>
      <c r="D10" s="3">
        <v>9</v>
      </c>
      <c r="E10" s="4">
        <v>9.0000000000000006E-5</v>
      </c>
      <c r="F10" s="4">
        <v>6.9999999999999994E-5</v>
      </c>
      <c r="G10" s="4">
        <v>0.99990999999999997</v>
      </c>
      <c r="H10" s="3">
        <v>99614</v>
      </c>
      <c r="I10" s="3">
        <v>7586166</v>
      </c>
      <c r="J10" s="26">
        <v>76.2</v>
      </c>
      <c r="K10" s="26">
        <v>0.1</v>
      </c>
    </row>
    <row r="11" spans="2:11" x14ac:dyDescent="0.2">
      <c r="B11" s="48" t="s">
        <v>78</v>
      </c>
      <c r="C11" s="3">
        <v>99609</v>
      </c>
      <c r="D11" s="3">
        <v>7</v>
      </c>
      <c r="E11" s="4">
        <v>6.9999999999999994E-5</v>
      </c>
      <c r="F11" s="4">
        <v>6.0000000000000002E-5</v>
      </c>
      <c r="G11" s="4">
        <v>0.99992999999999999</v>
      </c>
      <c r="H11" s="3">
        <v>99605</v>
      </c>
      <c r="I11" s="3">
        <v>7486552</v>
      </c>
      <c r="J11" s="26">
        <v>75.2</v>
      </c>
      <c r="K11" s="26">
        <v>0.1</v>
      </c>
    </row>
    <row r="12" spans="2:11" x14ac:dyDescent="0.2">
      <c r="B12" s="48" t="s">
        <v>79</v>
      </c>
      <c r="C12" s="3">
        <v>99602</v>
      </c>
      <c r="D12" s="3">
        <v>6</v>
      </c>
      <c r="E12" s="4">
        <v>6.0000000000000002E-5</v>
      </c>
      <c r="F12" s="4">
        <v>6.0000000000000002E-5</v>
      </c>
      <c r="G12" s="4">
        <v>0.99994000000000005</v>
      </c>
      <c r="H12" s="3">
        <v>99599</v>
      </c>
      <c r="I12" s="3">
        <v>7386947</v>
      </c>
      <c r="J12" s="26">
        <v>74.2</v>
      </c>
      <c r="K12" s="26">
        <v>0.1</v>
      </c>
    </row>
    <row r="13" spans="2:11" x14ac:dyDescent="0.2">
      <c r="B13" s="48" t="s">
        <v>80</v>
      </c>
      <c r="C13" s="3">
        <v>99596</v>
      </c>
      <c r="D13" s="3">
        <v>5</v>
      </c>
      <c r="E13" s="4">
        <v>5.0000000000000002E-5</v>
      </c>
      <c r="F13" s="4">
        <v>5.0000000000000002E-5</v>
      </c>
      <c r="G13" s="4">
        <v>0.99995000000000001</v>
      </c>
      <c r="H13" s="3">
        <v>99594</v>
      </c>
      <c r="I13" s="3">
        <v>7287348</v>
      </c>
      <c r="J13" s="26">
        <v>73.2</v>
      </c>
      <c r="K13" s="26">
        <v>0.1</v>
      </c>
    </row>
    <row r="14" spans="2:11" x14ac:dyDescent="0.2">
      <c r="B14" s="48" t="s">
        <v>81</v>
      </c>
      <c r="C14" s="3">
        <v>99591</v>
      </c>
      <c r="D14" s="3">
        <v>5</v>
      </c>
      <c r="E14" s="4">
        <v>5.0000000000000002E-5</v>
      </c>
      <c r="F14" s="4">
        <v>5.0000000000000002E-5</v>
      </c>
      <c r="G14" s="4">
        <v>0.99995000000000001</v>
      </c>
      <c r="H14" s="3">
        <v>99589</v>
      </c>
      <c r="I14" s="3">
        <v>7187754</v>
      </c>
      <c r="J14" s="26">
        <v>72.2</v>
      </c>
      <c r="K14" s="26">
        <v>0.1</v>
      </c>
    </row>
    <row r="15" spans="2:11" x14ac:dyDescent="0.2">
      <c r="B15" s="48" t="s">
        <v>82</v>
      </c>
      <c r="C15" s="3">
        <v>99586</v>
      </c>
      <c r="D15" s="3">
        <v>5</v>
      </c>
      <c r="E15" s="4">
        <v>5.0000000000000002E-5</v>
      </c>
      <c r="F15" s="4">
        <v>5.0000000000000002E-5</v>
      </c>
      <c r="G15" s="4">
        <v>0.99995000000000001</v>
      </c>
      <c r="H15" s="3">
        <v>99584</v>
      </c>
      <c r="I15" s="3">
        <v>7088165</v>
      </c>
      <c r="J15" s="26">
        <v>71.2</v>
      </c>
      <c r="K15" s="26">
        <v>0.1</v>
      </c>
    </row>
    <row r="16" spans="2:11" x14ac:dyDescent="0.2">
      <c r="B16" s="48" t="s">
        <v>83</v>
      </c>
      <c r="C16" s="3">
        <v>99581</v>
      </c>
      <c r="D16" s="3">
        <v>6</v>
      </c>
      <c r="E16" s="4">
        <v>6.0000000000000002E-5</v>
      </c>
      <c r="F16" s="4">
        <v>6.0000000000000002E-5</v>
      </c>
      <c r="G16" s="4">
        <v>0.99994000000000005</v>
      </c>
      <c r="H16" s="3">
        <v>99578</v>
      </c>
      <c r="I16" s="3">
        <v>6988582</v>
      </c>
      <c r="J16" s="26">
        <v>70.2</v>
      </c>
      <c r="K16" s="26">
        <v>0.1</v>
      </c>
    </row>
    <row r="17" spans="2:16" x14ac:dyDescent="0.2">
      <c r="B17" s="48" t="s">
        <v>84</v>
      </c>
      <c r="C17" s="3">
        <v>99575</v>
      </c>
      <c r="D17" s="3">
        <v>7</v>
      </c>
      <c r="E17" s="4">
        <v>6.9999999999999994E-5</v>
      </c>
      <c r="F17" s="4">
        <v>6.0000000000000002E-5</v>
      </c>
      <c r="G17" s="4">
        <v>0.99992999999999999</v>
      </c>
      <c r="H17" s="3">
        <v>99572</v>
      </c>
      <c r="I17" s="3">
        <v>6889003</v>
      </c>
      <c r="J17" s="26">
        <v>69.2</v>
      </c>
      <c r="K17" s="26">
        <v>0.1</v>
      </c>
    </row>
    <row r="18" spans="2:16" x14ac:dyDescent="0.2">
      <c r="B18" s="48" t="s">
        <v>85</v>
      </c>
      <c r="C18" s="3">
        <v>99568</v>
      </c>
      <c r="D18" s="3">
        <v>9</v>
      </c>
      <c r="E18" s="4">
        <v>9.0000000000000006E-5</v>
      </c>
      <c r="F18" s="4">
        <v>6.9999999999999994E-5</v>
      </c>
      <c r="G18" s="4">
        <v>0.99990999999999997</v>
      </c>
      <c r="H18" s="3">
        <v>99564</v>
      </c>
      <c r="I18" s="3">
        <v>6789432</v>
      </c>
      <c r="J18" s="26">
        <v>68.2</v>
      </c>
      <c r="K18" s="26">
        <v>0.1</v>
      </c>
    </row>
    <row r="19" spans="2:16" x14ac:dyDescent="0.2">
      <c r="B19" s="48" t="s">
        <v>86</v>
      </c>
      <c r="C19" s="3">
        <v>99560</v>
      </c>
      <c r="D19" s="3">
        <v>11</v>
      </c>
      <c r="E19" s="4">
        <v>1.2E-4</v>
      </c>
      <c r="F19" s="4">
        <v>8.0000000000000007E-5</v>
      </c>
      <c r="G19" s="4">
        <v>0.99987999999999999</v>
      </c>
      <c r="H19" s="3">
        <v>99554</v>
      </c>
      <c r="I19" s="3">
        <v>6689867</v>
      </c>
      <c r="J19" s="26">
        <v>67.2</v>
      </c>
      <c r="K19" s="26">
        <v>0.1</v>
      </c>
    </row>
    <row r="20" spans="2:16" x14ac:dyDescent="0.2">
      <c r="B20" s="48" t="s">
        <v>87</v>
      </c>
      <c r="C20" s="3">
        <v>99548</v>
      </c>
      <c r="D20" s="3">
        <v>16</v>
      </c>
      <c r="E20" s="4">
        <v>1.6000000000000001E-4</v>
      </c>
      <c r="F20" s="4">
        <v>9.0000000000000006E-5</v>
      </c>
      <c r="G20" s="4">
        <v>0.99983999999999995</v>
      </c>
      <c r="H20" s="3">
        <v>99540</v>
      </c>
      <c r="I20" s="3">
        <v>6590313</v>
      </c>
      <c r="J20" s="26">
        <v>66.2</v>
      </c>
      <c r="K20" s="26">
        <v>0.1</v>
      </c>
    </row>
    <row r="21" spans="2:16" x14ac:dyDescent="0.2">
      <c r="B21" s="48" t="s">
        <v>88</v>
      </c>
      <c r="C21" s="3">
        <v>99532</v>
      </c>
      <c r="D21" s="3">
        <v>25</v>
      </c>
      <c r="E21" s="4">
        <v>2.5000000000000001E-4</v>
      </c>
      <c r="F21" s="4">
        <v>1.1E-4</v>
      </c>
      <c r="G21" s="4">
        <v>0.99975000000000003</v>
      </c>
      <c r="H21" s="3">
        <v>99520</v>
      </c>
      <c r="I21" s="3">
        <v>6490773</v>
      </c>
      <c r="J21" s="26">
        <v>65.2</v>
      </c>
      <c r="K21" s="26">
        <v>0.1</v>
      </c>
    </row>
    <row r="22" spans="2:16" x14ac:dyDescent="0.2">
      <c r="B22" s="48" t="s">
        <v>89</v>
      </c>
      <c r="C22" s="3">
        <v>99507</v>
      </c>
      <c r="D22" s="3">
        <v>37</v>
      </c>
      <c r="E22" s="4">
        <v>3.8000000000000002E-4</v>
      </c>
      <c r="F22" s="4">
        <v>1.2999999999999999E-4</v>
      </c>
      <c r="G22" s="4">
        <v>0.99961999999999995</v>
      </c>
      <c r="H22" s="3">
        <v>99488</v>
      </c>
      <c r="I22" s="3">
        <v>6391254</v>
      </c>
      <c r="J22" s="26">
        <v>64.2</v>
      </c>
      <c r="K22" s="26">
        <v>0.1</v>
      </c>
      <c r="P22" s="21"/>
    </row>
    <row r="23" spans="2:16" x14ac:dyDescent="0.2">
      <c r="B23" s="48" t="s">
        <v>90</v>
      </c>
      <c r="C23" s="3">
        <v>99470</v>
      </c>
      <c r="D23" s="3">
        <v>50</v>
      </c>
      <c r="E23" s="4">
        <v>5.1000000000000004E-4</v>
      </c>
      <c r="F23" s="4">
        <v>1.4999999999999999E-4</v>
      </c>
      <c r="G23" s="4">
        <v>0.99948999999999999</v>
      </c>
      <c r="H23" s="3">
        <v>99444</v>
      </c>
      <c r="I23" s="3">
        <v>6291765</v>
      </c>
      <c r="J23" s="26">
        <v>63.3</v>
      </c>
      <c r="K23" s="26">
        <v>0.1</v>
      </c>
      <c r="P23" s="21"/>
    </row>
    <row r="24" spans="2:16" x14ac:dyDescent="0.2">
      <c r="B24" s="48" t="s">
        <v>91</v>
      </c>
      <c r="C24" s="3">
        <v>99419</v>
      </c>
      <c r="D24" s="3">
        <v>62</v>
      </c>
      <c r="E24" s="4">
        <v>6.2E-4</v>
      </c>
      <c r="F24" s="4">
        <v>1.6000000000000001E-4</v>
      </c>
      <c r="G24" s="4">
        <v>0.99938000000000005</v>
      </c>
      <c r="H24" s="3">
        <v>99388</v>
      </c>
      <c r="I24" s="3">
        <v>6192321</v>
      </c>
      <c r="J24" s="26">
        <v>62.3</v>
      </c>
      <c r="K24" s="26">
        <v>0.1</v>
      </c>
      <c r="P24" s="21"/>
    </row>
    <row r="25" spans="2:16" x14ac:dyDescent="0.2">
      <c r="B25" s="48" t="s">
        <v>92</v>
      </c>
      <c r="C25" s="3">
        <v>99358</v>
      </c>
      <c r="D25" s="3">
        <v>71</v>
      </c>
      <c r="E25" s="4">
        <v>7.1000000000000002E-4</v>
      </c>
      <c r="F25" s="4">
        <v>1.7000000000000001E-4</v>
      </c>
      <c r="G25" s="4">
        <v>0.99929000000000001</v>
      </c>
      <c r="H25" s="3">
        <v>99322</v>
      </c>
      <c r="I25" s="3">
        <v>6092932</v>
      </c>
      <c r="J25" s="26">
        <v>61.3</v>
      </c>
      <c r="K25" s="26">
        <v>0.1</v>
      </c>
      <c r="P25" s="21"/>
    </row>
    <row r="26" spans="2:16" x14ac:dyDescent="0.2">
      <c r="B26" s="48" t="s">
        <v>93</v>
      </c>
      <c r="C26" s="3">
        <v>99287</v>
      </c>
      <c r="D26" s="3">
        <v>81</v>
      </c>
      <c r="E26" s="4">
        <v>8.0999999999999996E-4</v>
      </c>
      <c r="F26" s="4">
        <v>1.8000000000000001E-4</v>
      </c>
      <c r="G26" s="4">
        <v>0.99919000000000002</v>
      </c>
      <c r="H26" s="3">
        <v>99247</v>
      </c>
      <c r="I26" s="3">
        <v>5993610</v>
      </c>
      <c r="J26" s="26">
        <v>60.4</v>
      </c>
      <c r="K26" s="26">
        <v>0.1</v>
      </c>
      <c r="P26" s="21"/>
    </row>
    <row r="27" spans="2:16" x14ac:dyDescent="0.2">
      <c r="B27" s="48" t="s">
        <v>94</v>
      </c>
      <c r="C27" s="3">
        <v>99206</v>
      </c>
      <c r="D27" s="3">
        <v>90</v>
      </c>
      <c r="E27" s="4">
        <v>9.1E-4</v>
      </c>
      <c r="F27" s="4">
        <v>1.9000000000000001E-4</v>
      </c>
      <c r="G27" s="4">
        <v>0.99909000000000003</v>
      </c>
      <c r="H27" s="3">
        <v>99161</v>
      </c>
      <c r="I27" s="3">
        <v>5894363</v>
      </c>
      <c r="J27" s="26">
        <v>59.4</v>
      </c>
      <c r="K27" s="26">
        <v>0.1</v>
      </c>
      <c r="P27" s="21"/>
    </row>
    <row r="28" spans="2:16" x14ac:dyDescent="0.2">
      <c r="B28" s="48" t="s">
        <v>95</v>
      </c>
      <c r="C28" s="3">
        <v>99116</v>
      </c>
      <c r="D28" s="3">
        <v>100</v>
      </c>
      <c r="E28" s="4">
        <v>1.01E-3</v>
      </c>
      <c r="F28" s="4">
        <v>2.0000000000000001E-4</v>
      </c>
      <c r="G28" s="4">
        <v>0.99899000000000004</v>
      </c>
      <c r="H28" s="3">
        <v>99066</v>
      </c>
      <c r="I28" s="3">
        <v>5795202</v>
      </c>
      <c r="J28" s="26">
        <v>58.5</v>
      </c>
      <c r="K28" s="26">
        <v>0.1</v>
      </c>
      <c r="P28" s="21"/>
    </row>
    <row r="29" spans="2:16" x14ac:dyDescent="0.2">
      <c r="B29" s="48" t="s">
        <v>96</v>
      </c>
      <c r="C29" s="3">
        <v>99016</v>
      </c>
      <c r="D29" s="3">
        <v>109</v>
      </c>
      <c r="E29" s="4">
        <v>1.1000000000000001E-3</v>
      </c>
      <c r="F29" s="4">
        <v>2.0000000000000001E-4</v>
      </c>
      <c r="G29" s="4">
        <v>0.99890000000000001</v>
      </c>
      <c r="H29" s="3">
        <v>98961</v>
      </c>
      <c r="I29" s="3">
        <v>5696136</v>
      </c>
      <c r="J29" s="26">
        <v>57.5</v>
      </c>
      <c r="K29" s="26">
        <v>0.1</v>
      </c>
      <c r="P29" s="21"/>
    </row>
    <row r="30" spans="2:16" x14ac:dyDescent="0.2">
      <c r="B30" s="48" t="s">
        <v>97</v>
      </c>
      <c r="C30" s="3">
        <v>98907</v>
      </c>
      <c r="D30" s="3">
        <v>118</v>
      </c>
      <c r="E30" s="4">
        <v>1.1900000000000001E-3</v>
      </c>
      <c r="F30" s="4">
        <v>2.1000000000000001E-4</v>
      </c>
      <c r="G30" s="4">
        <v>0.99880999999999998</v>
      </c>
      <c r="H30" s="3">
        <v>98848</v>
      </c>
      <c r="I30" s="3">
        <v>5597175</v>
      </c>
      <c r="J30" s="26">
        <v>56.6</v>
      </c>
      <c r="K30" s="26">
        <v>0.1</v>
      </c>
    </row>
    <row r="31" spans="2:16" x14ac:dyDescent="0.2">
      <c r="B31" s="48" t="s">
        <v>98</v>
      </c>
      <c r="C31" s="3">
        <v>98789</v>
      </c>
      <c r="D31" s="3">
        <v>125</v>
      </c>
      <c r="E31" s="4">
        <v>1.2700000000000001E-3</v>
      </c>
      <c r="F31" s="4">
        <v>2.2000000000000001E-4</v>
      </c>
      <c r="G31" s="4">
        <v>0.99873000000000001</v>
      </c>
      <c r="H31" s="3">
        <v>98727</v>
      </c>
      <c r="I31" s="3">
        <v>5498327</v>
      </c>
      <c r="J31" s="26">
        <v>55.7</v>
      </c>
      <c r="K31" s="26">
        <v>0.1</v>
      </c>
    </row>
    <row r="32" spans="2:16" x14ac:dyDescent="0.2">
      <c r="B32" s="48" t="s">
        <v>99</v>
      </c>
      <c r="C32" s="3">
        <v>98664</v>
      </c>
      <c r="D32" s="3">
        <v>132</v>
      </c>
      <c r="E32" s="4">
        <v>1.34E-3</v>
      </c>
      <c r="F32" s="4">
        <v>2.2000000000000001E-4</v>
      </c>
      <c r="G32" s="4">
        <v>0.99865999999999999</v>
      </c>
      <c r="H32" s="3">
        <v>98598</v>
      </c>
      <c r="I32" s="3">
        <v>5399600</v>
      </c>
      <c r="J32" s="26">
        <v>54.7</v>
      </c>
      <c r="K32" s="26">
        <v>0.1</v>
      </c>
    </row>
    <row r="33" spans="2:11" x14ac:dyDescent="0.2">
      <c r="B33" s="48" t="s">
        <v>100</v>
      </c>
      <c r="C33" s="3">
        <v>98532</v>
      </c>
      <c r="D33" s="3">
        <v>138</v>
      </c>
      <c r="E33" s="4">
        <v>1.4E-3</v>
      </c>
      <c r="F33" s="4">
        <v>2.2000000000000001E-4</v>
      </c>
      <c r="G33" s="4">
        <v>0.99860000000000004</v>
      </c>
      <c r="H33" s="3">
        <v>98463</v>
      </c>
      <c r="I33" s="3">
        <v>5301002</v>
      </c>
      <c r="J33" s="26">
        <v>53.8</v>
      </c>
      <c r="K33" s="26">
        <v>0.1</v>
      </c>
    </row>
    <row r="34" spans="2:11" x14ac:dyDescent="0.2">
      <c r="B34" s="48" t="s">
        <v>101</v>
      </c>
      <c r="C34" s="3">
        <v>98394</v>
      </c>
      <c r="D34" s="3">
        <v>142</v>
      </c>
      <c r="E34" s="4">
        <v>1.4499999999999999E-3</v>
      </c>
      <c r="F34" s="4">
        <v>2.3000000000000001E-4</v>
      </c>
      <c r="G34" s="4">
        <v>0.99855000000000005</v>
      </c>
      <c r="H34" s="3">
        <v>98323</v>
      </c>
      <c r="I34" s="3">
        <v>5202540</v>
      </c>
      <c r="J34" s="26">
        <v>52.9</v>
      </c>
      <c r="K34" s="26">
        <v>0.1</v>
      </c>
    </row>
    <row r="35" spans="2:11" x14ac:dyDescent="0.2">
      <c r="B35" s="48" t="s">
        <v>102</v>
      </c>
      <c r="C35" s="3">
        <v>98252</v>
      </c>
      <c r="D35" s="3">
        <v>145</v>
      </c>
      <c r="E35" s="4">
        <v>1.48E-3</v>
      </c>
      <c r="F35" s="4">
        <v>2.3000000000000001E-4</v>
      </c>
      <c r="G35" s="4">
        <v>0.99851999999999996</v>
      </c>
      <c r="H35" s="3">
        <v>98179</v>
      </c>
      <c r="I35" s="3">
        <v>5104217</v>
      </c>
      <c r="J35" s="26">
        <v>52</v>
      </c>
      <c r="K35" s="26">
        <v>0.1</v>
      </c>
    </row>
    <row r="36" spans="2:11" x14ac:dyDescent="0.2">
      <c r="B36" s="48" t="s">
        <v>103</v>
      </c>
      <c r="C36" s="3">
        <v>98106</v>
      </c>
      <c r="D36" s="3">
        <v>147</v>
      </c>
      <c r="E36" s="4">
        <v>1.5E-3</v>
      </c>
      <c r="F36" s="4">
        <v>2.3000000000000001E-4</v>
      </c>
      <c r="G36" s="4">
        <v>0.99850000000000005</v>
      </c>
      <c r="H36" s="3">
        <v>98033</v>
      </c>
      <c r="I36" s="3">
        <v>5006038</v>
      </c>
      <c r="J36" s="26">
        <v>51</v>
      </c>
      <c r="K36" s="26">
        <v>0.1</v>
      </c>
    </row>
    <row r="37" spans="2:11" x14ac:dyDescent="0.2">
      <c r="B37" s="48" t="s">
        <v>104</v>
      </c>
      <c r="C37" s="3">
        <v>97959</v>
      </c>
      <c r="D37" s="3">
        <v>148</v>
      </c>
      <c r="E37" s="4">
        <v>1.5200000000000001E-3</v>
      </c>
      <c r="F37" s="4">
        <v>2.3000000000000001E-4</v>
      </c>
      <c r="G37" s="4">
        <v>0.99848000000000003</v>
      </c>
      <c r="H37" s="3">
        <v>97885</v>
      </c>
      <c r="I37" s="3">
        <v>4908005</v>
      </c>
      <c r="J37" s="26">
        <v>50.1</v>
      </c>
      <c r="K37" s="26">
        <v>0.1</v>
      </c>
    </row>
    <row r="38" spans="2:11" x14ac:dyDescent="0.2">
      <c r="B38" s="48" t="s">
        <v>105</v>
      </c>
      <c r="C38" s="3">
        <v>97811</v>
      </c>
      <c r="D38" s="3">
        <v>150</v>
      </c>
      <c r="E38" s="4">
        <v>1.5399999999999999E-3</v>
      </c>
      <c r="F38" s="4">
        <v>2.3000000000000001E-4</v>
      </c>
      <c r="G38" s="4">
        <v>0.99846000000000001</v>
      </c>
      <c r="H38" s="3">
        <v>97735</v>
      </c>
      <c r="I38" s="3">
        <v>4810120</v>
      </c>
      <c r="J38" s="26">
        <v>49.2</v>
      </c>
      <c r="K38" s="26">
        <v>0.1</v>
      </c>
    </row>
    <row r="39" spans="2:11" x14ac:dyDescent="0.2">
      <c r="B39" s="48" t="s">
        <v>106</v>
      </c>
      <c r="C39" s="3">
        <v>97660</v>
      </c>
      <c r="D39" s="3">
        <v>153</v>
      </c>
      <c r="E39" s="4">
        <v>1.56E-3</v>
      </c>
      <c r="F39" s="4">
        <v>2.4000000000000001E-4</v>
      </c>
      <c r="G39" s="4">
        <v>0.99843999999999999</v>
      </c>
      <c r="H39" s="3">
        <v>97584</v>
      </c>
      <c r="I39" s="3">
        <v>4712385</v>
      </c>
      <c r="J39" s="26">
        <v>48.3</v>
      </c>
      <c r="K39" s="26">
        <v>0.1</v>
      </c>
    </row>
    <row r="40" spans="2:11" x14ac:dyDescent="0.2">
      <c r="B40" s="48" t="s">
        <v>107</v>
      </c>
      <c r="C40" s="3">
        <v>97508</v>
      </c>
      <c r="D40" s="3">
        <v>156</v>
      </c>
      <c r="E40" s="4">
        <v>1.5900000000000001E-3</v>
      </c>
      <c r="F40" s="4">
        <v>2.4000000000000001E-4</v>
      </c>
      <c r="G40" s="4">
        <v>0.99841000000000002</v>
      </c>
      <c r="H40" s="3">
        <v>97430</v>
      </c>
      <c r="I40" s="3">
        <v>4614801</v>
      </c>
      <c r="J40" s="26">
        <v>47.3</v>
      </c>
      <c r="K40" s="26">
        <v>0.1</v>
      </c>
    </row>
    <row r="41" spans="2:11" x14ac:dyDescent="0.2">
      <c r="B41" s="48" t="s">
        <v>108</v>
      </c>
      <c r="C41" s="3">
        <v>97352</v>
      </c>
      <c r="D41" s="3">
        <v>159</v>
      </c>
      <c r="E41" s="4">
        <v>1.6299999999999999E-3</v>
      </c>
      <c r="F41" s="4">
        <v>2.5000000000000001E-4</v>
      </c>
      <c r="G41" s="4">
        <v>0.99836999999999998</v>
      </c>
      <c r="H41" s="3">
        <v>97273</v>
      </c>
      <c r="I41" s="3">
        <v>4517371</v>
      </c>
      <c r="J41" s="26">
        <v>46.4</v>
      </c>
      <c r="K41" s="26">
        <v>0.1</v>
      </c>
    </row>
    <row r="42" spans="2:11" x14ac:dyDescent="0.2">
      <c r="B42" s="48" t="s">
        <v>109</v>
      </c>
      <c r="C42" s="3">
        <v>97193</v>
      </c>
      <c r="D42" s="3">
        <v>163</v>
      </c>
      <c r="E42" s="4">
        <v>1.6800000000000001E-3</v>
      </c>
      <c r="F42" s="4">
        <v>2.5000000000000001E-4</v>
      </c>
      <c r="G42" s="4">
        <v>0.99831999999999999</v>
      </c>
      <c r="H42" s="3">
        <v>97112</v>
      </c>
      <c r="I42" s="3">
        <v>4420098</v>
      </c>
      <c r="J42" s="26">
        <v>45.5</v>
      </c>
      <c r="K42" s="26">
        <v>0.1</v>
      </c>
    </row>
    <row r="43" spans="2:11" x14ac:dyDescent="0.2">
      <c r="B43" s="48" t="s">
        <v>110</v>
      </c>
      <c r="C43" s="3">
        <v>97030</v>
      </c>
      <c r="D43" s="3">
        <v>167</v>
      </c>
      <c r="E43" s="4">
        <v>1.73E-3</v>
      </c>
      <c r="F43" s="4">
        <v>2.5999999999999998E-4</v>
      </c>
      <c r="G43" s="4">
        <v>0.99826999999999999</v>
      </c>
      <c r="H43" s="3">
        <v>96946</v>
      </c>
      <c r="I43" s="3">
        <v>4322987</v>
      </c>
      <c r="J43" s="26">
        <v>44.6</v>
      </c>
      <c r="K43" s="26">
        <v>0.1</v>
      </c>
    </row>
    <row r="44" spans="2:11" x14ac:dyDescent="0.2">
      <c r="B44" s="48" t="s">
        <v>111</v>
      </c>
      <c r="C44" s="3">
        <v>96863</v>
      </c>
      <c r="D44" s="3">
        <v>172</v>
      </c>
      <c r="E44" s="4">
        <v>1.7799999999999999E-3</v>
      </c>
      <c r="F44" s="4">
        <v>2.7E-4</v>
      </c>
      <c r="G44" s="4">
        <v>0.99822</v>
      </c>
      <c r="H44" s="3">
        <v>96776</v>
      </c>
      <c r="I44" s="3">
        <v>4226040</v>
      </c>
      <c r="J44" s="26">
        <v>43.6</v>
      </c>
      <c r="K44" s="26">
        <v>0.1</v>
      </c>
    </row>
    <row r="45" spans="2:11" x14ac:dyDescent="0.2">
      <c r="B45" s="48" t="s">
        <v>112</v>
      </c>
      <c r="C45" s="3">
        <v>96690</v>
      </c>
      <c r="D45" s="3">
        <v>178</v>
      </c>
      <c r="E45" s="4">
        <v>1.8400000000000001E-3</v>
      </c>
      <c r="F45" s="4">
        <v>2.7999999999999998E-4</v>
      </c>
      <c r="G45" s="4">
        <v>0.99816000000000005</v>
      </c>
      <c r="H45" s="3">
        <v>96601</v>
      </c>
      <c r="I45" s="3">
        <v>4129264</v>
      </c>
      <c r="J45" s="26">
        <v>42.7</v>
      </c>
      <c r="K45" s="26">
        <v>0.1</v>
      </c>
    </row>
    <row r="46" spans="2:11" x14ac:dyDescent="0.2">
      <c r="B46" s="48" t="s">
        <v>113</v>
      </c>
      <c r="C46" s="3">
        <v>96512</v>
      </c>
      <c r="D46" s="3">
        <v>184</v>
      </c>
      <c r="E46" s="4">
        <v>1.9E-3</v>
      </c>
      <c r="F46" s="4">
        <v>2.7999999999999998E-4</v>
      </c>
      <c r="G46" s="4">
        <v>0.99809999999999999</v>
      </c>
      <c r="H46" s="3">
        <v>96421</v>
      </c>
      <c r="I46" s="3">
        <v>4032662</v>
      </c>
      <c r="J46" s="26">
        <v>41.8</v>
      </c>
      <c r="K46" s="26">
        <v>0.1</v>
      </c>
    </row>
    <row r="47" spans="2:11" x14ac:dyDescent="0.2">
      <c r="B47" s="48" t="s">
        <v>114</v>
      </c>
      <c r="C47" s="3">
        <v>96329</v>
      </c>
      <c r="D47" s="3">
        <v>191</v>
      </c>
      <c r="E47" s="4">
        <v>1.98E-3</v>
      </c>
      <c r="F47" s="4">
        <v>2.9E-4</v>
      </c>
      <c r="G47" s="4">
        <v>0.99802000000000002</v>
      </c>
      <c r="H47" s="3">
        <v>96233</v>
      </c>
      <c r="I47" s="3">
        <v>3936242</v>
      </c>
      <c r="J47" s="26">
        <v>40.9</v>
      </c>
      <c r="K47" s="26">
        <v>0.1</v>
      </c>
    </row>
    <row r="48" spans="2:11" x14ac:dyDescent="0.2">
      <c r="B48" s="48" t="s">
        <v>115</v>
      </c>
      <c r="C48" s="3">
        <v>96138</v>
      </c>
      <c r="D48" s="3">
        <v>198</v>
      </c>
      <c r="E48" s="4">
        <v>2.0600000000000002E-3</v>
      </c>
      <c r="F48" s="4">
        <v>2.9999999999999997E-4</v>
      </c>
      <c r="G48" s="4">
        <v>0.99794000000000005</v>
      </c>
      <c r="H48" s="3">
        <v>96039</v>
      </c>
      <c r="I48" s="3">
        <v>3840008</v>
      </c>
      <c r="J48" s="26">
        <v>39.9</v>
      </c>
      <c r="K48" s="26">
        <v>0.1</v>
      </c>
    </row>
    <row r="49" spans="2:11" x14ac:dyDescent="0.2">
      <c r="B49" s="48" t="s">
        <v>116</v>
      </c>
      <c r="C49" s="3">
        <v>95940</v>
      </c>
      <c r="D49" s="3">
        <v>207</v>
      </c>
      <c r="E49" s="4">
        <v>2.16E-3</v>
      </c>
      <c r="F49" s="4">
        <v>2.9999999999999997E-4</v>
      </c>
      <c r="G49" s="4">
        <v>0.99783999999999995</v>
      </c>
      <c r="H49" s="3">
        <v>95836</v>
      </c>
      <c r="I49" s="3">
        <v>3743969</v>
      </c>
      <c r="J49" s="26">
        <v>39</v>
      </c>
      <c r="K49" s="26">
        <v>0.1</v>
      </c>
    </row>
    <row r="50" spans="2:11" x14ac:dyDescent="0.2">
      <c r="B50" s="48" t="s">
        <v>117</v>
      </c>
      <c r="C50" s="3">
        <v>95733</v>
      </c>
      <c r="D50" s="3">
        <v>217</v>
      </c>
      <c r="E50" s="4">
        <v>2.2599999999999999E-3</v>
      </c>
      <c r="F50" s="4">
        <v>3.1E-4</v>
      </c>
      <c r="G50" s="4">
        <v>0.99773999999999996</v>
      </c>
      <c r="H50" s="3">
        <v>95625</v>
      </c>
      <c r="I50" s="3">
        <v>3648133</v>
      </c>
      <c r="J50" s="26">
        <v>38.1</v>
      </c>
      <c r="K50" s="26">
        <v>0.1</v>
      </c>
    </row>
    <row r="51" spans="2:11" x14ac:dyDescent="0.2">
      <c r="B51" s="48" t="s">
        <v>118</v>
      </c>
      <c r="C51" s="3">
        <v>95516</v>
      </c>
      <c r="D51" s="3">
        <v>228</v>
      </c>
      <c r="E51" s="4">
        <v>2.3800000000000002E-3</v>
      </c>
      <c r="F51" s="4">
        <v>3.1E-4</v>
      </c>
      <c r="G51" s="4">
        <v>0.99761999999999995</v>
      </c>
      <c r="H51" s="3">
        <v>95403</v>
      </c>
      <c r="I51" s="3">
        <v>3552508</v>
      </c>
      <c r="J51" s="26">
        <v>37.200000000000003</v>
      </c>
      <c r="K51" s="26">
        <v>0.1</v>
      </c>
    </row>
    <row r="52" spans="2:11" x14ac:dyDescent="0.2">
      <c r="B52" s="48" t="s">
        <v>119</v>
      </c>
      <c r="C52" s="3">
        <v>95289</v>
      </c>
      <c r="D52" s="3">
        <v>240</v>
      </c>
      <c r="E52" s="4">
        <v>2.5200000000000001E-3</v>
      </c>
      <c r="F52" s="4">
        <v>3.1E-4</v>
      </c>
      <c r="G52" s="4">
        <v>0.99748000000000003</v>
      </c>
      <c r="H52" s="3">
        <v>95169</v>
      </c>
      <c r="I52" s="3">
        <v>3457106</v>
      </c>
      <c r="J52" s="26">
        <v>36.299999999999997</v>
      </c>
      <c r="K52" s="26">
        <v>0.1</v>
      </c>
    </row>
    <row r="53" spans="2:11" x14ac:dyDescent="0.2">
      <c r="B53" s="48" t="s">
        <v>120</v>
      </c>
      <c r="C53" s="3">
        <v>95049</v>
      </c>
      <c r="D53" s="3">
        <v>254</v>
      </c>
      <c r="E53" s="4">
        <v>2.6700000000000001E-3</v>
      </c>
      <c r="F53" s="4">
        <v>3.2000000000000003E-4</v>
      </c>
      <c r="G53" s="4">
        <v>0.99733000000000005</v>
      </c>
      <c r="H53" s="3">
        <v>94922</v>
      </c>
      <c r="I53" s="3">
        <v>3361937</v>
      </c>
      <c r="J53" s="26">
        <v>35.4</v>
      </c>
      <c r="K53" s="26">
        <v>0.1</v>
      </c>
    </row>
    <row r="54" spans="2:11" x14ac:dyDescent="0.2">
      <c r="B54" s="48" t="s">
        <v>121</v>
      </c>
      <c r="C54" s="3">
        <v>94795</v>
      </c>
      <c r="D54" s="3">
        <v>270</v>
      </c>
      <c r="E54" s="4">
        <v>2.8400000000000001E-3</v>
      </c>
      <c r="F54" s="4">
        <v>3.3E-4</v>
      </c>
      <c r="G54" s="4">
        <v>0.99716000000000005</v>
      </c>
      <c r="H54" s="3">
        <v>94660</v>
      </c>
      <c r="I54" s="3">
        <v>3267015</v>
      </c>
      <c r="J54" s="26">
        <v>34.5</v>
      </c>
      <c r="K54" s="26">
        <v>0.1</v>
      </c>
    </row>
    <row r="55" spans="2:11" x14ac:dyDescent="0.2">
      <c r="B55" s="48" t="s">
        <v>122</v>
      </c>
      <c r="C55" s="3">
        <v>94525</v>
      </c>
      <c r="D55" s="3">
        <v>287</v>
      </c>
      <c r="E55" s="4">
        <v>3.0400000000000002E-3</v>
      </c>
      <c r="F55" s="4">
        <v>3.4000000000000002E-4</v>
      </c>
      <c r="G55" s="4">
        <v>0.99695999999999996</v>
      </c>
      <c r="H55" s="3">
        <v>94382</v>
      </c>
      <c r="I55" s="3">
        <v>3172355</v>
      </c>
      <c r="J55" s="26">
        <v>33.6</v>
      </c>
      <c r="K55" s="26">
        <v>0.1</v>
      </c>
    </row>
    <row r="56" spans="2:11" x14ac:dyDescent="0.2">
      <c r="B56" s="48" t="s">
        <v>123</v>
      </c>
      <c r="C56" s="3">
        <v>94238</v>
      </c>
      <c r="D56" s="3">
        <v>307</v>
      </c>
      <c r="E56" s="4">
        <v>3.2599999999999999E-3</v>
      </c>
      <c r="F56" s="4">
        <v>3.5E-4</v>
      </c>
      <c r="G56" s="4">
        <v>0.99673999999999996</v>
      </c>
      <c r="H56" s="3">
        <v>94085</v>
      </c>
      <c r="I56" s="3">
        <v>3077974</v>
      </c>
      <c r="J56" s="26">
        <v>32.700000000000003</v>
      </c>
      <c r="K56" s="26">
        <v>0.1</v>
      </c>
    </row>
    <row r="57" spans="2:11" x14ac:dyDescent="0.2">
      <c r="B57" s="48" t="s">
        <v>124</v>
      </c>
      <c r="C57" s="3">
        <v>93931</v>
      </c>
      <c r="D57" s="3">
        <v>329</v>
      </c>
      <c r="E57" s="4">
        <v>3.5000000000000001E-3</v>
      </c>
      <c r="F57" s="4">
        <v>3.6000000000000002E-4</v>
      </c>
      <c r="G57" s="4">
        <v>0.99650000000000005</v>
      </c>
      <c r="H57" s="3">
        <v>93767</v>
      </c>
      <c r="I57" s="3">
        <v>2983889</v>
      </c>
      <c r="J57" s="26">
        <v>31.8</v>
      </c>
      <c r="K57" s="26">
        <v>0.1</v>
      </c>
    </row>
    <row r="58" spans="2:11" x14ac:dyDescent="0.2">
      <c r="B58" s="48" t="s">
        <v>125</v>
      </c>
      <c r="C58" s="3">
        <v>93603</v>
      </c>
      <c r="D58" s="3">
        <v>352</v>
      </c>
      <c r="E58" s="4">
        <v>3.7599999999999999E-3</v>
      </c>
      <c r="F58" s="4">
        <v>3.6999999999999999E-4</v>
      </c>
      <c r="G58" s="4">
        <v>0.99624000000000001</v>
      </c>
      <c r="H58" s="3">
        <v>93427</v>
      </c>
      <c r="I58" s="3">
        <v>2890122</v>
      </c>
      <c r="J58" s="26">
        <v>30.9</v>
      </c>
      <c r="K58" s="26">
        <v>0.1</v>
      </c>
    </row>
    <row r="59" spans="2:11" x14ac:dyDescent="0.2">
      <c r="B59" s="48" t="s">
        <v>126</v>
      </c>
      <c r="C59" s="3">
        <v>93251</v>
      </c>
      <c r="D59" s="3">
        <v>378</v>
      </c>
      <c r="E59" s="4">
        <v>4.0499999999999998E-3</v>
      </c>
      <c r="F59" s="4">
        <v>3.6999999999999999E-4</v>
      </c>
      <c r="G59" s="4">
        <v>0.99595</v>
      </c>
      <c r="H59" s="3">
        <v>93062</v>
      </c>
      <c r="I59" s="3">
        <v>2796695</v>
      </c>
      <c r="J59" s="26">
        <v>30</v>
      </c>
      <c r="K59" s="26">
        <v>0.1</v>
      </c>
    </row>
    <row r="60" spans="2:11" x14ac:dyDescent="0.2">
      <c r="B60" s="48" t="s">
        <v>127</v>
      </c>
      <c r="C60" s="3">
        <v>92873</v>
      </c>
      <c r="D60" s="3">
        <v>406</v>
      </c>
      <c r="E60" s="4">
        <v>4.3699999999999998E-3</v>
      </c>
      <c r="F60" s="4">
        <v>3.8000000000000002E-4</v>
      </c>
      <c r="G60" s="4">
        <v>0.99563000000000001</v>
      </c>
      <c r="H60" s="3">
        <v>92670</v>
      </c>
      <c r="I60" s="3">
        <v>2703633</v>
      </c>
      <c r="J60" s="26">
        <v>29.1</v>
      </c>
      <c r="K60" s="26">
        <v>0.1</v>
      </c>
    </row>
    <row r="61" spans="2:11" x14ac:dyDescent="0.2">
      <c r="B61" s="48" t="s">
        <v>128</v>
      </c>
      <c r="C61" s="3">
        <v>92468</v>
      </c>
      <c r="D61" s="3">
        <v>436</v>
      </c>
      <c r="E61" s="4">
        <v>4.7099999999999998E-3</v>
      </c>
      <c r="F61" s="4">
        <v>4.0000000000000002E-4</v>
      </c>
      <c r="G61" s="4">
        <v>0.99529000000000001</v>
      </c>
      <c r="H61" s="3">
        <v>92250</v>
      </c>
      <c r="I61" s="3">
        <v>2610963</v>
      </c>
      <c r="J61" s="26">
        <v>28.2</v>
      </c>
      <c r="K61" s="26">
        <v>0.1</v>
      </c>
    </row>
    <row r="62" spans="2:11" x14ac:dyDescent="0.2">
      <c r="B62" s="48" t="s">
        <v>129</v>
      </c>
      <c r="C62" s="3">
        <v>92032</v>
      </c>
      <c r="D62" s="3">
        <v>469</v>
      </c>
      <c r="E62" s="4">
        <v>5.0899999999999999E-3</v>
      </c>
      <c r="F62" s="4">
        <v>4.2000000000000002E-4</v>
      </c>
      <c r="G62" s="4">
        <v>0.99490999999999996</v>
      </c>
      <c r="H62" s="3">
        <v>91798</v>
      </c>
      <c r="I62" s="3">
        <v>2518713</v>
      </c>
      <c r="J62" s="26">
        <v>27.4</v>
      </c>
      <c r="K62" s="26">
        <v>0.1</v>
      </c>
    </row>
    <row r="63" spans="2:11" x14ac:dyDescent="0.2">
      <c r="B63" s="48" t="s">
        <v>130</v>
      </c>
      <c r="C63" s="3">
        <v>91563</v>
      </c>
      <c r="D63" s="3">
        <v>504</v>
      </c>
      <c r="E63" s="4">
        <v>5.5100000000000001E-3</v>
      </c>
      <c r="F63" s="4">
        <v>4.4000000000000002E-4</v>
      </c>
      <c r="G63" s="4">
        <v>0.99448999999999999</v>
      </c>
      <c r="H63" s="3">
        <v>91311</v>
      </c>
      <c r="I63" s="3">
        <v>2426916</v>
      </c>
      <c r="J63" s="26">
        <v>26.5</v>
      </c>
      <c r="K63" s="26">
        <v>0.1</v>
      </c>
    </row>
    <row r="64" spans="2:11" x14ac:dyDescent="0.2">
      <c r="B64" s="48" t="s">
        <v>131</v>
      </c>
      <c r="C64" s="3">
        <v>91059</v>
      </c>
      <c r="D64" s="3">
        <v>543</v>
      </c>
      <c r="E64" s="4">
        <v>5.96E-3</v>
      </c>
      <c r="F64" s="4">
        <v>4.6000000000000001E-4</v>
      </c>
      <c r="G64" s="4">
        <v>0.99404000000000003</v>
      </c>
      <c r="H64" s="3">
        <v>90788</v>
      </c>
      <c r="I64" s="3">
        <v>2335604</v>
      </c>
      <c r="J64" s="26">
        <v>25.7</v>
      </c>
      <c r="K64" s="26">
        <v>0.1</v>
      </c>
    </row>
    <row r="65" spans="2:11" x14ac:dyDescent="0.2">
      <c r="B65" s="48" t="s">
        <v>132</v>
      </c>
      <c r="C65" s="3">
        <v>90516</v>
      </c>
      <c r="D65" s="3">
        <v>585</v>
      </c>
      <c r="E65" s="4">
        <v>6.4599999999999996E-3</v>
      </c>
      <c r="F65" s="4">
        <v>4.8000000000000001E-4</v>
      </c>
      <c r="G65" s="4">
        <v>0.99353999999999998</v>
      </c>
      <c r="H65" s="3">
        <v>90224</v>
      </c>
      <c r="I65" s="3">
        <v>2244817</v>
      </c>
      <c r="J65" s="26">
        <v>24.8</v>
      </c>
      <c r="K65" s="26">
        <v>0.1</v>
      </c>
    </row>
    <row r="66" spans="2:11" x14ac:dyDescent="0.2">
      <c r="B66" s="48" t="s">
        <v>133</v>
      </c>
      <c r="C66" s="3">
        <v>89931</v>
      </c>
      <c r="D66" s="3">
        <v>631</v>
      </c>
      <c r="E66" s="4">
        <v>7.0200000000000002E-3</v>
      </c>
      <c r="F66" s="4">
        <v>5.1000000000000004E-4</v>
      </c>
      <c r="G66" s="4">
        <v>0.99297999999999997</v>
      </c>
      <c r="H66" s="3">
        <v>89615</v>
      </c>
      <c r="I66" s="3">
        <v>2154593</v>
      </c>
      <c r="J66" s="26">
        <v>24</v>
      </c>
      <c r="K66" s="26">
        <v>0.1</v>
      </c>
    </row>
    <row r="67" spans="2:11" x14ac:dyDescent="0.2">
      <c r="B67" s="48" t="s">
        <v>134</v>
      </c>
      <c r="C67" s="3">
        <v>89300</v>
      </c>
      <c r="D67" s="3">
        <v>681</v>
      </c>
      <c r="E67" s="4">
        <v>7.62E-3</v>
      </c>
      <c r="F67" s="4">
        <v>5.2999999999999998E-4</v>
      </c>
      <c r="G67" s="4">
        <v>0.99238000000000004</v>
      </c>
      <c r="H67" s="3">
        <v>88960</v>
      </c>
      <c r="I67" s="3">
        <v>2064978</v>
      </c>
      <c r="J67" s="26">
        <v>23.1</v>
      </c>
      <c r="K67" s="26">
        <v>0.1</v>
      </c>
    </row>
    <row r="68" spans="2:11" x14ac:dyDescent="0.2">
      <c r="B68" s="48" t="s">
        <v>135</v>
      </c>
      <c r="C68" s="3">
        <v>88619</v>
      </c>
      <c r="D68" s="3">
        <v>735</v>
      </c>
      <c r="E68" s="4">
        <v>8.2900000000000005E-3</v>
      </c>
      <c r="F68" s="4">
        <v>5.5999999999999995E-4</v>
      </c>
      <c r="G68" s="4">
        <v>0.99170999999999998</v>
      </c>
      <c r="H68" s="3">
        <v>88252</v>
      </c>
      <c r="I68" s="3">
        <v>1976018</v>
      </c>
      <c r="J68" s="26">
        <v>22.3</v>
      </c>
      <c r="K68" s="26">
        <v>0.1</v>
      </c>
    </row>
    <row r="69" spans="2:11" x14ac:dyDescent="0.2">
      <c r="B69" s="48" t="s">
        <v>136</v>
      </c>
      <c r="C69" s="3">
        <v>87884</v>
      </c>
      <c r="D69" s="3">
        <v>794</v>
      </c>
      <c r="E69" s="4">
        <v>9.0299999999999998E-3</v>
      </c>
      <c r="F69" s="4">
        <v>5.9999999999999995E-4</v>
      </c>
      <c r="G69" s="4">
        <v>0.99097000000000002</v>
      </c>
      <c r="H69" s="3">
        <v>87488</v>
      </c>
      <c r="I69" s="3">
        <v>1887766</v>
      </c>
      <c r="J69" s="26">
        <v>21.5</v>
      </c>
      <c r="K69" s="26">
        <v>0.1</v>
      </c>
    </row>
    <row r="70" spans="2:11" x14ac:dyDescent="0.2">
      <c r="B70" s="48" t="s">
        <v>137</v>
      </c>
      <c r="C70" s="3">
        <v>87091</v>
      </c>
      <c r="D70" s="3">
        <v>857</v>
      </c>
      <c r="E70" s="4">
        <v>9.8499999999999994E-3</v>
      </c>
      <c r="F70" s="4">
        <v>6.3000000000000003E-4</v>
      </c>
      <c r="G70" s="4">
        <v>0.99014999999999997</v>
      </c>
      <c r="H70" s="3">
        <v>86662</v>
      </c>
      <c r="I70" s="3">
        <v>1800279</v>
      </c>
      <c r="J70" s="26">
        <v>20.7</v>
      </c>
      <c r="K70" s="26">
        <v>0.1</v>
      </c>
    </row>
    <row r="71" spans="2:11" x14ac:dyDescent="0.2">
      <c r="B71" s="48" t="s">
        <v>138</v>
      </c>
      <c r="C71" s="3">
        <v>86233</v>
      </c>
      <c r="D71" s="3">
        <v>927</v>
      </c>
      <c r="E71" s="4">
        <v>1.0749999999999999E-2</v>
      </c>
      <c r="F71" s="4">
        <v>6.7000000000000002E-4</v>
      </c>
      <c r="G71" s="4">
        <v>0.98924999999999996</v>
      </c>
      <c r="H71" s="3">
        <v>85770</v>
      </c>
      <c r="I71" s="3">
        <v>1713617</v>
      </c>
      <c r="J71" s="26">
        <v>19.899999999999999</v>
      </c>
      <c r="K71" s="26">
        <v>0.1</v>
      </c>
    </row>
    <row r="72" spans="2:11" x14ac:dyDescent="0.2">
      <c r="B72" s="48" t="s">
        <v>139</v>
      </c>
      <c r="C72" s="3">
        <v>85307</v>
      </c>
      <c r="D72" s="3">
        <v>1002</v>
      </c>
      <c r="E72" s="4">
        <v>1.174E-2</v>
      </c>
      <c r="F72" s="4">
        <v>7.1000000000000002E-4</v>
      </c>
      <c r="G72" s="4">
        <v>0.98826000000000003</v>
      </c>
      <c r="H72" s="3">
        <v>84806</v>
      </c>
      <c r="I72" s="3">
        <v>1627847</v>
      </c>
      <c r="J72" s="26">
        <v>19.100000000000001</v>
      </c>
      <c r="K72" s="26">
        <v>0.1</v>
      </c>
    </row>
    <row r="73" spans="2:11" x14ac:dyDescent="0.2">
      <c r="B73" s="48" t="s">
        <v>140</v>
      </c>
      <c r="C73" s="3">
        <v>84305</v>
      </c>
      <c r="D73" s="3">
        <v>1083</v>
      </c>
      <c r="E73" s="4">
        <v>1.2840000000000001E-2</v>
      </c>
      <c r="F73" s="4">
        <v>7.5000000000000002E-4</v>
      </c>
      <c r="G73" s="4">
        <v>0.98716000000000004</v>
      </c>
      <c r="H73" s="3">
        <v>83764</v>
      </c>
      <c r="I73" s="3">
        <v>1543041</v>
      </c>
      <c r="J73" s="26">
        <v>18.3</v>
      </c>
      <c r="K73" s="26">
        <v>0.1</v>
      </c>
    </row>
    <row r="74" spans="2:11" x14ac:dyDescent="0.2">
      <c r="B74" s="48" t="s">
        <v>141</v>
      </c>
      <c r="C74" s="3">
        <v>83222</v>
      </c>
      <c r="D74" s="3">
        <v>1171</v>
      </c>
      <c r="E74" s="4">
        <v>1.4069999999999999E-2</v>
      </c>
      <c r="F74" s="4">
        <v>8.0000000000000004E-4</v>
      </c>
      <c r="G74" s="4">
        <v>0.98592999999999997</v>
      </c>
      <c r="H74" s="3">
        <v>82637</v>
      </c>
      <c r="I74" s="3">
        <v>1459277</v>
      </c>
      <c r="J74" s="26">
        <v>17.5</v>
      </c>
      <c r="K74" s="26">
        <v>0.1</v>
      </c>
    </row>
    <row r="75" spans="2:11" x14ac:dyDescent="0.2">
      <c r="B75" s="48" t="s">
        <v>142</v>
      </c>
      <c r="C75" s="3">
        <v>82051</v>
      </c>
      <c r="D75" s="3">
        <v>1266</v>
      </c>
      <c r="E75" s="4">
        <v>1.542E-2</v>
      </c>
      <c r="F75" s="4">
        <v>8.4000000000000003E-4</v>
      </c>
      <c r="G75" s="4">
        <v>0.98458000000000001</v>
      </c>
      <c r="H75" s="3">
        <v>81419</v>
      </c>
      <c r="I75" s="3">
        <v>1376640</v>
      </c>
      <c r="J75" s="26">
        <v>16.8</v>
      </c>
      <c r="K75" s="26">
        <v>0.1</v>
      </c>
    </row>
    <row r="76" spans="2:11" x14ac:dyDescent="0.2">
      <c r="B76" s="48" t="s">
        <v>143</v>
      </c>
      <c r="C76" s="3">
        <v>80786</v>
      </c>
      <c r="D76" s="3">
        <v>1368</v>
      </c>
      <c r="E76" s="4">
        <v>1.6930000000000001E-2</v>
      </c>
      <c r="F76" s="4">
        <v>9.1E-4</v>
      </c>
      <c r="G76" s="4">
        <v>0.98307</v>
      </c>
      <c r="H76" s="3">
        <v>80102</v>
      </c>
      <c r="I76" s="3">
        <v>1295222</v>
      </c>
      <c r="J76" s="26">
        <v>16</v>
      </c>
      <c r="K76" s="26">
        <v>0.1</v>
      </c>
    </row>
    <row r="77" spans="2:11" x14ac:dyDescent="0.2">
      <c r="B77" s="48" t="s">
        <v>144</v>
      </c>
      <c r="C77" s="3">
        <v>79418</v>
      </c>
      <c r="D77" s="3">
        <v>1477</v>
      </c>
      <c r="E77" s="4">
        <v>1.8599999999999998E-2</v>
      </c>
      <c r="F77" s="4">
        <v>1.01E-3</v>
      </c>
      <c r="G77" s="4">
        <v>0.98140000000000005</v>
      </c>
      <c r="H77" s="3">
        <v>78680</v>
      </c>
      <c r="I77" s="3">
        <v>1215119</v>
      </c>
      <c r="J77" s="26">
        <v>15.3</v>
      </c>
      <c r="K77" s="26">
        <v>0.1</v>
      </c>
    </row>
    <row r="78" spans="2:11" x14ac:dyDescent="0.2">
      <c r="B78" s="48" t="s">
        <v>145</v>
      </c>
      <c r="C78" s="3">
        <v>77941</v>
      </c>
      <c r="D78" s="3">
        <v>1595</v>
      </c>
      <c r="E78" s="4">
        <v>2.0469999999999999E-2</v>
      </c>
      <c r="F78" s="4">
        <v>1.1199999999999999E-3</v>
      </c>
      <c r="G78" s="4">
        <v>0.97953000000000001</v>
      </c>
      <c r="H78" s="3">
        <v>77143</v>
      </c>
      <c r="I78" s="3">
        <v>1136440</v>
      </c>
      <c r="J78" s="26">
        <v>14.6</v>
      </c>
      <c r="K78" s="26">
        <v>0.1</v>
      </c>
    </row>
    <row r="79" spans="2:11" x14ac:dyDescent="0.2">
      <c r="B79" s="48" t="s">
        <v>146</v>
      </c>
      <c r="C79" s="3">
        <v>76346</v>
      </c>
      <c r="D79" s="3">
        <v>1721</v>
      </c>
      <c r="E79" s="4">
        <v>2.2540000000000001E-2</v>
      </c>
      <c r="F79" s="4">
        <v>1.1999999999999999E-3</v>
      </c>
      <c r="G79" s="4">
        <v>0.97746</v>
      </c>
      <c r="H79" s="3">
        <v>75485</v>
      </c>
      <c r="I79" s="3">
        <v>1059297</v>
      </c>
      <c r="J79" s="26">
        <v>13.9</v>
      </c>
      <c r="K79" s="26">
        <v>0.1</v>
      </c>
    </row>
    <row r="80" spans="2:11" x14ac:dyDescent="0.2">
      <c r="B80" s="48" t="s">
        <v>147</v>
      </c>
      <c r="C80" s="3">
        <v>74625</v>
      </c>
      <c r="D80" s="3">
        <v>1855</v>
      </c>
      <c r="E80" s="4">
        <v>2.4850000000000001E-2</v>
      </c>
      <c r="F80" s="4">
        <v>1.2999999999999999E-3</v>
      </c>
      <c r="G80" s="4">
        <v>0.97514999999999996</v>
      </c>
      <c r="H80" s="3">
        <v>73697</v>
      </c>
      <c r="I80" s="3">
        <v>983811</v>
      </c>
      <c r="J80" s="26">
        <v>13.2</v>
      </c>
      <c r="K80" s="26">
        <v>0.1</v>
      </c>
    </row>
    <row r="81" spans="2:11" x14ac:dyDescent="0.2">
      <c r="B81" s="48" t="s">
        <v>148</v>
      </c>
      <c r="C81" s="3">
        <v>72770</v>
      </c>
      <c r="D81" s="3">
        <v>1997</v>
      </c>
      <c r="E81" s="4">
        <v>2.7439999999999999E-2</v>
      </c>
      <c r="F81" s="4">
        <v>1.42E-3</v>
      </c>
      <c r="G81" s="4">
        <v>0.97255999999999998</v>
      </c>
      <c r="H81" s="3">
        <v>71772</v>
      </c>
      <c r="I81" s="3">
        <v>910114</v>
      </c>
      <c r="J81" s="26">
        <v>12.5</v>
      </c>
      <c r="K81" s="26">
        <v>0.1</v>
      </c>
    </row>
    <row r="82" spans="2:11" x14ac:dyDescent="0.2">
      <c r="B82" s="48" t="s">
        <v>149</v>
      </c>
      <c r="C82" s="3">
        <v>70773</v>
      </c>
      <c r="D82" s="3">
        <v>2146</v>
      </c>
      <c r="E82" s="4">
        <v>3.032E-2</v>
      </c>
      <c r="F82" s="4">
        <v>1.5499999999999999E-3</v>
      </c>
      <c r="G82" s="4">
        <v>0.96967999999999999</v>
      </c>
      <c r="H82" s="3">
        <v>69701</v>
      </c>
      <c r="I82" s="3">
        <v>838342</v>
      </c>
      <c r="J82" s="26">
        <v>11.9</v>
      </c>
      <c r="K82" s="26">
        <v>0.1</v>
      </c>
    </row>
    <row r="83" spans="2:11" x14ac:dyDescent="0.2">
      <c r="B83" s="48" t="s">
        <v>150</v>
      </c>
      <c r="C83" s="3">
        <v>68628</v>
      </c>
      <c r="D83" s="3">
        <v>2302</v>
      </c>
      <c r="E83" s="4">
        <v>3.354E-2</v>
      </c>
      <c r="F83" s="4">
        <v>1.6999999999999999E-3</v>
      </c>
      <c r="G83" s="4">
        <v>0.96645999999999999</v>
      </c>
      <c r="H83" s="3">
        <v>67477</v>
      </c>
      <c r="I83" s="3">
        <v>768642</v>
      </c>
      <c r="J83" s="26">
        <v>11.2</v>
      </c>
      <c r="K83" s="26">
        <v>0.1</v>
      </c>
    </row>
    <row r="84" spans="2:11" x14ac:dyDescent="0.2">
      <c r="B84" s="48" t="s">
        <v>151</v>
      </c>
      <c r="C84" s="3">
        <v>66326</v>
      </c>
      <c r="D84" s="3">
        <v>2464</v>
      </c>
      <c r="E84" s="4">
        <v>3.7150000000000002E-2</v>
      </c>
      <c r="F84" s="4">
        <v>1.8500000000000001E-3</v>
      </c>
      <c r="G84" s="4">
        <v>0.96284999999999998</v>
      </c>
      <c r="H84" s="3">
        <v>65093</v>
      </c>
      <c r="I84" s="3">
        <v>701165</v>
      </c>
      <c r="J84" s="26">
        <v>10.6</v>
      </c>
      <c r="K84" s="26">
        <v>0.1</v>
      </c>
    </row>
    <row r="85" spans="2:11" x14ac:dyDescent="0.2">
      <c r="B85" s="48" t="s">
        <v>152</v>
      </c>
      <c r="C85" s="3">
        <v>63861</v>
      </c>
      <c r="D85" s="3">
        <v>2631</v>
      </c>
      <c r="E85" s="4">
        <v>4.1200000000000001E-2</v>
      </c>
      <c r="F85" s="4">
        <v>2.0300000000000001E-3</v>
      </c>
      <c r="G85" s="4">
        <v>0.95879999999999999</v>
      </c>
      <c r="H85" s="3">
        <v>62546</v>
      </c>
      <c r="I85" s="3">
        <v>636072</v>
      </c>
      <c r="J85" s="26">
        <v>10</v>
      </c>
      <c r="K85" s="26">
        <v>0.1</v>
      </c>
    </row>
    <row r="86" spans="2:11" x14ac:dyDescent="0.2">
      <c r="B86" s="48" t="s">
        <v>153</v>
      </c>
      <c r="C86" s="3">
        <v>61230</v>
      </c>
      <c r="D86" s="3">
        <v>2800</v>
      </c>
      <c r="E86" s="4">
        <v>4.5740000000000003E-2</v>
      </c>
      <c r="F86" s="4">
        <v>2.2000000000000001E-3</v>
      </c>
      <c r="G86" s="4">
        <v>0.95426</v>
      </c>
      <c r="H86" s="3">
        <v>59830</v>
      </c>
      <c r="I86" s="3">
        <v>573526</v>
      </c>
      <c r="J86" s="26">
        <v>9.4</v>
      </c>
      <c r="K86" s="26">
        <v>0.1</v>
      </c>
    </row>
    <row r="87" spans="2:11" x14ac:dyDescent="0.2">
      <c r="B87" s="48" t="s">
        <v>154</v>
      </c>
      <c r="C87" s="3">
        <v>58430</v>
      </c>
      <c r="D87" s="3">
        <v>2970</v>
      </c>
      <c r="E87" s="4">
        <v>5.083E-2</v>
      </c>
      <c r="F87" s="4">
        <v>2.3999999999999998E-3</v>
      </c>
      <c r="G87" s="4">
        <v>0.94916999999999996</v>
      </c>
      <c r="H87" s="3">
        <v>56945</v>
      </c>
      <c r="I87" s="3">
        <v>513696</v>
      </c>
      <c r="J87" s="26">
        <v>8.8000000000000007</v>
      </c>
      <c r="K87" s="26">
        <v>0.1</v>
      </c>
    </row>
    <row r="88" spans="2:11" x14ac:dyDescent="0.2">
      <c r="B88" s="48" t="s">
        <v>155</v>
      </c>
      <c r="C88" s="3">
        <v>55460</v>
      </c>
      <c r="D88" s="3">
        <v>3137</v>
      </c>
      <c r="E88" s="4">
        <v>5.6559999999999999E-2</v>
      </c>
      <c r="F88" s="4">
        <v>2.6099999999999999E-3</v>
      </c>
      <c r="G88" s="4">
        <v>0.94343999999999995</v>
      </c>
      <c r="H88" s="3">
        <v>53891</v>
      </c>
      <c r="I88" s="3">
        <v>456752</v>
      </c>
      <c r="J88" s="26">
        <v>8.1999999999999993</v>
      </c>
      <c r="K88" s="26">
        <v>0.1</v>
      </c>
    </row>
    <row r="89" spans="2:11" x14ac:dyDescent="0.2">
      <c r="B89" s="48" t="s">
        <v>156</v>
      </c>
      <c r="C89" s="3">
        <v>52323</v>
      </c>
      <c r="D89" s="3">
        <v>3296</v>
      </c>
      <c r="E89" s="4">
        <v>6.3E-2</v>
      </c>
      <c r="F89" s="4">
        <v>2.8600000000000001E-3</v>
      </c>
      <c r="G89" s="4">
        <v>0.93700000000000006</v>
      </c>
      <c r="H89" s="3">
        <v>50675</v>
      </c>
      <c r="I89" s="3">
        <v>402860</v>
      </c>
      <c r="J89" s="26">
        <v>7.7</v>
      </c>
      <c r="K89" s="26">
        <v>0.1</v>
      </c>
    </row>
    <row r="90" spans="2:11" x14ac:dyDescent="0.2">
      <c r="B90" s="48" t="s">
        <v>157</v>
      </c>
      <c r="C90" s="3">
        <v>49027</v>
      </c>
      <c r="D90" s="3">
        <v>3444</v>
      </c>
      <c r="E90" s="4">
        <v>7.0250000000000007E-2</v>
      </c>
      <c r="F90" s="4">
        <v>3.1199999999999999E-3</v>
      </c>
      <c r="G90" s="4">
        <v>0.92974999999999997</v>
      </c>
      <c r="H90" s="3">
        <v>47305</v>
      </c>
      <c r="I90" s="3">
        <v>352185</v>
      </c>
      <c r="J90" s="26">
        <v>7.2</v>
      </c>
      <c r="K90" s="26">
        <v>0.1</v>
      </c>
    </row>
    <row r="91" spans="2:11" x14ac:dyDescent="0.2">
      <c r="B91" s="48" t="s">
        <v>158</v>
      </c>
      <c r="C91" s="3">
        <v>45583</v>
      </c>
      <c r="D91" s="3">
        <v>3575</v>
      </c>
      <c r="E91" s="4">
        <v>7.843E-2</v>
      </c>
      <c r="F91" s="4">
        <v>3.4299999999999999E-3</v>
      </c>
      <c r="G91" s="4">
        <v>0.92157</v>
      </c>
      <c r="H91" s="3">
        <v>43795</v>
      </c>
      <c r="I91" s="3">
        <v>304880</v>
      </c>
      <c r="J91" s="26">
        <v>6.7</v>
      </c>
      <c r="K91" s="26">
        <v>0.1</v>
      </c>
    </row>
    <row r="92" spans="2:11" x14ac:dyDescent="0.2">
      <c r="B92" s="48" t="s">
        <v>159</v>
      </c>
      <c r="C92" s="3">
        <v>42008</v>
      </c>
      <c r="D92" s="3">
        <v>3682</v>
      </c>
      <c r="E92" s="4">
        <v>8.7660000000000002E-2</v>
      </c>
      <c r="F92" s="4">
        <v>3.82E-3</v>
      </c>
      <c r="G92" s="4">
        <v>0.91234000000000004</v>
      </c>
      <c r="H92" s="3">
        <v>40167</v>
      </c>
      <c r="I92" s="3">
        <v>261085</v>
      </c>
      <c r="J92" s="26">
        <v>6.2</v>
      </c>
      <c r="K92" s="26">
        <v>0.1</v>
      </c>
    </row>
    <row r="93" spans="2:11" x14ac:dyDescent="0.2">
      <c r="B93" s="48" t="s">
        <v>160</v>
      </c>
      <c r="C93" s="3">
        <v>38326</v>
      </c>
      <c r="D93" s="3">
        <v>3759</v>
      </c>
      <c r="E93" s="4">
        <v>9.8080000000000001E-2</v>
      </c>
      <c r="F93" s="4">
        <v>4.3099999999999996E-3</v>
      </c>
      <c r="G93" s="4">
        <v>0.90192000000000005</v>
      </c>
      <c r="H93" s="3">
        <v>36446</v>
      </c>
      <c r="I93" s="3">
        <v>220918</v>
      </c>
      <c r="J93" s="26">
        <v>5.8</v>
      </c>
      <c r="K93" s="26">
        <v>0.1</v>
      </c>
    </row>
    <row r="94" spans="2:11" x14ac:dyDescent="0.2">
      <c r="B94" s="48" t="s">
        <v>161</v>
      </c>
      <c r="C94" s="3">
        <v>34567</v>
      </c>
      <c r="D94" s="3">
        <v>3798</v>
      </c>
      <c r="E94" s="4">
        <v>0.10987</v>
      </c>
      <c r="F94" s="4">
        <v>4.9500000000000004E-3</v>
      </c>
      <c r="G94" s="4">
        <v>0.89012999999999998</v>
      </c>
      <c r="H94" s="3">
        <v>32668</v>
      </c>
      <c r="I94" s="3">
        <v>184472</v>
      </c>
      <c r="J94" s="26">
        <v>5.3</v>
      </c>
      <c r="K94" s="26">
        <v>0.1</v>
      </c>
    </row>
    <row r="95" spans="2:11" x14ac:dyDescent="0.2">
      <c r="B95" s="48" t="s">
        <v>162</v>
      </c>
      <c r="C95" s="3">
        <v>30769</v>
      </c>
      <c r="D95" s="3">
        <v>3791</v>
      </c>
      <c r="E95" s="4">
        <v>0.12322</v>
      </c>
      <c r="F95" s="4">
        <v>5.6899999999999997E-3</v>
      </c>
      <c r="G95" s="4">
        <v>0.87678</v>
      </c>
      <c r="H95" s="3">
        <v>28873</v>
      </c>
      <c r="I95" s="3">
        <v>151804</v>
      </c>
      <c r="J95" s="26">
        <v>4.9000000000000004</v>
      </c>
      <c r="K95" s="26">
        <v>0.1</v>
      </c>
    </row>
    <row r="96" spans="2:11" x14ac:dyDescent="0.2">
      <c r="B96" s="48" t="s">
        <v>163</v>
      </c>
      <c r="C96" s="3">
        <v>26978</v>
      </c>
      <c r="D96" s="3">
        <v>3732</v>
      </c>
      <c r="E96" s="4">
        <v>0.13833999999999999</v>
      </c>
      <c r="F96" s="4">
        <v>6.5700000000000003E-3</v>
      </c>
      <c r="G96" s="4">
        <v>0.86165999999999998</v>
      </c>
      <c r="H96" s="3">
        <v>25112</v>
      </c>
      <c r="I96" s="3">
        <v>122931</v>
      </c>
      <c r="J96" s="26">
        <v>4.5999999999999996</v>
      </c>
      <c r="K96" s="26">
        <v>0.1</v>
      </c>
    </row>
    <row r="97" spans="2:11" x14ac:dyDescent="0.2">
      <c r="B97" s="48" t="s">
        <v>164</v>
      </c>
      <c r="C97" s="3">
        <v>23245</v>
      </c>
      <c r="D97" s="3">
        <v>3603</v>
      </c>
      <c r="E97" s="4">
        <v>0.15501999999999999</v>
      </c>
      <c r="F97" s="4">
        <v>7.62E-3</v>
      </c>
      <c r="G97" s="4">
        <v>0.84497999999999995</v>
      </c>
      <c r="H97" s="3">
        <v>21444</v>
      </c>
      <c r="I97" s="3">
        <v>97820</v>
      </c>
      <c r="J97" s="26">
        <v>4.2</v>
      </c>
      <c r="K97" s="26">
        <v>0.1</v>
      </c>
    </row>
    <row r="98" spans="2:11" x14ac:dyDescent="0.2">
      <c r="B98" s="48" t="s">
        <v>165</v>
      </c>
      <c r="C98" s="3">
        <v>19642</v>
      </c>
      <c r="D98" s="3">
        <v>3395</v>
      </c>
      <c r="E98" s="4">
        <v>0.17283999999999999</v>
      </c>
      <c r="F98" s="4">
        <v>8.8800000000000007E-3</v>
      </c>
      <c r="G98" s="4">
        <v>0.82716000000000001</v>
      </c>
      <c r="H98" s="3">
        <v>17945</v>
      </c>
      <c r="I98" s="3">
        <v>76376</v>
      </c>
      <c r="J98" s="26">
        <v>3.9</v>
      </c>
      <c r="K98" s="26">
        <v>0.1</v>
      </c>
    </row>
    <row r="99" spans="2:11" x14ac:dyDescent="0.2">
      <c r="B99" s="48" t="s">
        <v>166</v>
      </c>
      <c r="C99" s="3">
        <v>16247</v>
      </c>
      <c r="D99" s="3">
        <v>3115</v>
      </c>
      <c r="E99" s="4">
        <v>0.19175</v>
      </c>
      <c r="F99" s="4">
        <v>1.04E-2</v>
      </c>
      <c r="G99" s="4">
        <v>0.80825000000000002</v>
      </c>
      <c r="H99" s="3">
        <v>14689</v>
      </c>
      <c r="I99" s="3">
        <v>58431</v>
      </c>
      <c r="J99" s="26">
        <v>3.6</v>
      </c>
      <c r="K99" s="26">
        <v>0.1</v>
      </c>
    </row>
    <row r="100" spans="2:11" x14ac:dyDescent="0.2">
      <c r="B100" s="48" t="s">
        <v>167</v>
      </c>
      <c r="C100" s="3">
        <v>13132</v>
      </c>
      <c r="D100" s="3">
        <v>2780</v>
      </c>
      <c r="E100" s="4">
        <v>0.21165999999999999</v>
      </c>
      <c r="F100" s="4">
        <v>1.2319999999999999E-2</v>
      </c>
      <c r="G100" s="4">
        <v>0.78834000000000004</v>
      </c>
      <c r="H100" s="3">
        <v>11742</v>
      </c>
      <c r="I100" s="3">
        <v>43742</v>
      </c>
      <c r="J100" s="26">
        <v>3.3</v>
      </c>
      <c r="K100" s="26">
        <v>0.1</v>
      </c>
    </row>
    <row r="101" spans="2:11" x14ac:dyDescent="0.2">
      <c r="B101" s="48" t="s">
        <v>168</v>
      </c>
      <c r="C101" s="3">
        <v>10352</v>
      </c>
      <c r="D101" s="3">
        <v>2395</v>
      </c>
      <c r="E101" s="4">
        <v>0.23132</v>
      </c>
      <c r="F101" s="4">
        <v>1.457E-2</v>
      </c>
      <c r="G101" s="4">
        <v>0.76868000000000003</v>
      </c>
      <c r="H101" s="3">
        <v>9155</v>
      </c>
      <c r="I101" s="3">
        <v>32000</v>
      </c>
      <c r="J101" s="26">
        <v>3.1</v>
      </c>
      <c r="K101" s="26">
        <v>0.1</v>
      </c>
    </row>
    <row r="102" spans="2:11" x14ac:dyDescent="0.2">
      <c r="B102" s="48" t="s">
        <v>169</v>
      </c>
      <c r="C102" s="3">
        <v>7958</v>
      </c>
      <c r="D102" s="3">
        <v>2007</v>
      </c>
      <c r="E102" s="4">
        <v>0.25219999999999998</v>
      </c>
      <c r="F102" s="4">
        <v>1.754E-2</v>
      </c>
      <c r="G102" s="4">
        <v>0.74780000000000002</v>
      </c>
      <c r="H102" s="3">
        <v>6954</v>
      </c>
      <c r="I102" s="3">
        <v>22845</v>
      </c>
      <c r="J102" s="26">
        <v>2.9</v>
      </c>
      <c r="K102" s="26">
        <v>0.1</v>
      </c>
    </row>
    <row r="103" spans="2:11" x14ac:dyDescent="0.2">
      <c r="B103" s="48" t="s">
        <v>170</v>
      </c>
      <c r="C103" s="3">
        <v>5951</v>
      </c>
      <c r="D103" s="3">
        <v>1629</v>
      </c>
      <c r="E103" s="4">
        <v>0.27377000000000001</v>
      </c>
      <c r="F103" s="4">
        <v>2.1649999999999999E-2</v>
      </c>
      <c r="G103" s="4">
        <v>0.72623000000000004</v>
      </c>
      <c r="H103" s="3">
        <v>5136</v>
      </c>
      <c r="I103" s="3">
        <v>15890</v>
      </c>
      <c r="J103" s="26">
        <v>2.7</v>
      </c>
      <c r="K103" s="26">
        <v>0.1</v>
      </c>
    </row>
    <row r="104" spans="2:11" x14ac:dyDescent="0.2">
      <c r="B104" s="48" t="s">
        <v>171</v>
      </c>
      <c r="C104" s="3">
        <v>4322</v>
      </c>
      <c r="D104" s="3">
        <v>1279</v>
      </c>
      <c r="E104" s="4">
        <v>0.29587000000000002</v>
      </c>
      <c r="F104" s="4">
        <v>2.7789999999999999E-2</v>
      </c>
      <c r="G104" s="4">
        <v>0.70413000000000003</v>
      </c>
      <c r="H104" s="3">
        <v>3682</v>
      </c>
      <c r="I104" s="3">
        <v>10754</v>
      </c>
      <c r="J104" s="26">
        <v>2.5</v>
      </c>
      <c r="K104" s="26">
        <v>0.1</v>
      </c>
    </row>
    <row r="105" spans="2:11" x14ac:dyDescent="0.2">
      <c r="B105" s="48" t="s">
        <v>172</v>
      </c>
      <c r="C105" s="3">
        <v>3043</v>
      </c>
      <c r="D105" s="3">
        <v>969</v>
      </c>
      <c r="E105" s="4">
        <v>0.31830999999999998</v>
      </c>
      <c r="F105" s="4">
        <v>3.5990000000000001E-2</v>
      </c>
      <c r="G105" s="4">
        <v>0.68169000000000002</v>
      </c>
      <c r="H105" s="3">
        <v>2559</v>
      </c>
      <c r="I105" s="3">
        <v>7072</v>
      </c>
      <c r="J105" s="26">
        <v>2.2999999999999998</v>
      </c>
      <c r="K105" s="26">
        <v>0.2</v>
      </c>
    </row>
    <row r="106" spans="2:11" x14ac:dyDescent="0.2">
      <c r="B106" s="48" t="s">
        <v>173</v>
      </c>
      <c r="C106" s="3">
        <v>2074</v>
      </c>
      <c r="D106" s="3">
        <v>707</v>
      </c>
      <c r="E106" s="4">
        <v>0.34089000000000003</v>
      </c>
      <c r="F106" s="4">
        <v>4.1669999999999999E-2</v>
      </c>
      <c r="G106" s="4">
        <v>0.65910999999999997</v>
      </c>
      <c r="H106" s="3">
        <v>1721</v>
      </c>
      <c r="I106" s="3">
        <v>4513</v>
      </c>
      <c r="J106" s="26">
        <v>2.2000000000000002</v>
      </c>
      <c r="K106" s="26">
        <v>0.2</v>
      </c>
    </row>
    <row r="107" spans="2:11" x14ac:dyDescent="0.2">
      <c r="B107" s="48" t="s">
        <v>174</v>
      </c>
      <c r="C107" s="3">
        <v>1367</v>
      </c>
      <c r="D107" s="3">
        <v>497</v>
      </c>
      <c r="E107" s="4">
        <v>0.36338999999999999</v>
      </c>
      <c r="F107" s="4">
        <v>5.4960000000000002E-2</v>
      </c>
      <c r="G107" s="4">
        <v>0.63661000000000001</v>
      </c>
      <c r="H107" s="3">
        <v>1119</v>
      </c>
      <c r="I107" s="3">
        <v>2793</v>
      </c>
      <c r="J107" s="26">
        <v>2</v>
      </c>
      <c r="K107" s="26">
        <v>0.2</v>
      </c>
    </row>
    <row r="108" spans="2:11" x14ac:dyDescent="0.2">
      <c r="B108" s="48" t="s">
        <v>175</v>
      </c>
      <c r="C108" s="3">
        <v>870</v>
      </c>
      <c r="D108" s="3">
        <v>336</v>
      </c>
      <c r="E108" s="4">
        <v>0.38562999999999997</v>
      </c>
      <c r="F108" s="4">
        <v>7.8659999999999994E-2</v>
      </c>
      <c r="G108" s="4">
        <v>0.61436999999999997</v>
      </c>
      <c r="H108" s="3">
        <v>703</v>
      </c>
      <c r="I108" s="3">
        <v>1674</v>
      </c>
      <c r="J108" s="26">
        <v>1.9</v>
      </c>
      <c r="K108" s="26">
        <v>0.3</v>
      </c>
    </row>
    <row r="109" spans="2:11" x14ac:dyDescent="0.2">
      <c r="B109" s="48" t="s">
        <v>176</v>
      </c>
      <c r="C109" s="3">
        <v>535</v>
      </c>
      <c r="D109" s="3">
        <v>218</v>
      </c>
      <c r="E109" s="4">
        <v>0.40739999999999998</v>
      </c>
      <c r="F109" s="4">
        <v>0.10856</v>
      </c>
      <c r="G109" s="4">
        <v>0.59260000000000002</v>
      </c>
      <c r="H109" s="3">
        <v>426</v>
      </c>
      <c r="I109" s="3">
        <v>971</v>
      </c>
      <c r="J109" s="26">
        <v>1.8</v>
      </c>
      <c r="K109" s="26">
        <v>0.4</v>
      </c>
    </row>
    <row r="110" spans="2:11" x14ac:dyDescent="0.2">
      <c r="B110" s="48" t="s">
        <v>177</v>
      </c>
      <c r="C110" s="3">
        <v>317</v>
      </c>
      <c r="D110" s="3">
        <v>136</v>
      </c>
      <c r="E110" s="4">
        <v>0.42852000000000001</v>
      </c>
      <c r="F110" s="4">
        <v>0.14274000000000001</v>
      </c>
      <c r="G110" s="4">
        <v>0.57147999999999999</v>
      </c>
      <c r="H110" s="3">
        <v>249</v>
      </c>
      <c r="I110" s="3">
        <v>545</v>
      </c>
      <c r="J110" s="26">
        <v>1.7</v>
      </c>
      <c r="K110" s="26">
        <v>0.4</v>
      </c>
    </row>
    <row r="111" spans="2:11" x14ac:dyDescent="0.2">
      <c r="B111" s="48" t="s">
        <v>178</v>
      </c>
      <c r="C111" s="3">
        <v>181</v>
      </c>
      <c r="D111" s="3">
        <v>81</v>
      </c>
      <c r="E111" s="4">
        <v>0.44884000000000002</v>
      </c>
      <c r="F111" s="4">
        <v>0.19298999999999999</v>
      </c>
      <c r="G111" s="4">
        <v>0.55115999999999998</v>
      </c>
      <c r="H111" s="3">
        <v>140</v>
      </c>
      <c r="I111" s="3">
        <v>296</v>
      </c>
      <c r="J111" s="26">
        <v>1.6</v>
      </c>
      <c r="K111" s="26">
        <v>0.6</v>
      </c>
    </row>
    <row r="112" spans="2:11" x14ac:dyDescent="0.2">
      <c r="B112" s="48" t="s">
        <v>179</v>
      </c>
      <c r="C112" s="3">
        <v>100</v>
      </c>
      <c r="D112" s="3">
        <v>47</v>
      </c>
      <c r="E112" s="4">
        <v>0.46822999999999998</v>
      </c>
      <c r="F112" s="4">
        <v>0.23660999999999999</v>
      </c>
      <c r="G112" s="4">
        <v>0.53176999999999996</v>
      </c>
      <c r="H112" s="3">
        <v>76</v>
      </c>
      <c r="I112" s="3">
        <v>156</v>
      </c>
      <c r="J112" s="26">
        <v>1.6</v>
      </c>
      <c r="K112" s="26">
        <v>0.7</v>
      </c>
    </row>
    <row r="113" spans="2:11" x14ac:dyDescent="0.2">
      <c r="B113" s="48" t="s">
        <v>180</v>
      </c>
      <c r="C113" s="3">
        <v>53</v>
      </c>
      <c r="D113" s="3">
        <v>26</v>
      </c>
      <c r="E113" s="4">
        <v>0.48659000000000002</v>
      </c>
      <c r="F113" s="4">
        <v>0.46923999999999999</v>
      </c>
      <c r="G113" s="4">
        <v>0.51341000000000003</v>
      </c>
      <c r="H113" s="3">
        <v>40</v>
      </c>
      <c r="I113" s="3">
        <v>79</v>
      </c>
      <c r="J113" s="26">
        <v>1.5</v>
      </c>
      <c r="K113" s="26">
        <v>1</v>
      </c>
    </row>
    <row r="114" spans="2:11" x14ac:dyDescent="0.2">
      <c r="B114" s="48" t="s">
        <v>181</v>
      </c>
      <c r="C114" s="3">
        <v>27</v>
      </c>
      <c r="D114" s="3">
        <v>14</v>
      </c>
      <c r="E114" s="4">
        <v>0.50383999999999995</v>
      </c>
      <c r="F114" s="4">
        <v>0.48936000000000002</v>
      </c>
      <c r="G114" s="4">
        <v>0.49615999999999999</v>
      </c>
      <c r="H114" s="3">
        <v>20</v>
      </c>
      <c r="I114" s="3">
        <v>39</v>
      </c>
      <c r="J114" s="26">
        <v>1.4</v>
      </c>
      <c r="K114" s="26">
        <v>1</v>
      </c>
    </row>
    <row r="115" spans="2:11" x14ac:dyDescent="0.2">
      <c r="B115" s="48" t="s">
        <v>182</v>
      </c>
      <c r="C115" s="3">
        <v>14</v>
      </c>
      <c r="D115" s="3">
        <v>7</v>
      </c>
      <c r="E115" s="4">
        <v>0.51993999999999996</v>
      </c>
      <c r="F115" s="4">
        <v>0.32797999999999999</v>
      </c>
      <c r="G115" s="4">
        <v>0.48005999999999999</v>
      </c>
      <c r="H115" s="3">
        <v>10</v>
      </c>
      <c r="I115" s="3">
        <v>19</v>
      </c>
      <c r="J115" s="26">
        <v>1.4</v>
      </c>
      <c r="K115" s="26">
        <v>0.6</v>
      </c>
    </row>
    <row r="116" spans="2:11" ht="13.5" thickBot="1" x14ac:dyDescent="0.25">
      <c r="B116" s="24" t="s">
        <v>183</v>
      </c>
      <c r="C116" s="5">
        <v>6</v>
      </c>
      <c r="D116" s="5">
        <v>6</v>
      </c>
      <c r="E116" s="6">
        <v>1</v>
      </c>
      <c r="F116" s="6">
        <v>0</v>
      </c>
      <c r="G116" s="6">
        <v>0</v>
      </c>
      <c r="H116" s="5">
        <v>9</v>
      </c>
      <c r="I116" s="5">
        <v>9</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64</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370</v>
      </c>
      <c r="E6" s="4">
        <v>3.7000000000000002E-3</v>
      </c>
      <c r="F6" s="4">
        <v>4.6999999999999999E-4</v>
      </c>
      <c r="G6" s="4">
        <v>0.99629999999999996</v>
      </c>
      <c r="H6" s="3">
        <v>99666</v>
      </c>
      <c r="I6" s="3">
        <v>8463579</v>
      </c>
      <c r="J6" s="26">
        <v>84.6</v>
      </c>
      <c r="K6" s="26">
        <v>0.1</v>
      </c>
    </row>
    <row r="7" spans="2:11" x14ac:dyDescent="0.2">
      <c r="B7" s="48" t="s">
        <v>74</v>
      </c>
      <c r="C7" s="3">
        <v>99630</v>
      </c>
      <c r="D7" s="3">
        <v>15</v>
      </c>
      <c r="E7" s="4">
        <v>1.6000000000000001E-4</v>
      </c>
      <c r="F7" s="4">
        <v>1E-4</v>
      </c>
      <c r="G7" s="4">
        <v>0.99983999999999995</v>
      </c>
      <c r="H7" s="3">
        <v>99622</v>
      </c>
      <c r="I7" s="3">
        <v>8363914</v>
      </c>
      <c r="J7" s="26">
        <v>84</v>
      </c>
      <c r="K7" s="26">
        <v>0.1</v>
      </c>
    </row>
    <row r="8" spans="2:11" x14ac:dyDescent="0.2">
      <c r="B8" s="48" t="s">
        <v>75</v>
      </c>
      <c r="C8" s="3">
        <v>99615</v>
      </c>
      <c r="D8" s="3">
        <v>15</v>
      </c>
      <c r="E8" s="4">
        <v>1.4999999999999999E-4</v>
      </c>
      <c r="F8" s="4">
        <v>9.0000000000000006E-5</v>
      </c>
      <c r="G8" s="4">
        <v>0.99985000000000002</v>
      </c>
      <c r="H8" s="3">
        <v>99606</v>
      </c>
      <c r="I8" s="3">
        <v>8264292</v>
      </c>
      <c r="J8" s="26">
        <v>83</v>
      </c>
      <c r="K8" s="26">
        <v>0.1</v>
      </c>
    </row>
    <row r="9" spans="2:11" x14ac:dyDescent="0.2">
      <c r="B9" s="48" t="s">
        <v>76</v>
      </c>
      <c r="C9" s="3">
        <v>99600</v>
      </c>
      <c r="D9" s="3">
        <v>14</v>
      </c>
      <c r="E9" s="4">
        <v>1.3999999999999999E-4</v>
      </c>
      <c r="F9" s="4">
        <v>9.0000000000000006E-5</v>
      </c>
      <c r="G9" s="4">
        <v>0.99985999999999997</v>
      </c>
      <c r="H9" s="3">
        <v>99589</v>
      </c>
      <c r="I9" s="3">
        <v>8164686</v>
      </c>
      <c r="J9" s="26">
        <v>82</v>
      </c>
      <c r="K9" s="26">
        <v>0.1</v>
      </c>
    </row>
    <row r="10" spans="2:11" x14ac:dyDescent="0.2">
      <c r="B10" s="48" t="s">
        <v>77</v>
      </c>
      <c r="C10" s="3">
        <v>99586</v>
      </c>
      <c r="D10" s="3">
        <v>13</v>
      </c>
      <c r="E10" s="4">
        <v>1.2999999999999999E-4</v>
      </c>
      <c r="F10" s="4">
        <v>9.0000000000000006E-5</v>
      </c>
      <c r="G10" s="4">
        <v>0.99987000000000004</v>
      </c>
      <c r="H10" s="3">
        <v>99576</v>
      </c>
      <c r="I10" s="3">
        <v>8065097</v>
      </c>
      <c r="J10" s="26">
        <v>81</v>
      </c>
      <c r="K10" s="26">
        <v>0.1</v>
      </c>
    </row>
    <row r="11" spans="2:11" x14ac:dyDescent="0.2">
      <c r="B11" s="48" t="s">
        <v>78</v>
      </c>
      <c r="C11" s="3">
        <v>99573</v>
      </c>
      <c r="D11" s="3">
        <v>12</v>
      </c>
      <c r="E11" s="4">
        <v>1.2E-4</v>
      </c>
      <c r="F11" s="4">
        <v>8.0000000000000007E-5</v>
      </c>
      <c r="G11" s="4">
        <v>0.99987999999999999</v>
      </c>
      <c r="H11" s="3">
        <v>99567</v>
      </c>
      <c r="I11" s="3">
        <v>7965521</v>
      </c>
      <c r="J11" s="26">
        <v>80</v>
      </c>
      <c r="K11" s="26">
        <v>0.1</v>
      </c>
    </row>
    <row r="12" spans="2:11" x14ac:dyDescent="0.2">
      <c r="B12" s="48" t="s">
        <v>79</v>
      </c>
      <c r="C12" s="3">
        <v>99561</v>
      </c>
      <c r="D12" s="3">
        <v>11</v>
      </c>
      <c r="E12" s="4">
        <v>1.1E-4</v>
      </c>
      <c r="F12" s="4">
        <v>8.0000000000000007E-5</v>
      </c>
      <c r="G12" s="4">
        <v>0.99988999999999995</v>
      </c>
      <c r="H12" s="3">
        <v>99556</v>
      </c>
      <c r="I12" s="3">
        <v>7865954</v>
      </c>
      <c r="J12" s="26">
        <v>79</v>
      </c>
      <c r="K12" s="26">
        <v>0.1</v>
      </c>
    </row>
    <row r="13" spans="2:11" x14ac:dyDescent="0.2">
      <c r="B13" s="48" t="s">
        <v>80</v>
      </c>
      <c r="C13" s="3">
        <v>99550</v>
      </c>
      <c r="D13" s="3">
        <v>10</v>
      </c>
      <c r="E13" s="4">
        <v>1E-4</v>
      </c>
      <c r="F13" s="4">
        <v>6.9999999999999994E-5</v>
      </c>
      <c r="G13" s="4">
        <v>0.99990000000000001</v>
      </c>
      <c r="H13" s="3">
        <v>99546</v>
      </c>
      <c r="I13" s="3">
        <v>7766398</v>
      </c>
      <c r="J13" s="26">
        <v>78</v>
      </c>
      <c r="K13" s="26">
        <v>0.1</v>
      </c>
    </row>
    <row r="14" spans="2:11" x14ac:dyDescent="0.2">
      <c r="B14" s="48" t="s">
        <v>81</v>
      </c>
      <c r="C14" s="3">
        <v>99541</v>
      </c>
      <c r="D14" s="3">
        <v>8</v>
      </c>
      <c r="E14" s="4">
        <v>8.0000000000000007E-5</v>
      </c>
      <c r="F14" s="4">
        <v>6.9999999999999994E-5</v>
      </c>
      <c r="G14" s="4">
        <v>0.99992000000000003</v>
      </c>
      <c r="H14" s="3">
        <v>99537</v>
      </c>
      <c r="I14" s="3">
        <v>7666853</v>
      </c>
      <c r="J14" s="26">
        <v>77</v>
      </c>
      <c r="K14" s="26">
        <v>0.1</v>
      </c>
    </row>
    <row r="15" spans="2:11" x14ac:dyDescent="0.2">
      <c r="B15" s="48" t="s">
        <v>82</v>
      </c>
      <c r="C15" s="3">
        <v>99532</v>
      </c>
      <c r="D15" s="3">
        <v>7</v>
      </c>
      <c r="E15" s="4">
        <v>6.9999999999999994E-5</v>
      </c>
      <c r="F15" s="4">
        <v>6.0000000000000002E-5</v>
      </c>
      <c r="G15" s="4">
        <v>0.99992999999999999</v>
      </c>
      <c r="H15" s="3">
        <v>99529</v>
      </c>
      <c r="I15" s="3">
        <v>7567316</v>
      </c>
      <c r="J15" s="26">
        <v>76</v>
      </c>
      <c r="K15" s="26">
        <v>0.1</v>
      </c>
    </row>
    <row r="16" spans="2:11" x14ac:dyDescent="0.2">
      <c r="B16" s="48" t="s">
        <v>83</v>
      </c>
      <c r="C16" s="3">
        <v>99525</v>
      </c>
      <c r="D16" s="3">
        <v>6</v>
      </c>
      <c r="E16" s="4">
        <v>6.0000000000000002E-5</v>
      </c>
      <c r="F16" s="4">
        <v>6.0000000000000002E-5</v>
      </c>
      <c r="G16" s="4">
        <v>0.99994000000000005</v>
      </c>
      <c r="H16" s="3">
        <v>99522</v>
      </c>
      <c r="I16" s="3">
        <v>7467787</v>
      </c>
      <c r="J16" s="26">
        <v>75</v>
      </c>
      <c r="K16" s="26">
        <v>0.1</v>
      </c>
    </row>
    <row r="17" spans="2:11" x14ac:dyDescent="0.2">
      <c r="B17" s="48" t="s">
        <v>84</v>
      </c>
      <c r="C17" s="3">
        <v>99519</v>
      </c>
      <c r="D17" s="3">
        <v>6</v>
      </c>
      <c r="E17" s="4">
        <v>6.0000000000000002E-5</v>
      </c>
      <c r="F17" s="4">
        <v>6.0000000000000002E-5</v>
      </c>
      <c r="G17" s="4">
        <v>0.99994000000000005</v>
      </c>
      <c r="H17" s="3">
        <v>99516</v>
      </c>
      <c r="I17" s="3">
        <v>7368265</v>
      </c>
      <c r="J17" s="26">
        <v>74</v>
      </c>
      <c r="K17" s="26">
        <v>0.1</v>
      </c>
    </row>
    <row r="18" spans="2:11" x14ac:dyDescent="0.2">
      <c r="B18" s="48" t="s">
        <v>85</v>
      </c>
      <c r="C18" s="3">
        <v>99513</v>
      </c>
      <c r="D18" s="3">
        <v>7</v>
      </c>
      <c r="E18" s="4">
        <v>6.9999999999999994E-5</v>
      </c>
      <c r="F18" s="4">
        <v>6.0000000000000002E-5</v>
      </c>
      <c r="G18" s="4">
        <v>0.99992999999999999</v>
      </c>
      <c r="H18" s="3">
        <v>99509</v>
      </c>
      <c r="I18" s="3">
        <v>7268750</v>
      </c>
      <c r="J18" s="26">
        <v>73</v>
      </c>
      <c r="K18" s="26">
        <v>0.1</v>
      </c>
    </row>
    <row r="19" spans="2:11" x14ac:dyDescent="0.2">
      <c r="B19" s="48" t="s">
        <v>86</v>
      </c>
      <c r="C19" s="3">
        <v>99506</v>
      </c>
      <c r="D19" s="3">
        <v>8</v>
      </c>
      <c r="E19" s="4">
        <v>8.0000000000000007E-5</v>
      </c>
      <c r="F19" s="4">
        <v>6.9999999999999994E-5</v>
      </c>
      <c r="G19" s="4">
        <v>0.99992000000000003</v>
      </c>
      <c r="H19" s="3">
        <v>99502</v>
      </c>
      <c r="I19" s="3">
        <v>7169240</v>
      </c>
      <c r="J19" s="26">
        <v>72.099999999999994</v>
      </c>
      <c r="K19" s="26">
        <v>0.1</v>
      </c>
    </row>
    <row r="20" spans="2:11" x14ac:dyDescent="0.2">
      <c r="B20" s="48" t="s">
        <v>87</v>
      </c>
      <c r="C20" s="3">
        <v>99498</v>
      </c>
      <c r="D20" s="3">
        <v>10</v>
      </c>
      <c r="E20" s="4">
        <v>1E-4</v>
      </c>
      <c r="F20" s="4">
        <v>8.0000000000000007E-5</v>
      </c>
      <c r="G20" s="4">
        <v>0.99990000000000001</v>
      </c>
      <c r="H20" s="3">
        <v>99493</v>
      </c>
      <c r="I20" s="3">
        <v>7069738</v>
      </c>
      <c r="J20" s="26">
        <v>71.099999999999994</v>
      </c>
      <c r="K20" s="26">
        <v>0.1</v>
      </c>
    </row>
    <row r="21" spans="2:11" x14ac:dyDescent="0.2">
      <c r="B21" s="48" t="s">
        <v>88</v>
      </c>
      <c r="C21" s="3">
        <v>99488</v>
      </c>
      <c r="D21" s="3">
        <v>15</v>
      </c>
      <c r="E21" s="4">
        <v>1.4999999999999999E-4</v>
      </c>
      <c r="F21" s="4">
        <v>9.0000000000000006E-5</v>
      </c>
      <c r="G21" s="4">
        <v>0.99985000000000002</v>
      </c>
      <c r="H21" s="3">
        <v>99480</v>
      </c>
      <c r="I21" s="3">
        <v>6970246</v>
      </c>
      <c r="J21" s="26">
        <v>70.099999999999994</v>
      </c>
      <c r="K21" s="26">
        <v>0.1</v>
      </c>
    </row>
    <row r="22" spans="2:11" x14ac:dyDescent="0.2">
      <c r="B22" s="48" t="s">
        <v>89</v>
      </c>
      <c r="C22" s="3">
        <v>99473</v>
      </c>
      <c r="D22" s="3">
        <v>21</v>
      </c>
      <c r="E22" s="4">
        <v>2.1000000000000001E-4</v>
      </c>
      <c r="F22" s="4">
        <v>1E-4</v>
      </c>
      <c r="G22" s="4">
        <v>0.99978999999999996</v>
      </c>
      <c r="H22" s="3">
        <v>99462</v>
      </c>
      <c r="I22" s="3">
        <v>6870765</v>
      </c>
      <c r="J22" s="26">
        <v>69.099999999999994</v>
      </c>
      <c r="K22" s="26">
        <v>0.1</v>
      </c>
    </row>
    <row r="23" spans="2:11" x14ac:dyDescent="0.2">
      <c r="B23" s="48" t="s">
        <v>90</v>
      </c>
      <c r="C23" s="3">
        <v>99452</v>
      </c>
      <c r="D23" s="3">
        <v>27</v>
      </c>
      <c r="E23" s="4">
        <v>2.7E-4</v>
      </c>
      <c r="F23" s="4">
        <v>1.2E-4</v>
      </c>
      <c r="G23" s="4">
        <v>0.99973000000000001</v>
      </c>
      <c r="H23" s="3">
        <v>99438</v>
      </c>
      <c r="I23" s="3">
        <v>6771303</v>
      </c>
      <c r="J23" s="26">
        <v>68.099999999999994</v>
      </c>
      <c r="K23" s="26">
        <v>0.1</v>
      </c>
    </row>
    <row r="24" spans="2:11" x14ac:dyDescent="0.2">
      <c r="B24" s="48" t="s">
        <v>91</v>
      </c>
      <c r="C24" s="3">
        <v>99425</v>
      </c>
      <c r="D24" s="3">
        <v>32</v>
      </c>
      <c r="E24" s="4">
        <v>3.2000000000000003E-4</v>
      </c>
      <c r="F24" s="4">
        <v>1.2E-4</v>
      </c>
      <c r="G24" s="4">
        <v>0.99968000000000001</v>
      </c>
      <c r="H24" s="3">
        <v>99409</v>
      </c>
      <c r="I24" s="3">
        <v>6671864</v>
      </c>
      <c r="J24" s="26">
        <v>67.099999999999994</v>
      </c>
      <c r="K24" s="26">
        <v>0.1</v>
      </c>
    </row>
    <row r="25" spans="2:11" x14ac:dyDescent="0.2">
      <c r="B25" s="48" t="s">
        <v>92</v>
      </c>
      <c r="C25" s="3">
        <v>99393</v>
      </c>
      <c r="D25" s="3">
        <v>36</v>
      </c>
      <c r="E25" s="4">
        <v>3.6000000000000002E-4</v>
      </c>
      <c r="F25" s="4">
        <v>1.2999999999999999E-4</v>
      </c>
      <c r="G25" s="4">
        <v>0.99963999999999997</v>
      </c>
      <c r="H25" s="3">
        <v>99375</v>
      </c>
      <c r="I25" s="3">
        <v>6572456</v>
      </c>
      <c r="J25" s="26">
        <v>66.099999999999994</v>
      </c>
      <c r="K25" s="26">
        <v>0.1</v>
      </c>
    </row>
    <row r="26" spans="2:11" x14ac:dyDescent="0.2">
      <c r="B26" s="48" t="s">
        <v>93</v>
      </c>
      <c r="C26" s="3">
        <v>99356</v>
      </c>
      <c r="D26" s="3">
        <v>40</v>
      </c>
      <c r="E26" s="4">
        <v>4.0000000000000002E-4</v>
      </c>
      <c r="F26" s="4">
        <v>1.2999999999999999E-4</v>
      </c>
      <c r="G26" s="4">
        <v>0.99960000000000004</v>
      </c>
      <c r="H26" s="3">
        <v>99337</v>
      </c>
      <c r="I26" s="3">
        <v>6473081</v>
      </c>
      <c r="J26" s="26">
        <v>65.2</v>
      </c>
      <c r="K26" s="26">
        <v>0.1</v>
      </c>
    </row>
    <row r="27" spans="2:11" x14ac:dyDescent="0.2">
      <c r="B27" s="48" t="s">
        <v>94</v>
      </c>
      <c r="C27" s="3">
        <v>99317</v>
      </c>
      <c r="D27" s="3">
        <v>42</v>
      </c>
      <c r="E27" s="4">
        <v>4.2000000000000002E-4</v>
      </c>
      <c r="F27" s="4">
        <v>1.2999999999999999E-4</v>
      </c>
      <c r="G27" s="4">
        <v>0.99958000000000002</v>
      </c>
      <c r="H27" s="3">
        <v>99296</v>
      </c>
      <c r="I27" s="3">
        <v>6373744</v>
      </c>
      <c r="J27" s="26">
        <v>64.2</v>
      </c>
      <c r="K27" s="26">
        <v>0.1</v>
      </c>
    </row>
    <row r="28" spans="2:11" x14ac:dyDescent="0.2">
      <c r="B28" s="48" t="s">
        <v>95</v>
      </c>
      <c r="C28" s="3">
        <v>99275</v>
      </c>
      <c r="D28" s="3">
        <v>44</v>
      </c>
      <c r="E28" s="4">
        <v>4.4000000000000002E-4</v>
      </c>
      <c r="F28" s="4">
        <v>1.3999999999999999E-4</v>
      </c>
      <c r="G28" s="4">
        <v>0.99956</v>
      </c>
      <c r="H28" s="3">
        <v>99253</v>
      </c>
      <c r="I28" s="3">
        <v>6274449</v>
      </c>
      <c r="J28" s="26">
        <v>63.2</v>
      </c>
      <c r="K28" s="26">
        <v>0.1</v>
      </c>
    </row>
    <row r="29" spans="2:11" x14ac:dyDescent="0.2">
      <c r="B29" s="48" t="s">
        <v>96</v>
      </c>
      <c r="C29" s="3">
        <v>99231</v>
      </c>
      <c r="D29" s="3">
        <v>45</v>
      </c>
      <c r="E29" s="4">
        <v>4.4999999999999999E-4</v>
      </c>
      <c r="F29" s="4">
        <v>1.3999999999999999E-4</v>
      </c>
      <c r="G29" s="4">
        <v>0.99955000000000005</v>
      </c>
      <c r="H29" s="3">
        <v>99209</v>
      </c>
      <c r="I29" s="3">
        <v>6175196</v>
      </c>
      <c r="J29" s="26">
        <v>62.2</v>
      </c>
      <c r="K29" s="26">
        <v>0.1</v>
      </c>
    </row>
    <row r="30" spans="2:11" x14ac:dyDescent="0.2">
      <c r="B30" s="48" t="s">
        <v>97</v>
      </c>
      <c r="C30" s="3">
        <v>99186</v>
      </c>
      <c r="D30" s="3">
        <v>44</v>
      </c>
      <c r="E30" s="4">
        <v>4.4000000000000002E-4</v>
      </c>
      <c r="F30" s="4">
        <v>1.2999999999999999E-4</v>
      </c>
      <c r="G30" s="4">
        <v>0.99956</v>
      </c>
      <c r="H30" s="3">
        <v>99164</v>
      </c>
      <c r="I30" s="3">
        <v>6075987</v>
      </c>
      <c r="J30" s="26">
        <v>61.3</v>
      </c>
      <c r="K30" s="26">
        <v>0.1</v>
      </c>
    </row>
    <row r="31" spans="2:11" x14ac:dyDescent="0.2">
      <c r="B31" s="48" t="s">
        <v>98</v>
      </c>
      <c r="C31" s="3">
        <v>99142</v>
      </c>
      <c r="D31" s="3">
        <v>43</v>
      </c>
      <c r="E31" s="4">
        <v>4.4000000000000002E-4</v>
      </c>
      <c r="F31" s="4">
        <v>1.2999999999999999E-4</v>
      </c>
      <c r="G31" s="4">
        <v>0.99956</v>
      </c>
      <c r="H31" s="3">
        <v>99121</v>
      </c>
      <c r="I31" s="3">
        <v>5976823</v>
      </c>
      <c r="J31" s="26">
        <v>60.3</v>
      </c>
      <c r="K31" s="26">
        <v>0.1</v>
      </c>
    </row>
    <row r="32" spans="2:11" x14ac:dyDescent="0.2">
      <c r="B32" s="48" t="s">
        <v>99</v>
      </c>
      <c r="C32" s="3">
        <v>99099</v>
      </c>
      <c r="D32" s="3">
        <v>43</v>
      </c>
      <c r="E32" s="4">
        <v>4.4000000000000002E-4</v>
      </c>
      <c r="F32" s="4">
        <v>1.2999999999999999E-4</v>
      </c>
      <c r="G32" s="4">
        <v>0.99956</v>
      </c>
      <c r="H32" s="3">
        <v>99077</v>
      </c>
      <c r="I32" s="3">
        <v>5877702</v>
      </c>
      <c r="J32" s="26">
        <v>59.3</v>
      </c>
      <c r="K32" s="26">
        <v>0.1</v>
      </c>
    </row>
    <row r="33" spans="2:11" x14ac:dyDescent="0.2">
      <c r="B33" s="48" t="s">
        <v>100</v>
      </c>
      <c r="C33" s="3">
        <v>99056</v>
      </c>
      <c r="D33" s="3">
        <v>44</v>
      </c>
      <c r="E33" s="4">
        <v>4.4000000000000002E-4</v>
      </c>
      <c r="F33" s="4">
        <v>1.2999999999999999E-4</v>
      </c>
      <c r="G33" s="4">
        <v>0.99956</v>
      </c>
      <c r="H33" s="3">
        <v>99034</v>
      </c>
      <c r="I33" s="3">
        <v>5778625</v>
      </c>
      <c r="J33" s="26">
        <v>58.3</v>
      </c>
      <c r="K33" s="26">
        <v>0.1</v>
      </c>
    </row>
    <row r="34" spans="2:11" x14ac:dyDescent="0.2">
      <c r="B34" s="48" t="s">
        <v>101</v>
      </c>
      <c r="C34" s="3">
        <v>99012</v>
      </c>
      <c r="D34" s="3">
        <v>45</v>
      </c>
      <c r="E34" s="4">
        <v>4.4999999999999999E-4</v>
      </c>
      <c r="F34" s="4">
        <v>1.2999999999999999E-4</v>
      </c>
      <c r="G34" s="4">
        <v>0.99955000000000005</v>
      </c>
      <c r="H34" s="3">
        <v>98989</v>
      </c>
      <c r="I34" s="3">
        <v>5679592</v>
      </c>
      <c r="J34" s="26">
        <v>57.4</v>
      </c>
      <c r="K34" s="26">
        <v>0.1</v>
      </c>
    </row>
    <row r="35" spans="2:11" x14ac:dyDescent="0.2">
      <c r="B35" s="48" t="s">
        <v>102</v>
      </c>
      <c r="C35" s="3">
        <v>98967</v>
      </c>
      <c r="D35" s="3">
        <v>47</v>
      </c>
      <c r="E35" s="4">
        <v>4.6999999999999999E-4</v>
      </c>
      <c r="F35" s="4">
        <v>1.2999999999999999E-4</v>
      </c>
      <c r="G35" s="4">
        <v>0.99953000000000003</v>
      </c>
      <c r="H35" s="3">
        <v>98943</v>
      </c>
      <c r="I35" s="3">
        <v>5580602</v>
      </c>
      <c r="J35" s="26">
        <v>56.4</v>
      </c>
      <c r="K35" s="26">
        <v>0.1</v>
      </c>
    </row>
    <row r="36" spans="2:11" x14ac:dyDescent="0.2">
      <c r="B36" s="48" t="s">
        <v>103</v>
      </c>
      <c r="C36" s="3">
        <v>98920</v>
      </c>
      <c r="D36" s="3">
        <v>49</v>
      </c>
      <c r="E36" s="4">
        <v>5.0000000000000001E-4</v>
      </c>
      <c r="F36" s="4">
        <v>1.3999999999999999E-4</v>
      </c>
      <c r="G36" s="4">
        <v>0.99950000000000006</v>
      </c>
      <c r="H36" s="3">
        <v>98895</v>
      </c>
      <c r="I36" s="3">
        <v>5481659</v>
      </c>
      <c r="J36" s="26">
        <v>55.4</v>
      </c>
      <c r="K36" s="26">
        <v>0.1</v>
      </c>
    </row>
    <row r="37" spans="2:11" x14ac:dyDescent="0.2">
      <c r="B37" s="48" t="s">
        <v>104</v>
      </c>
      <c r="C37" s="3">
        <v>98871</v>
      </c>
      <c r="D37" s="3">
        <v>52</v>
      </c>
      <c r="E37" s="4">
        <v>5.2999999999999998E-4</v>
      </c>
      <c r="F37" s="4">
        <v>1.3999999999999999E-4</v>
      </c>
      <c r="G37" s="4">
        <v>0.99946999999999997</v>
      </c>
      <c r="H37" s="3">
        <v>98845</v>
      </c>
      <c r="I37" s="3">
        <v>5382764</v>
      </c>
      <c r="J37" s="26">
        <v>54.4</v>
      </c>
      <c r="K37" s="26">
        <v>0.1</v>
      </c>
    </row>
    <row r="38" spans="2:11" x14ac:dyDescent="0.2">
      <c r="B38" s="48" t="s">
        <v>105</v>
      </c>
      <c r="C38" s="3">
        <v>98818</v>
      </c>
      <c r="D38" s="3">
        <v>55</v>
      </c>
      <c r="E38" s="4">
        <v>5.5999999999999995E-4</v>
      </c>
      <c r="F38" s="4">
        <v>1.3999999999999999E-4</v>
      </c>
      <c r="G38" s="4">
        <v>0.99944</v>
      </c>
      <c r="H38" s="3">
        <v>98791</v>
      </c>
      <c r="I38" s="3">
        <v>5283919</v>
      </c>
      <c r="J38" s="26">
        <v>53.5</v>
      </c>
      <c r="K38" s="26">
        <v>0.1</v>
      </c>
    </row>
    <row r="39" spans="2:11" x14ac:dyDescent="0.2">
      <c r="B39" s="48" t="s">
        <v>106</v>
      </c>
      <c r="C39" s="3">
        <v>98763</v>
      </c>
      <c r="D39" s="3">
        <v>57</v>
      </c>
      <c r="E39" s="4">
        <v>5.8E-4</v>
      </c>
      <c r="F39" s="4">
        <v>1.4999999999999999E-4</v>
      </c>
      <c r="G39" s="4">
        <v>0.99941999999999998</v>
      </c>
      <c r="H39" s="3">
        <v>98735</v>
      </c>
      <c r="I39" s="3">
        <v>5185128</v>
      </c>
      <c r="J39" s="26">
        <v>52.5</v>
      </c>
      <c r="K39" s="26">
        <v>0.1</v>
      </c>
    </row>
    <row r="40" spans="2:11" x14ac:dyDescent="0.2">
      <c r="B40" s="48" t="s">
        <v>107</v>
      </c>
      <c r="C40" s="3">
        <v>98706</v>
      </c>
      <c r="D40" s="3">
        <v>60</v>
      </c>
      <c r="E40" s="4">
        <v>5.9999999999999995E-4</v>
      </c>
      <c r="F40" s="4">
        <v>1.4999999999999999E-4</v>
      </c>
      <c r="G40" s="4">
        <v>0.99939999999999996</v>
      </c>
      <c r="H40" s="3">
        <v>98676</v>
      </c>
      <c r="I40" s="3">
        <v>5086393</v>
      </c>
      <c r="J40" s="26">
        <v>51.5</v>
      </c>
      <c r="K40" s="26">
        <v>0.1</v>
      </c>
    </row>
    <row r="41" spans="2:11" x14ac:dyDescent="0.2">
      <c r="B41" s="48" t="s">
        <v>108</v>
      </c>
      <c r="C41" s="3">
        <v>98646</v>
      </c>
      <c r="D41" s="3">
        <v>62</v>
      </c>
      <c r="E41" s="4">
        <v>6.3000000000000003E-4</v>
      </c>
      <c r="F41" s="4">
        <v>1.4999999999999999E-4</v>
      </c>
      <c r="G41" s="4">
        <v>0.99936999999999998</v>
      </c>
      <c r="H41" s="3">
        <v>98616</v>
      </c>
      <c r="I41" s="3">
        <v>4987717</v>
      </c>
      <c r="J41" s="26">
        <v>50.6</v>
      </c>
      <c r="K41" s="26">
        <v>0.1</v>
      </c>
    </row>
    <row r="42" spans="2:11" x14ac:dyDescent="0.2">
      <c r="B42" s="48" t="s">
        <v>109</v>
      </c>
      <c r="C42" s="3">
        <v>98585</v>
      </c>
      <c r="D42" s="3">
        <v>64</v>
      </c>
      <c r="E42" s="4">
        <v>6.4999999999999997E-4</v>
      </c>
      <c r="F42" s="4">
        <v>1.6000000000000001E-4</v>
      </c>
      <c r="G42" s="4">
        <v>0.99934999999999996</v>
      </c>
      <c r="H42" s="3">
        <v>98553</v>
      </c>
      <c r="I42" s="3">
        <v>4889102</v>
      </c>
      <c r="J42" s="26">
        <v>49.6</v>
      </c>
      <c r="K42" s="26">
        <v>0.1</v>
      </c>
    </row>
    <row r="43" spans="2:11" x14ac:dyDescent="0.2">
      <c r="B43" s="48" t="s">
        <v>110</v>
      </c>
      <c r="C43" s="3">
        <v>98521</v>
      </c>
      <c r="D43" s="3">
        <v>67</v>
      </c>
      <c r="E43" s="4">
        <v>6.8000000000000005E-4</v>
      </c>
      <c r="F43" s="4">
        <v>1.6000000000000001E-4</v>
      </c>
      <c r="G43" s="4">
        <v>0.99931999999999999</v>
      </c>
      <c r="H43" s="3">
        <v>98487</v>
      </c>
      <c r="I43" s="3">
        <v>4790549</v>
      </c>
      <c r="J43" s="26">
        <v>48.6</v>
      </c>
      <c r="K43" s="26">
        <v>0.1</v>
      </c>
    </row>
    <row r="44" spans="2:11" x14ac:dyDescent="0.2">
      <c r="B44" s="48" t="s">
        <v>111</v>
      </c>
      <c r="C44" s="3">
        <v>98454</v>
      </c>
      <c r="D44" s="3">
        <v>70</v>
      </c>
      <c r="E44" s="4">
        <v>7.2000000000000005E-4</v>
      </c>
      <c r="F44" s="4">
        <v>1.7000000000000001E-4</v>
      </c>
      <c r="G44" s="4">
        <v>0.99927999999999995</v>
      </c>
      <c r="H44" s="3">
        <v>98419</v>
      </c>
      <c r="I44" s="3">
        <v>4692061</v>
      </c>
      <c r="J44" s="26">
        <v>47.7</v>
      </c>
      <c r="K44" s="26">
        <v>0.1</v>
      </c>
    </row>
    <row r="45" spans="2:11" x14ac:dyDescent="0.2">
      <c r="B45" s="48" t="s">
        <v>112</v>
      </c>
      <c r="C45" s="3">
        <v>98384</v>
      </c>
      <c r="D45" s="3">
        <v>75</v>
      </c>
      <c r="E45" s="4">
        <v>7.6000000000000004E-4</v>
      </c>
      <c r="F45" s="4">
        <v>1.8000000000000001E-4</v>
      </c>
      <c r="G45" s="4">
        <v>0.99924000000000002</v>
      </c>
      <c r="H45" s="3">
        <v>98346</v>
      </c>
      <c r="I45" s="3">
        <v>4593643</v>
      </c>
      <c r="J45" s="26">
        <v>46.7</v>
      </c>
      <c r="K45" s="26">
        <v>0.1</v>
      </c>
    </row>
    <row r="46" spans="2:11" x14ac:dyDescent="0.2">
      <c r="B46" s="48" t="s">
        <v>113</v>
      </c>
      <c r="C46" s="3">
        <v>98308</v>
      </c>
      <c r="D46" s="3">
        <v>81</v>
      </c>
      <c r="E46" s="4">
        <v>8.1999999999999998E-4</v>
      </c>
      <c r="F46" s="4">
        <v>1.8000000000000001E-4</v>
      </c>
      <c r="G46" s="4">
        <v>0.99917999999999996</v>
      </c>
      <c r="H46" s="3">
        <v>98268</v>
      </c>
      <c r="I46" s="3">
        <v>4495297</v>
      </c>
      <c r="J46" s="26">
        <v>45.7</v>
      </c>
      <c r="K46" s="26">
        <v>0.1</v>
      </c>
    </row>
    <row r="47" spans="2:11" x14ac:dyDescent="0.2">
      <c r="B47" s="48" t="s">
        <v>114</v>
      </c>
      <c r="C47" s="3">
        <v>98227</v>
      </c>
      <c r="D47" s="3">
        <v>88</v>
      </c>
      <c r="E47" s="4">
        <v>8.8999999999999995E-4</v>
      </c>
      <c r="F47" s="4">
        <v>1.9000000000000001E-4</v>
      </c>
      <c r="G47" s="4">
        <v>0.99911000000000005</v>
      </c>
      <c r="H47" s="3">
        <v>98183</v>
      </c>
      <c r="I47" s="3">
        <v>4397029</v>
      </c>
      <c r="J47" s="26">
        <v>44.8</v>
      </c>
      <c r="K47" s="26">
        <v>0.1</v>
      </c>
    </row>
    <row r="48" spans="2:11" x14ac:dyDescent="0.2">
      <c r="B48" s="48" t="s">
        <v>115</v>
      </c>
      <c r="C48" s="3">
        <v>98139</v>
      </c>
      <c r="D48" s="3">
        <v>95</v>
      </c>
      <c r="E48" s="4">
        <v>9.7000000000000005E-4</v>
      </c>
      <c r="F48" s="4">
        <v>2.0000000000000001E-4</v>
      </c>
      <c r="G48" s="4">
        <v>0.99902999999999997</v>
      </c>
      <c r="H48" s="3">
        <v>98092</v>
      </c>
      <c r="I48" s="3">
        <v>4298845</v>
      </c>
      <c r="J48" s="26">
        <v>43.8</v>
      </c>
      <c r="K48" s="26">
        <v>0.1</v>
      </c>
    </row>
    <row r="49" spans="2:11" x14ac:dyDescent="0.2">
      <c r="B49" s="48" t="s">
        <v>116</v>
      </c>
      <c r="C49" s="3">
        <v>98044</v>
      </c>
      <c r="D49" s="3">
        <v>103</v>
      </c>
      <c r="E49" s="4">
        <v>1.0499999999999999E-3</v>
      </c>
      <c r="F49" s="4">
        <v>2.0000000000000001E-4</v>
      </c>
      <c r="G49" s="4">
        <v>0.99895</v>
      </c>
      <c r="H49" s="3">
        <v>97993</v>
      </c>
      <c r="I49" s="3">
        <v>4200753</v>
      </c>
      <c r="J49" s="26">
        <v>42.9</v>
      </c>
      <c r="K49" s="26">
        <v>0.1</v>
      </c>
    </row>
    <row r="50" spans="2:11" x14ac:dyDescent="0.2">
      <c r="B50" s="48" t="s">
        <v>117</v>
      </c>
      <c r="C50" s="3">
        <v>97942</v>
      </c>
      <c r="D50" s="3">
        <v>111</v>
      </c>
      <c r="E50" s="4">
        <v>1.14E-3</v>
      </c>
      <c r="F50" s="4">
        <v>2.1000000000000001E-4</v>
      </c>
      <c r="G50" s="4">
        <v>0.99885999999999997</v>
      </c>
      <c r="H50" s="3">
        <v>97886</v>
      </c>
      <c r="I50" s="3">
        <v>4102760</v>
      </c>
      <c r="J50" s="26">
        <v>41.9</v>
      </c>
      <c r="K50" s="26">
        <v>0.1</v>
      </c>
    </row>
    <row r="51" spans="2:11" x14ac:dyDescent="0.2">
      <c r="B51" s="48" t="s">
        <v>118</v>
      </c>
      <c r="C51" s="3">
        <v>97830</v>
      </c>
      <c r="D51" s="3">
        <v>120</v>
      </c>
      <c r="E51" s="4">
        <v>1.23E-3</v>
      </c>
      <c r="F51" s="4">
        <v>2.2000000000000001E-4</v>
      </c>
      <c r="G51" s="4">
        <v>0.99877000000000005</v>
      </c>
      <c r="H51" s="3">
        <v>97770</v>
      </c>
      <c r="I51" s="3">
        <v>4004874</v>
      </c>
      <c r="J51" s="26">
        <v>40.9</v>
      </c>
      <c r="K51" s="26">
        <v>0.1</v>
      </c>
    </row>
    <row r="52" spans="2:11" x14ac:dyDescent="0.2">
      <c r="B52" s="48" t="s">
        <v>119</v>
      </c>
      <c r="C52" s="3">
        <v>97710</v>
      </c>
      <c r="D52" s="3">
        <v>130</v>
      </c>
      <c r="E52" s="4">
        <v>1.33E-3</v>
      </c>
      <c r="F52" s="4">
        <v>2.2000000000000001E-4</v>
      </c>
      <c r="G52" s="4">
        <v>0.99866999999999995</v>
      </c>
      <c r="H52" s="3">
        <v>97645</v>
      </c>
      <c r="I52" s="3">
        <v>3907104</v>
      </c>
      <c r="J52" s="26">
        <v>40</v>
      </c>
      <c r="K52" s="26">
        <v>0.1</v>
      </c>
    </row>
    <row r="53" spans="2:11" x14ac:dyDescent="0.2">
      <c r="B53" s="48" t="s">
        <v>120</v>
      </c>
      <c r="C53" s="3">
        <v>97581</v>
      </c>
      <c r="D53" s="3">
        <v>140</v>
      </c>
      <c r="E53" s="4">
        <v>1.4300000000000001E-3</v>
      </c>
      <c r="F53" s="4">
        <v>2.3000000000000001E-4</v>
      </c>
      <c r="G53" s="4">
        <v>0.99856999999999996</v>
      </c>
      <c r="H53" s="3">
        <v>97511</v>
      </c>
      <c r="I53" s="3">
        <v>3809459</v>
      </c>
      <c r="J53" s="26">
        <v>39</v>
      </c>
      <c r="K53" s="26">
        <v>0.1</v>
      </c>
    </row>
    <row r="54" spans="2:11" x14ac:dyDescent="0.2">
      <c r="B54" s="48" t="s">
        <v>121</v>
      </c>
      <c r="C54" s="3">
        <v>97441</v>
      </c>
      <c r="D54" s="3">
        <v>151</v>
      </c>
      <c r="E54" s="4">
        <v>1.5499999999999999E-3</v>
      </c>
      <c r="F54" s="4">
        <v>2.4000000000000001E-4</v>
      </c>
      <c r="G54" s="4">
        <v>0.99844999999999995</v>
      </c>
      <c r="H54" s="3">
        <v>97365</v>
      </c>
      <c r="I54" s="3">
        <v>3711948</v>
      </c>
      <c r="J54" s="26">
        <v>38.1</v>
      </c>
      <c r="K54" s="26">
        <v>0.1</v>
      </c>
    </row>
    <row r="55" spans="2:11" x14ac:dyDescent="0.2">
      <c r="B55" s="48" t="s">
        <v>122</v>
      </c>
      <c r="C55" s="3">
        <v>97290</v>
      </c>
      <c r="D55" s="3">
        <v>162</v>
      </c>
      <c r="E55" s="4">
        <v>1.67E-3</v>
      </c>
      <c r="F55" s="4">
        <v>2.5000000000000001E-4</v>
      </c>
      <c r="G55" s="4">
        <v>0.99833000000000005</v>
      </c>
      <c r="H55" s="3">
        <v>97209</v>
      </c>
      <c r="I55" s="3">
        <v>3614583</v>
      </c>
      <c r="J55" s="26">
        <v>37.200000000000003</v>
      </c>
      <c r="K55" s="26">
        <v>0.1</v>
      </c>
    </row>
    <row r="56" spans="2:11" x14ac:dyDescent="0.2">
      <c r="B56" s="48" t="s">
        <v>123</v>
      </c>
      <c r="C56" s="3">
        <v>97128</v>
      </c>
      <c r="D56" s="3">
        <v>175</v>
      </c>
      <c r="E56" s="4">
        <v>1.8E-3</v>
      </c>
      <c r="F56" s="4">
        <v>2.5999999999999998E-4</v>
      </c>
      <c r="G56" s="4">
        <v>0.99819999999999998</v>
      </c>
      <c r="H56" s="3">
        <v>97040</v>
      </c>
      <c r="I56" s="3">
        <v>3517374</v>
      </c>
      <c r="J56" s="26">
        <v>36.200000000000003</v>
      </c>
      <c r="K56" s="26">
        <v>0.1</v>
      </c>
    </row>
    <row r="57" spans="2:11" x14ac:dyDescent="0.2">
      <c r="B57" s="48" t="s">
        <v>124</v>
      </c>
      <c r="C57" s="3">
        <v>96953</v>
      </c>
      <c r="D57" s="3">
        <v>188</v>
      </c>
      <c r="E57" s="4">
        <v>1.9400000000000001E-3</v>
      </c>
      <c r="F57" s="4">
        <v>2.5999999999999998E-4</v>
      </c>
      <c r="G57" s="4">
        <v>0.99805999999999995</v>
      </c>
      <c r="H57" s="3">
        <v>96859</v>
      </c>
      <c r="I57" s="3">
        <v>3420333</v>
      </c>
      <c r="J57" s="26">
        <v>35.299999999999997</v>
      </c>
      <c r="K57" s="26">
        <v>0.1</v>
      </c>
    </row>
    <row r="58" spans="2:11" x14ac:dyDescent="0.2">
      <c r="B58" s="48" t="s">
        <v>125</v>
      </c>
      <c r="C58" s="3">
        <v>96765</v>
      </c>
      <c r="D58" s="3">
        <v>203</v>
      </c>
      <c r="E58" s="4">
        <v>2.0899999999999998E-3</v>
      </c>
      <c r="F58" s="4">
        <v>2.7E-4</v>
      </c>
      <c r="G58" s="4">
        <v>0.99790999999999996</v>
      </c>
      <c r="H58" s="3">
        <v>96664</v>
      </c>
      <c r="I58" s="3">
        <v>3323474</v>
      </c>
      <c r="J58" s="26">
        <v>34.4</v>
      </c>
      <c r="K58" s="26">
        <v>0.1</v>
      </c>
    </row>
    <row r="59" spans="2:11" x14ac:dyDescent="0.2">
      <c r="B59" s="48" t="s">
        <v>126</v>
      </c>
      <c r="C59" s="3">
        <v>96562</v>
      </c>
      <c r="D59" s="3">
        <v>219</v>
      </c>
      <c r="E59" s="4">
        <v>2.2699999999999999E-3</v>
      </c>
      <c r="F59" s="4">
        <v>2.7E-4</v>
      </c>
      <c r="G59" s="4">
        <v>0.99773000000000001</v>
      </c>
      <c r="H59" s="3">
        <v>96453</v>
      </c>
      <c r="I59" s="3">
        <v>3226811</v>
      </c>
      <c r="J59" s="26">
        <v>33.4</v>
      </c>
      <c r="K59" s="26">
        <v>0.1</v>
      </c>
    </row>
    <row r="60" spans="2:11" x14ac:dyDescent="0.2">
      <c r="B60" s="48" t="s">
        <v>127</v>
      </c>
      <c r="C60" s="3">
        <v>96344</v>
      </c>
      <c r="D60" s="3">
        <v>236</v>
      </c>
      <c r="E60" s="4">
        <v>2.4499999999999999E-3</v>
      </c>
      <c r="F60" s="4">
        <v>2.7999999999999998E-4</v>
      </c>
      <c r="G60" s="4">
        <v>0.99755000000000005</v>
      </c>
      <c r="H60" s="3">
        <v>96225</v>
      </c>
      <c r="I60" s="3">
        <v>3130358</v>
      </c>
      <c r="J60" s="26">
        <v>32.5</v>
      </c>
      <c r="K60" s="26">
        <v>0.1</v>
      </c>
    </row>
    <row r="61" spans="2:11" x14ac:dyDescent="0.2">
      <c r="B61" s="48" t="s">
        <v>128</v>
      </c>
      <c r="C61" s="3">
        <v>96107</v>
      </c>
      <c r="D61" s="3">
        <v>256</v>
      </c>
      <c r="E61" s="4">
        <v>2.66E-3</v>
      </c>
      <c r="F61" s="4">
        <v>2.9999999999999997E-4</v>
      </c>
      <c r="G61" s="4">
        <v>0.99734</v>
      </c>
      <c r="H61" s="3">
        <v>95980</v>
      </c>
      <c r="I61" s="3">
        <v>3034132</v>
      </c>
      <c r="J61" s="26">
        <v>31.6</v>
      </c>
      <c r="K61" s="26">
        <v>0.1</v>
      </c>
    </row>
    <row r="62" spans="2:11" x14ac:dyDescent="0.2">
      <c r="B62" s="48" t="s">
        <v>129</v>
      </c>
      <c r="C62" s="3">
        <v>95852</v>
      </c>
      <c r="D62" s="3">
        <v>277</v>
      </c>
      <c r="E62" s="4">
        <v>2.8900000000000002E-3</v>
      </c>
      <c r="F62" s="4">
        <v>3.1E-4</v>
      </c>
      <c r="G62" s="4">
        <v>0.99711000000000005</v>
      </c>
      <c r="H62" s="3">
        <v>95713</v>
      </c>
      <c r="I62" s="3">
        <v>2938153</v>
      </c>
      <c r="J62" s="26">
        <v>30.7</v>
      </c>
      <c r="K62" s="26">
        <v>0.1</v>
      </c>
    </row>
    <row r="63" spans="2:11" x14ac:dyDescent="0.2">
      <c r="B63" s="48" t="s">
        <v>130</v>
      </c>
      <c r="C63" s="3">
        <v>95575</v>
      </c>
      <c r="D63" s="3">
        <v>300</v>
      </c>
      <c r="E63" s="4">
        <v>3.14E-3</v>
      </c>
      <c r="F63" s="4">
        <v>3.2000000000000003E-4</v>
      </c>
      <c r="G63" s="4">
        <v>0.99685999999999997</v>
      </c>
      <c r="H63" s="3">
        <v>95425</v>
      </c>
      <c r="I63" s="3">
        <v>2842439</v>
      </c>
      <c r="J63" s="26">
        <v>29.7</v>
      </c>
      <c r="K63" s="26">
        <v>0.1</v>
      </c>
    </row>
    <row r="64" spans="2:11" x14ac:dyDescent="0.2">
      <c r="B64" s="48" t="s">
        <v>131</v>
      </c>
      <c r="C64" s="3">
        <v>95275</v>
      </c>
      <c r="D64" s="3">
        <v>326</v>
      </c>
      <c r="E64" s="4">
        <v>3.4199999999999999E-3</v>
      </c>
      <c r="F64" s="4">
        <v>3.4000000000000002E-4</v>
      </c>
      <c r="G64" s="4">
        <v>0.99658000000000002</v>
      </c>
      <c r="H64" s="3">
        <v>95112</v>
      </c>
      <c r="I64" s="3">
        <v>2747014</v>
      </c>
      <c r="J64" s="26">
        <v>28.8</v>
      </c>
      <c r="K64" s="26">
        <v>0.1</v>
      </c>
    </row>
    <row r="65" spans="2:11" x14ac:dyDescent="0.2">
      <c r="B65" s="48" t="s">
        <v>132</v>
      </c>
      <c r="C65" s="3">
        <v>94949</v>
      </c>
      <c r="D65" s="3">
        <v>354</v>
      </c>
      <c r="E65" s="4">
        <v>3.7299999999999998E-3</v>
      </c>
      <c r="F65" s="4">
        <v>3.6000000000000002E-4</v>
      </c>
      <c r="G65" s="4">
        <v>0.99626999999999999</v>
      </c>
      <c r="H65" s="3">
        <v>94772</v>
      </c>
      <c r="I65" s="3">
        <v>2651902</v>
      </c>
      <c r="J65" s="26">
        <v>27.9</v>
      </c>
      <c r="K65" s="26">
        <v>0.1</v>
      </c>
    </row>
    <row r="66" spans="2:11" x14ac:dyDescent="0.2">
      <c r="B66" s="48" t="s">
        <v>133</v>
      </c>
      <c r="C66" s="3">
        <v>94595</v>
      </c>
      <c r="D66" s="3">
        <v>385</v>
      </c>
      <c r="E66" s="4">
        <v>4.0699999999999998E-3</v>
      </c>
      <c r="F66" s="4">
        <v>3.8000000000000002E-4</v>
      </c>
      <c r="G66" s="4">
        <v>0.99592999999999998</v>
      </c>
      <c r="H66" s="3">
        <v>94403</v>
      </c>
      <c r="I66" s="3">
        <v>2557130</v>
      </c>
      <c r="J66" s="26">
        <v>27</v>
      </c>
      <c r="K66" s="26">
        <v>0.1</v>
      </c>
    </row>
    <row r="67" spans="2:11" x14ac:dyDescent="0.2">
      <c r="B67" s="48" t="s">
        <v>134</v>
      </c>
      <c r="C67" s="3">
        <v>94210</v>
      </c>
      <c r="D67" s="3">
        <v>419</v>
      </c>
      <c r="E67" s="4">
        <v>4.45E-3</v>
      </c>
      <c r="F67" s="4">
        <v>4.0000000000000002E-4</v>
      </c>
      <c r="G67" s="4">
        <v>0.99555000000000005</v>
      </c>
      <c r="H67" s="3">
        <v>94001</v>
      </c>
      <c r="I67" s="3">
        <v>2462728</v>
      </c>
      <c r="J67" s="26">
        <v>26.1</v>
      </c>
      <c r="K67" s="26">
        <v>0.1</v>
      </c>
    </row>
    <row r="68" spans="2:11" x14ac:dyDescent="0.2">
      <c r="B68" s="48" t="s">
        <v>135</v>
      </c>
      <c r="C68" s="3">
        <v>93791</v>
      </c>
      <c r="D68" s="3">
        <v>457</v>
      </c>
      <c r="E68" s="4">
        <v>4.8700000000000002E-3</v>
      </c>
      <c r="F68" s="4">
        <v>4.2000000000000002E-4</v>
      </c>
      <c r="G68" s="4">
        <v>0.99512999999999996</v>
      </c>
      <c r="H68" s="3">
        <v>93563</v>
      </c>
      <c r="I68" s="3">
        <v>2368727</v>
      </c>
      <c r="J68" s="26">
        <v>25.3</v>
      </c>
      <c r="K68" s="26">
        <v>0.1</v>
      </c>
    </row>
    <row r="69" spans="2:11" x14ac:dyDescent="0.2">
      <c r="B69" s="48" t="s">
        <v>136</v>
      </c>
      <c r="C69" s="3">
        <v>93334</v>
      </c>
      <c r="D69" s="3">
        <v>498</v>
      </c>
      <c r="E69" s="4">
        <v>5.3400000000000001E-3</v>
      </c>
      <c r="F69" s="4">
        <v>4.4999999999999999E-4</v>
      </c>
      <c r="G69" s="4">
        <v>0.99465999999999999</v>
      </c>
      <c r="H69" s="3">
        <v>93085</v>
      </c>
      <c r="I69" s="3">
        <v>2275165</v>
      </c>
      <c r="J69" s="26">
        <v>24.4</v>
      </c>
      <c r="K69" s="26">
        <v>0.1</v>
      </c>
    </row>
    <row r="70" spans="2:11" x14ac:dyDescent="0.2">
      <c r="B70" s="48" t="s">
        <v>137</v>
      </c>
      <c r="C70" s="3">
        <v>92836</v>
      </c>
      <c r="D70" s="3">
        <v>544</v>
      </c>
      <c r="E70" s="4">
        <v>5.8599999999999998E-3</v>
      </c>
      <c r="F70" s="4">
        <v>4.8000000000000001E-4</v>
      </c>
      <c r="G70" s="4">
        <v>0.99414000000000002</v>
      </c>
      <c r="H70" s="3">
        <v>92563</v>
      </c>
      <c r="I70" s="3">
        <v>2182080</v>
      </c>
      <c r="J70" s="26">
        <v>23.5</v>
      </c>
      <c r="K70" s="26">
        <v>0.1</v>
      </c>
    </row>
    <row r="71" spans="2:11" x14ac:dyDescent="0.2">
      <c r="B71" s="48" t="s">
        <v>138</v>
      </c>
      <c r="C71" s="3">
        <v>92291</v>
      </c>
      <c r="D71" s="3">
        <v>595</v>
      </c>
      <c r="E71" s="4">
        <v>6.45E-3</v>
      </c>
      <c r="F71" s="4">
        <v>5.1000000000000004E-4</v>
      </c>
      <c r="G71" s="4">
        <v>0.99355000000000004</v>
      </c>
      <c r="H71" s="3">
        <v>91994</v>
      </c>
      <c r="I71" s="3">
        <v>2089516</v>
      </c>
      <c r="J71" s="26">
        <v>22.6</v>
      </c>
      <c r="K71" s="26">
        <v>0.1</v>
      </c>
    </row>
    <row r="72" spans="2:11" x14ac:dyDescent="0.2">
      <c r="B72" s="48" t="s">
        <v>139</v>
      </c>
      <c r="C72" s="3">
        <v>91696</v>
      </c>
      <c r="D72" s="3">
        <v>651</v>
      </c>
      <c r="E72" s="4">
        <v>7.0899999999999999E-3</v>
      </c>
      <c r="F72" s="4">
        <v>5.4000000000000001E-4</v>
      </c>
      <c r="G72" s="4">
        <v>0.99290999999999996</v>
      </c>
      <c r="H72" s="3">
        <v>91371</v>
      </c>
      <c r="I72" s="3">
        <v>1997522</v>
      </c>
      <c r="J72" s="26">
        <v>21.8</v>
      </c>
      <c r="K72" s="26">
        <v>0.1</v>
      </c>
    </row>
    <row r="73" spans="2:11" x14ac:dyDescent="0.2">
      <c r="B73" s="48" t="s">
        <v>140</v>
      </c>
      <c r="C73" s="3">
        <v>91046</v>
      </c>
      <c r="D73" s="3">
        <v>712</v>
      </c>
      <c r="E73" s="4">
        <v>7.8200000000000006E-3</v>
      </c>
      <c r="F73" s="4">
        <v>5.6999999999999998E-4</v>
      </c>
      <c r="G73" s="4">
        <v>0.99217999999999995</v>
      </c>
      <c r="H73" s="3">
        <v>90690</v>
      </c>
      <c r="I73" s="3">
        <v>1906151</v>
      </c>
      <c r="J73" s="26">
        <v>20.9</v>
      </c>
      <c r="K73" s="26">
        <v>0.1</v>
      </c>
    </row>
    <row r="74" spans="2:11" x14ac:dyDescent="0.2">
      <c r="B74" s="48" t="s">
        <v>141</v>
      </c>
      <c r="C74" s="3">
        <v>90334</v>
      </c>
      <c r="D74" s="3">
        <v>780</v>
      </c>
      <c r="E74" s="4">
        <v>8.6300000000000005E-3</v>
      </c>
      <c r="F74" s="4">
        <v>6.0999999999999997E-4</v>
      </c>
      <c r="G74" s="4">
        <v>0.99136999999999997</v>
      </c>
      <c r="H74" s="3">
        <v>89944</v>
      </c>
      <c r="I74" s="3">
        <v>1815461</v>
      </c>
      <c r="J74" s="26">
        <v>20.100000000000001</v>
      </c>
      <c r="K74" s="26">
        <v>0.1</v>
      </c>
    </row>
    <row r="75" spans="2:11" x14ac:dyDescent="0.2">
      <c r="B75" s="48" t="s">
        <v>142</v>
      </c>
      <c r="C75" s="3">
        <v>89554</v>
      </c>
      <c r="D75" s="3">
        <v>855</v>
      </c>
      <c r="E75" s="4">
        <v>9.5399999999999999E-3</v>
      </c>
      <c r="F75" s="4">
        <v>6.4999999999999997E-4</v>
      </c>
      <c r="G75" s="4">
        <v>0.99046000000000001</v>
      </c>
      <c r="H75" s="3">
        <v>89127</v>
      </c>
      <c r="I75" s="3">
        <v>1725517</v>
      </c>
      <c r="J75" s="26">
        <v>19.3</v>
      </c>
      <c r="K75" s="26">
        <v>0.1</v>
      </c>
    </row>
    <row r="76" spans="2:11" x14ac:dyDescent="0.2">
      <c r="B76" s="48" t="s">
        <v>143</v>
      </c>
      <c r="C76" s="3">
        <v>88699</v>
      </c>
      <c r="D76" s="3">
        <v>937</v>
      </c>
      <c r="E76" s="4">
        <v>1.056E-2</v>
      </c>
      <c r="F76" s="4">
        <v>7.1000000000000002E-4</v>
      </c>
      <c r="G76" s="4">
        <v>0.98943999999999999</v>
      </c>
      <c r="H76" s="3">
        <v>88231</v>
      </c>
      <c r="I76" s="3">
        <v>1636391</v>
      </c>
      <c r="J76" s="26">
        <v>18.5</v>
      </c>
      <c r="K76" s="26">
        <v>0.1</v>
      </c>
    </row>
    <row r="77" spans="2:11" x14ac:dyDescent="0.2">
      <c r="B77" s="48" t="s">
        <v>144</v>
      </c>
      <c r="C77" s="3">
        <v>87762</v>
      </c>
      <c r="D77" s="3">
        <v>1027</v>
      </c>
      <c r="E77" s="4">
        <v>1.171E-2</v>
      </c>
      <c r="F77" s="4">
        <v>7.7999999999999999E-4</v>
      </c>
      <c r="G77" s="4">
        <v>0.98829</v>
      </c>
      <c r="H77" s="3">
        <v>87249</v>
      </c>
      <c r="I77" s="3">
        <v>1548160</v>
      </c>
      <c r="J77" s="26">
        <v>17.600000000000001</v>
      </c>
      <c r="K77" s="26">
        <v>0.1</v>
      </c>
    </row>
    <row r="78" spans="2:11" x14ac:dyDescent="0.2">
      <c r="B78" s="48" t="s">
        <v>145</v>
      </c>
      <c r="C78" s="3">
        <v>86735</v>
      </c>
      <c r="D78" s="3">
        <v>1127</v>
      </c>
      <c r="E78" s="4">
        <v>1.299E-2</v>
      </c>
      <c r="F78" s="4">
        <v>8.7000000000000001E-4</v>
      </c>
      <c r="G78" s="4">
        <v>0.98701000000000005</v>
      </c>
      <c r="H78" s="3">
        <v>86171</v>
      </c>
      <c r="I78" s="3">
        <v>1460911</v>
      </c>
      <c r="J78" s="26">
        <v>16.8</v>
      </c>
      <c r="K78" s="26">
        <v>0.1</v>
      </c>
    </row>
    <row r="79" spans="2:11" x14ac:dyDescent="0.2">
      <c r="B79" s="48" t="s">
        <v>146</v>
      </c>
      <c r="C79" s="3">
        <v>85608</v>
      </c>
      <c r="D79" s="3">
        <v>1236</v>
      </c>
      <c r="E79" s="4">
        <v>1.444E-2</v>
      </c>
      <c r="F79" s="4">
        <v>9.3999999999999997E-4</v>
      </c>
      <c r="G79" s="4">
        <v>0.98555999999999999</v>
      </c>
      <c r="H79" s="3">
        <v>84990</v>
      </c>
      <c r="I79" s="3">
        <v>1374740</v>
      </c>
      <c r="J79" s="26">
        <v>16.100000000000001</v>
      </c>
      <c r="K79" s="26">
        <v>0.1</v>
      </c>
    </row>
    <row r="80" spans="2:11" x14ac:dyDescent="0.2">
      <c r="B80" s="48" t="s">
        <v>147</v>
      </c>
      <c r="C80" s="3">
        <v>84372</v>
      </c>
      <c r="D80" s="3">
        <v>1356</v>
      </c>
      <c r="E80" s="4">
        <v>1.6070000000000001E-2</v>
      </c>
      <c r="F80" s="4">
        <v>1.0200000000000001E-3</v>
      </c>
      <c r="G80" s="4">
        <v>0.98392999999999997</v>
      </c>
      <c r="H80" s="3">
        <v>83693</v>
      </c>
      <c r="I80" s="3">
        <v>1289750</v>
      </c>
      <c r="J80" s="26">
        <v>15.3</v>
      </c>
      <c r="K80" s="26">
        <v>0.1</v>
      </c>
    </row>
    <row r="81" spans="2:11" x14ac:dyDescent="0.2">
      <c r="B81" s="48" t="s">
        <v>148</v>
      </c>
      <c r="C81" s="3">
        <v>83015</v>
      </c>
      <c r="D81" s="3">
        <v>1487</v>
      </c>
      <c r="E81" s="4">
        <v>1.7909999999999999E-2</v>
      </c>
      <c r="F81" s="4">
        <v>1.1100000000000001E-3</v>
      </c>
      <c r="G81" s="4">
        <v>0.98209000000000002</v>
      </c>
      <c r="H81" s="3">
        <v>82272</v>
      </c>
      <c r="I81" s="3">
        <v>1206056</v>
      </c>
      <c r="J81" s="26">
        <v>14.5</v>
      </c>
      <c r="K81" s="26">
        <v>0.1</v>
      </c>
    </row>
    <row r="82" spans="2:11" x14ac:dyDescent="0.2">
      <c r="B82" s="48" t="s">
        <v>149</v>
      </c>
      <c r="C82" s="3">
        <v>81528</v>
      </c>
      <c r="D82" s="3">
        <v>1630</v>
      </c>
      <c r="E82" s="4">
        <v>1.9990000000000001E-2</v>
      </c>
      <c r="F82" s="4">
        <v>1.2199999999999999E-3</v>
      </c>
      <c r="G82" s="4">
        <v>0.98001000000000005</v>
      </c>
      <c r="H82" s="3">
        <v>80713</v>
      </c>
      <c r="I82" s="3">
        <v>1123785</v>
      </c>
      <c r="J82" s="26">
        <v>13.8</v>
      </c>
      <c r="K82" s="26">
        <v>0.1</v>
      </c>
    </row>
    <row r="83" spans="2:11" x14ac:dyDescent="0.2">
      <c r="B83" s="48" t="s">
        <v>150</v>
      </c>
      <c r="C83" s="3">
        <v>79898</v>
      </c>
      <c r="D83" s="3">
        <v>1785</v>
      </c>
      <c r="E83" s="4">
        <v>2.2339999999999999E-2</v>
      </c>
      <c r="F83" s="4">
        <v>1.33E-3</v>
      </c>
      <c r="G83" s="4">
        <v>0.97765999999999997</v>
      </c>
      <c r="H83" s="3">
        <v>79006</v>
      </c>
      <c r="I83" s="3">
        <v>1043071</v>
      </c>
      <c r="J83" s="26">
        <v>13.1</v>
      </c>
      <c r="K83" s="26">
        <v>0.1</v>
      </c>
    </row>
    <row r="84" spans="2:11" x14ac:dyDescent="0.2">
      <c r="B84" s="48" t="s">
        <v>151</v>
      </c>
      <c r="C84" s="3">
        <v>78113</v>
      </c>
      <c r="D84" s="3">
        <v>1953</v>
      </c>
      <c r="E84" s="4">
        <v>2.5000000000000001E-2</v>
      </c>
      <c r="F84" s="4">
        <v>1.4599999999999999E-3</v>
      </c>
      <c r="G84" s="4">
        <v>0.97499999999999998</v>
      </c>
      <c r="H84" s="3">
        <v>77137</v>
      </c>
      <c r="I84" s="3">
        <v>964066</v>
      </c>
      <c r="J84" s="26">
        <v>12.3</v>
      </c>
      <c r="K84" s="26">
        <v>0.1</v>
      </c>
    </row>
    <row r="85" spans="2:11" x14ac:dyDescent="0.2">
      <c r="B85" s="48" t="s">
        <v>152</v>
      </c>
      <c r="C85" s="3">
        <v>76160</v>
      </c>
      <c r="D85" s="3">
        <v>2134</v>
      </c>
      <c r="E85" s="4">
        <v>2.802E-2</v>
      </c>
      <c r="F85" s="4">
        <v>1.5900000000000001E-3</v>
      </c>
      <c r="G85" s="4">
        <v>0.97197999999999996</v>
      </c>
      <c r="H85" s="3">
        <v>75093</v>
      </c>
      <c r="I85" s="3">
        <v>886929</v>
      </c>
      <c r="J85" s="26">
        <v>11.7</v>
      </c>
      <c r="K85" s="26">
        <v>0.1</v>
      </c>
    </row>
    <row r="86" spans="2:11" x14ac:dyDescent="0.2">
      <c r="B86" s="48" t="s">
        <v>153</v>
      </c>
      <c r="C86" s="3">
        <v>74026</v>
      </c>
      <c r="D86" s="3">
        <v>2327</v>
      </c>
      <c r="E86" s="4">
        <v>3.1440000000000003E-2</v>
      </c>
      <c r="F86" s="4">
        <v>1.72E-3</v>
      </c>
      <c r="G86" s="4">
        <v>0.96855999999999998</v>
      </c>
      <c r="H86" s="3">
        <v>72863</v>
      </c>
      <c r="I86" s="3">
        <v>811836</v>
      </c>
      <c r="J86" s="26">
        <v>11</v>
      </c>
      <c r="K86" s="26">
        <v>0.1</v>
      </c>
    </row>
    <row r="87" spans="2:11" x14ac:dyDescent="0.2">
      <c r="B87" s="48" t="s">
        <v>154</v>
      </c>
      <c r="C87" s="3">
        <v>71699</v>
      </c>
      <c r="D87" s="3">
        <v>2533</v>
      </c>
      <c r="E87" s="4">
        <v>3.533E-2</v>
      </c>
      <c r="F87" s="4">
        <v>1.8799999999999999E-3</v>
      </c>
      <c r="G87" s="4">
        <v>0.96467000000000003</v>
      </c>
      <c r="H87" s="3">
        <v>70432</v>
      </c>
      <c r="I87" s="3">
        <v>738973</v>
      </c>
      <c r="J87" s="26">
        <v>10.3</v>
      </c>
      <c r="K87" s="26">
        <v>0.1</v>
      </c>
    </row>
    <row r="88" spans="2:11" x14ac:dyDescent="0.2">
      <c r="B88" s="48" t="s">
        <v>155</v>
      </c>
      <c r="C88" s="3">
        <v>69166</v>
      </c>
      <c r="D88" s="3">
        <v>2750</v>
      </c>
      <c r="E88" s="4">
        <v>3.9750000000000001E-2</v>
      </c>
      <c r="F88" s="4">
        <v>2.0600000000000002E-3</v>
      </c>
      <c r="G88" s="4">
        <v>0.96025000000000005</v>
      </c>
      <c r="H88" s="3">
        <v>67791</v>
      </c>
      <c r="I88" s="3">
        <v>668541</v>
      </c>
      <c r="J88" s="26">
        <v>9.6999999999999993</v>
      </c>
      <c r="K88" s="26">
        <v>0.1</v>
      </c>
    </row>
    <row r="89" spans="2:11" x14ac:dyDescent="0.2">
      <c r="B89" s="48" t="s">
        <v>156</v>
      </c>
      <c r="C89" s="3">
        <v>66416</v>
      </c>
      <c r="D89" s="3">
        <v>2975</v>
      </c>
      <c r="E89" s="4">
        <v>4.4790000000000003E-2</v>
      </c>
      <c r="F89" s="4">
        <v>2.2399999999999998E-3</v>
      </c>
      <c r="G89" s="4">
        <v>0.95521</v>
      </c>
      <c r="H89" s="3">
        <v>64929</v>
      </c>
      <c r="I89" s="3">
        <v>600750</v>
      </c>
      <c r="J89" s="26">
        <v>9.1</v>
      </c>
      <c r="K89" s="26">
        <v>0.1</v>
      </c>
    </row>
    <row r="90" spans="2:11" x14ac:dyDescent="0.2">
      <c r="B90" s="48" t="s">
        <v>157</v>
      </c>
      <c r="C90" s="3">
        <v>63441</v>
      </c>
      <c r="D90" s="3">
        <v>3206</v>
      </c>
      <c r="E90" s="4">
        <v>5.0540000000000002E-2</v>
      </c>
      <c r="F90" s="4">
        <v>2.4399999999999999E-3</v>
      </c>
      <c r="G90" s="4">
        <v>0.94945999999999997</v>
      </c>
      <c r="H90" s="3">
        <v>61838</v>
      </c>
      <c r="I90" s="3">
        <v>535821</v>
      </c>
      <c r="J90" s="26">
        <v>8.5</v>
      </c>
      <c r="K90" s="26">
        <v>0.1</v>
      </c>
    </row>
    <row r="91" spans="2:11" x14ac:dyDescent="0.2">
      <c r="B91" s="48" t="s">
        <v>158</v>
      </c>
      <c r="C91" s="3">
        <v>60235</v>
      </c>
      <c r="D91" s="3">
        <v>3440</v>
      </c>
      <c r="E91" s="4">
        <v>5.7110000000000001E-2</v>
      </c>
      <c r="F91" s="4">
        <v>2.66E-3</v>
      </c>
      <c r="G91" s="4">
        <v>0.94289000000000001</v>
      </c>
      <c r="H91" s="3">
        <v>58515</v>
      </c>
      <c r="I91" s="3">
        <v>473984</v>
      </c>
      <c r="J91" s="26">
        <v>7.9</v>
      </c>
      <c r="K91" s="26">
        <v>0.1</v>
      </c>
    </row>
    <row r="92" spans="2:11" x14ac:dyDescent="0.2">
      <c r="B92" s="48" t="s">
        <v>159</v>
      </c>
      <c r="C92" s="3">
        <v>56795</v>
      </c>
      <c r="D92" s="3">
        <v>3670</v>
      </c>
      <c r="E92" s="4">
        <v>6.4610000000000001E-2</v>
      </c>
      <c r="F92" s="4">
        <v>2.9199999999999999E-3</v>
      </c>
      <c r="G92" s="4">
        <v>0.93539000000000005</v>
      </c>
      <c r="H92" s="3">
        <v>54960</v>
      </c>
      <c r="I92" s="3">
        <v>415469</v>
      </c>
      <c r="J92" s="26">
        <v>7.3</v>
      </c>
      <c r="K92" s="26">
        <v>0.1</v>
      </c>
    </row>
    <row r="93" spans="2:11" x14ac:dyDescent="0.2">
      <c r="B93" s="48" t="s">
        <v>160</v>
      </c>
      <c r="C93" s="3">
        <v>53125</v>
      </c>
      <c r="D93" s="3">
        <v>3889</v>
      </c>
      <c r="E93" s="4">
        <v>7.3200000000000001E-2</v>
      </c>
      <c r="F93" s="4">
        <v>3.2299999999999998E-3</v>
      </c>
      <c r="G93" s="4">
        <v>0.92679999999999996</v>
      </c>
      <c r="H93" s="3">
        <v>51181</v>
      </c>
      <c r="I93" s="3">
        <v>360509</v>
      </c>
      <c r="J93" s="26">
        <v>6.8</v>
      </c>
      <c r="K93" s="26">
        <v>0.1</v>
      </c>
    </row>
    <row r="94" spans="2:11" x14ac:dyDescent="0.2">
      <c r="B94" s="48" t="s">
        <v>161</v>
      </c>
      <c r="C94" s="3">
        <v>49236</v>
      </c>
      <c r="D94" s="3">
        <v>4089</v>
      </c>
      <c r="E94" s="4">
        <v>8.3049999999999999E-2</v>
      </c>
      <c r="F94" s="4">
        <v>3.5999999999999999E-3</v>
      </c>
      <c r="G94" s="4">
        <v>0.91695000000000004</v>
      </c>
      <c r="H94" s="3">
        <v>47192</v>
      </c>
      <c r="I94" s="3">
        <v>309328</v>
      </c>
      <c r="J94" s="26">
        <v>6.3</v>
      </c>
      <c r="K94" s="26">
        <v>0.1</v>
      </c>
    </row>
    <row r="95" spans="2:11" x14ac:dyDescent="0.2">
      <c r="B95" s="48" t="s">
        <v>162</v>
      </c>
      <c r="C95" s="3">
        <v>45147</v>
      </c>
      <c r="D95" s="3">
        <v>4260</v>
      </c>
      <c r="E95" s="4">
        <v>9.4350000000000003E-2</v>
      </c>
      <c r="F95" s="4">
        <v>4.0099999999999997E-3</v>
      </c>
      <c r="G95" s="4">
        <v>0.90564999999999996</v>
      </c>
      <c r="H95" s="3">
        <v>43018</v>
      </c>
      <c r="I95" s="3">
        <v>262136</v>
      </c>
      <c r="J95" s="26">
        <v>5.8</v>
      </c>
      <c r="K95" s="26">
        <v>0.1</v>
      </c>
    </row>
    <row r="96" spans="2:11" x14ac:dyDescent="0.2">
      <c r="B96" s="48" t="s">
        <v>163</v>
      </c>
      <c r="C96" s="3">
        <v>40888</v>
      </c>
      <c r="D96" s="3">
        <v>4389</v>
      </c>
      <c r="E96" s="4">
        <v>0.10734</v>
      </c>
      <c r="F96" s="4">
        <v>4.5100000000000001E-3</v>
      </c>
      <c r="G96" s="4">
        <v>0.89266000000000001</v>
      </c>
      <c r="H96" s="3">
        <v>38693</v>
      </c>
      <c r="I96" s="3">
        <v>219118</v>
      </c>
      <c r="J96" s="26">
        <v>5.4</v>
      </c>
      <c r="K96" s="26">
        <v>0.1</v>
      </c>
    </row>
    <row r="97" spans="2:11" x14ac:dyDescent="0.2">
      <c r="B97" s="48" t="s">
        <v>164</v>
      </c>
      <c r="C97" s="3">
        <v>36499</v>
      </c>
      <c r="D97" s="3">
        <v>4448</v>
      </c>
      <c r="E97" s="4">
        <v>0.12188</v>
      </c>
      <c r="F97" s="4">
        <v>5.11E-3</v>
      </c>
      <c r="G97" s="4">
        <v>0.87812000000000001</v>
      </c>
      <c r="H97" s="3">
        <v>34275</v>
      </c>
      <c r="I97" s="3">
        <v>180425</v>
      </c>
      <c r="J97" s="26">
        <v>4.9000000000000004</v>
      </c>
      <c r="K97" s="26">
        <v>0.1</v>
      </c>
    </row>
    <row r="98" spans="2:11" x14ac:dyDescent="0.2">
      <c r="B98" s="48" t="s">
        <v>165</v>
      </c>
      <c r="C98" s="3">
        <v>32051</v>
      </c>
      <c r="D98" s="3">
        <v>4412</v>
      </c>
      <c r="E98" s="4">
        <v>0.13766</v>
      </c>
      <c r="F98" s="4">
        <v>5.8300000000000001E-3</v>
      </c>
      <c r="G98" s="4">
        <v>0.86234</v>
      </c>
      <c r="H98" s="3">
        <v>29845</v>
      </c>
      <c r="I98" s="3">
        <v>146150</v>
      </c>
      <c r="J98" s="26">
        <v>4.5999999999999996</v>
      </c>
      <c r="K98" s="26">
        <v>0.1</v>
      </c>
    </row>
    <row r="99" spans="2:11" x14ac:dyDescent="0.2">
      <c r="B99" s="48" t="s">
        <v>166</v>
      </c>
      <c r="C99" s="3">
        <v>27639</v>
      </c>
      <c r="D99" s="3">
        <v>4275</v>
      </c>
      <c r="E99" s="4">
        <v>0.15468000000000001</v>
      </c>
      <c r="F99" s="4">
        <v>6.6400000000000001E-3</v>
      </c>
      <c r="G99" s="4">
        <v>0.84531999999999996</v>
      </c>
      <c r="H99" s="3">
        <v>25501</v>
      </c>
      <c r="I99" s="3">
        <v>116306</v>
      </c>
      <c r="J99" s="26">
        <v>4.2</v>
      </c>
      <c r="K99" s="26">
        <v>0.1</v>
      </c>
    </row>
    <row r="100" spans="2:11" x14ac:dyDescent="0.2">
      <c r="B100" s="48" t="s">
        <v>167</v>
      </c>
      <c r="C100" s="3">
        <v>23363</v>
      </c>
      <c r="D100" s="3">
        <v>4039</v>
      </c>
      <c r="E100" s="4">
        <v>0.1729</v>
      </c>
      <c r="F100" s="4">
        <v>7.6E-3</v>
      </c>
      <c r="G100" s="4">
        <v>0.82709999999999995</v>
      </c>
      <c r="H100" s="3">
        <v>21344</v>
      </c>
      <c r="I100" s="3">
        <v>90805</v>
      </c>
      <c r="J100" s="26">
        <v>3.9</v>
      </c>
      <c r="K100" s="26">
        <v>0.1</v>
      </c>
    </row>
    <row r="101" spans="2:11" x14ac:dyDescent="0.2">
      <c r="B101" s="48" t="s">
        <v>168</v>
      </c>
      <c r="C101" s="3">
        <v>19324</v>
      </c>
      <c r="D101" s="3">
        <v>3675</v>
      </c>
      <c r="E101" s="4">
        <v>0.19017999999999999</v>
      </c>
      <c r="F101" s="4">
        <v>8.7299999999999999E-3</v>
      </c>
      <c r="G101" s="4">
        <v>0.80981999999999998</v>
      </c>
      <c r="H101" s="3">
        <v>17486</v>
      </c>
      <c r="I101" s="3">
        <v>69461</v>
      </c>
      <c r="J101" s="26">
        <v>3.6</v>
      </c>
      <c r="K101" s="26">
        <v>0.1</v>
      </c>
    </row>
    <row r="102" spans="2:11" x14ac:dyDescent="0.2">
      <c r="B102" s="48" t="s">
        <v>169</v>
      </c>
      <c r="C102" s="3">
        <v>15649</v>
      </c>
      <c r="D102" s="3">
        <v>3288</v>
      </c>
      <c r="E102" s="4">
        <v>0.21009</v>
      </c>
      <c r="F102" s="4">
        <v>1.01E-2</v>
      </c>
      <c r="G102" s="4">
        <v>0.78991</v>
      </c>
      <c r="H102" s="3">
        <v>14005</v>
      </c>
      <c r="I102" s="3">
        <v>51975</v>
      </c>
      <c r="J102" s="26">
        <v>3.3</v>
      </c>
      <c r="K102" s="26">
        <v>0.1</v>
      </c>
    </row>
    <row r="103" spans="2:11" x14ac:dyDescent="0.2">
      <c r="B103" s="48" t="s">
        <v>170</v>
      </c>
      <c r="C103" s="3">
        <v>12361</v>
      </c>
      <c r="D103" s="3">
        <v>2856</v>
      </c>
      <c r="E103" s="4">
        <v>0.23108000000000001</v>
      </c>
      <c r="F103" s="4">
        <v>1.21E-2</v>
      </c>
      <c r="G103" s="4">
        <v>0.76892000000000005</v>
      </c>
      <c r="H103" s="3">
        <v>10933</v>
      </c>
      <c r="I103" s="3">
        <v>37970</v>
      </c>
      <c r="J103" s="26">
        <v>3.1</v>
      </c>
      <c r="K103" s="26">
        <v>0.1</v>
      </c>
    </row>
    <row r="104" spans="2:11" x14ac:dyDescent="0.2">
      <c r="B104" s="48" t="s">
        <v>171</v>
      </c>
      <c r="C104" s="3">
        <v>9505</v>
      </c>
      <c r="D104" s="3">
        <v>2405</v>
      </c>
      <c r="E104" s="4">
        <v>0.253</v>
      </c>
      <c r="F104" s="4">
        <v>1.4749999999999999E-2</v>
      </c>
      <c r="G104" s="4">
        <v>0.747</v>
      </c>
      <c r="H104" s="3">
        <v>8302</v>
      </c>
      <c r="I104" s="3">
        <v>27037</v>
      </c>
      <c r="J104" s="26">
        <v>2.8</v>
      </c>
      <c r="K104" s="26">
        <v>0.1</v>
      </c>
    </row>
    <row r="105" spans="2:11" x14ac:dyDescent="0.2">
      <c r="B105" s="48" t="s">
        <v>172</v>
      </c>
      <c r="C105" s="3">
        <v>7100</v>
      </c>
      <c r="D105" s="3">
        <v>1957</v>
      </c>
      <c r="E105" s="4">
        <v>0.27567999999999998</v>
      </c>
      <c r="F105" s="4">
        <v>1.882E-2</v>
      </c>
      <c r="G105" s="4">
        <v>0.72431999999999996</v>
      </c>
      <c r="H105" s="3">
        <v>6121</v>
      </c>
      <c r="I105" s="3">
        <v>18734</v>
      </c>
      <c r="J105" s="26">
        <v>2.6</v>
      </c>
      <c r="K105" s="26">
        <v>0.1</v>
      </c>
    </row>
    <row r="106" spans="2:11" x14ac:dyDescent="0.2">
      <c r="B106" s="48" t="s">
        <v>173</v>
      </c>
      <c r="C106" s="3">
        <v>5143</v>
      </c>
      <c r="D106" s="3">
        <v>1537</v>
      </c>
      <c r="E106" s="4">
        <v>0.29892000000000002</v>
      </c>
      <c r="F106" s="4">
        <v>2.3310000000000001E-2</v>
      </c>
      <c r="G106" s="4">
        <v>0.70108000000000004</v>
      </c>
      <c r="H106" s="3">
        <v>4374</v>
      </c>
      <c r="I106" s="3">
        <v>12613</v>
      </c>
      <c r="J106" s="26">
        <v>2.5</v>
      </c>
      <c r="K106" s="26">
        <v>0.1</v>
      </c>
    </row>
    <row r="107" spans="2:11" x14ac:dyDescent="0.2">
      <c r="B107" s="48" t="s">
        <v>174</v>
      </c>
      <c r="C107" s="3">
        <v>3605</v>
      </c>
      <c r="D107" s="3">
        <v>1163</v>
      </c>
      <c r="E107" s="4">
        <v>0.32251000000000002</v>
      </c>
      <c r="F107" s="4">
        <v>2.8410000000000001E-2</v>
      </c>
      <c r="G107" s="4">
        <v>0.67749000000000004</v>
      </c>
      <c r="H107" s="3">
        <v>3024</v>
      </c>
      <c r="I107" s="3">
        <v>8239</v>
      </c>
      <c r="J107" s="26">
        <v>2.2999999999999998</v>
      </c>
      <c r="K107" s="26">
        <v>0.1</v>
      </c>
    </row>
    <row r="108" spans="2:11" x14ac:dyDescent="0.2">
      <c r="B108" s="48" t="s">
        <v>175</v>
      </c>
      <c r="C108" s="3">
        <v>2443</v>
      </c>
      <c r="D108" s="3">
        <v>846</v>
      </c>
      <c r="E108" s="4">
        <v>0.34621000000000002</v>
      </c>
      <c r="F108" s="4">
        <v>3.789E-2</v>
      </c>
      <c r="G108" s="4">
        <v>0.65378999999999998</v>
      </c>
      <c r="H108" s="3">
        <v>2020</v>
      </c>
      <c r="I108" s="3">
        <v>5215</v>
      </c>
      <c r="J108" s="26">
        <v>2.1</v>
      </c>
      <c r="K108" s="26">
        <v>0.2</v>
      </c>
    </row>
    <row r="109" spans="2:11" x14ac:dyDescent="0.2">
      <c r="B109" s="48" t="s">
        <v>176</v>
      </c>
      <c r="C109" s="3">
        <v>1597</v>
      </c>
      <c r="D109" s="3">
        <v>591</v>
      </c>
      <c r="E109" s="4">
        <v>0.36978</v>
      </c>
      <c r="F109" s="4">
        <v>5.0659999999999997E-2</v>
      </c>
      <c r="G109" s="4">
        <v>0.63022</v>
      </c>
      <c r="H109" s="3">
        <v>1302</v>
      </c>
      <c r="I109" s="3">
        <v>3195</v>
      </c>
      <c r="J109" s="26">
        <v>2</v>
      </c>
      <c r="K109" s="26">
        <v>0.2</v>
      </c>
    </row>
    <row r="110" spans="2:11" x14ac:dyDescent="0.2">
      <c r="B110" s="48" t="s">
        <v>177</v>
      </c>
      <c r="C110" s="3">
        <v>1006</v>
      </c>
      <c r="D110" s="3">
        <v>396</v>
      </c>
      <c r="E110" s="4">
        <v>0.39298</v>
      </c>
      <c r="F110" s="4">
        <v>5.7049999999999997E-2</v>
      </c>
      <c r="G110" s="4">
        <v>0.60702</v>
      </c>
      <c r="H110" s="3">
        <v>809</v>
      </c>
      <c r="I110" s="3">
        <v>1893</v>
      </c>
      <c r="J110" s="26">
        <v>1.9</v>
      </c>
      <c r="K110" s="26">
        <v>0.2</v>
      </c>
    </row>
    <row r="111" spans="2:11" x14ac:dyDescent="0.2">
      <c r="B111" s="48" t="s">
        <v>178</v>
      </c>
      <c r="C111" s="3">
        <v>611</v>
      </c>
      <c r="D111" s="3">
        <v>254</v>
      </c>
      <c r="E111" s="4">
        <v>0.41560000000000002</v>
      </c>
      <c r="F111" s="4">
        <v>8.0839999999999995E-2</v>
      </c>
      <c r="G111" s="4">
        <v>0.58440000000000003</v>
      </c>
      <c r="H111" s="3">
        <v>484</v>
      </c>
      <c r="I111" s="3">
        <v>1084</v>
      </c>
      <c r="J111" s="26">
        <v>1.8</v>
      </c>
      <c r="K111" s="26">
        <v>0.3</v>
      </c>
    </row>
    <row r="112" spans="2:11" x14ac:dyDescent="0.2">
      <c r="B112" s="48" t="s">
        <v>179</v>
      </c>
      <c r="C112" s="3">
        <v>357</v>
      </c>
      <c r="D112" s="3">
        <v>156</v>
      </c>
      <c r="E112" s="4">
        <v>0.43745000000000001</v>
      </c>
      <c r="F112" s="4">
        <v>9.9680000000000005E-2</v>
      </c>
      <c r="G112" s="4">
        <v>0.56254999999999999</v>
      </c>
      <c r="H112" s="3">
        <v>279</v>
      </c>
      <c r="I112" s="3">
        <v>600</v>
      </c>
      <c r="J112" s="26">
        <v>1.7</v>
      </c>
      <c r="K112" s="26">
        <v>0.3</v>
      </c>
    </row>
    <row r="113" spans="2:11" x14ac:dyDescent="0.2">
      <c r="B113" s="48" t="s">
        <v>180</v>
      </c>
      <c r="C113" s="3">
        <v>201</v>
      </c>
      <c r="D113" s="3">
        <v>92</v>
      </c>
      <c r="E113" s="4">
        <v>0.45834000000000003</v>
      </c>
      <c r="F113" s="4">
        <v>0.15898999999999999</v>
      </c>
      <c r="G113" s="4">
        <v>0.54166000000000003</v>
      </c>
      <c r="H113" s="3">
        <v>155</v>
      </c>
      <c r="I113" s="3">
        <v>322</v>
      </c>
      <c r="J113" s="26">
        <v>1.6</v>
      </c>
      <c r="K113" s="26">
        <v>0.5</v>
      </c>
    </row>
    <row r="114" spans="2:11" x14ac:dyDescent="0.2">
      <c r="B114" s="48" t="s">
        <v>181</v>
      </c>
      <c r="C114" s="3">
        <v>109</v>
      </c>
      <c r="D114" s="3">
        <v>52</v>
      </c>
      <c r="E114" s="4">
        <v>0.47815000000000002</v>
      </c>
      <c r="F114" s="4">
        <v>0.27428999999999998</v>
      </c>
      <c r="G114" s="4">
        <v>0.52185000000000004</v>
      </c>
      <c r="H114" s="3">
        <v>83</v>
      </c>
      <c r="I114" s="3">
        <v>167</v>
      </c>
      <c r="J114" s="26">
        <v>1.5</v>
      </c>
      <c r="K114" s="26">
        <v>0.6</v>
      </c>
    </row>
    <row r="115" spans="2:11" x14ac:dyDescent="0.2">
      <c r="B115" s="48" t="s">
        <v>182</v>
      </c>
      <c r="C115" s="3">
        <v>57</v>
      </c>
      <c r="D115" s="3">
        <v>28</v>
      </c>
      <c r="E115" s="4">
        <v>0.49678</v>
      </c>
      <c r="F115" s="4">
        <v>0.23630000000000001</v>
      </c>
      <c r="G115" s="4">
        <v>0.50322</v>
      </c>
      <c r="H115" s="3">
        <v>43</v>
      </c>
      <c r="I115" s="3">
        <v>84</v>
      </c>
      <c r="J115" s="26">
        <v>1.5</v>
      </c>
      <c r="K115" s="26">
        <v>0.5</v>
      </c>
    </row>
    <row r="116" spans="2:11" ht="13.5" thickBot="1" x14ac:dyDescent="0.25">
      <c r="B116" s="24" t="s">
        <v>183</v>
      </c>
      <c r="C116" s="5">
        <v>29</v>
      </c>
      <c r="D116" s="5">
        <v>29</v>
      </c>
      <c r="E116" s="6">
        <v>1</v>
      </c>
      <c r="F116" s="6">
        <v>0</v>
      </c>
      <c r="G116" s="6">
        <v>0</v>
      </c>
      <c r="H116" s="5">
        <v>41</v>
      </c>
      <c r="I116" s="5">
        <v>41</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18"/>
  <sheetViews>
    <sheetView showGridLines="0" zoomScaleNormal="100" workbookViewId="0"/>
  </sheetViews>
  <sheetFormatPr defaultColWidth="11.42578125" defaultRowHeight="12.75" x14ac:dyDescent="0.2"/>
  <cols>
    <col min="1" max="1" width="11.42578125" style="2"/>
    <col min="2" max="2" width="18.140625" style="2" customWidth="1"/>
    <col min="3" max="9" width="11.7109375" style="2" customWidth="1"/>
    <col min="10" max="11" width="11.7109375" style="36" customWidth="1"/>
    <col min="12" max="16384" width="11.42578125" style="2"/>
  </cols>
  <sheetData>
    <row r="2" spans="2:11" ht="15.75" x14ac:dyDescent="0.25">
      <c r="B2" s="81" t="s">
        <v>65</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348</v>
      </c>
      <c r="E6" s="4">
        <v>3.48E-3</v>
      </c>
      <c r="F6" s="4">
        <v>3.2000000000000003E-4</v>
      </c>
      <c r="G6" s="4">
        <v>0.99651999999999996</v>
      </c>
      <c r="H6" s="3">
        <v>99686</v>
      </c>
      <c r="I6" s="3">
        <v>8221485</v>
      </c>
      <c r="J6" s="26">
        <v>82.2</v>
      </c>
      <c r="K6" s="26">
        <v>0.1</v>
      </c>
    </row>
    <row r="7" spans="2:11" x14ac:dyDescent="0.2">
      <c r="B7" s="48" t="s">
        <v>74</v>
      </c>
      <c r="C7" s="3">
        <v>99652</v>
      </c>
      <c r="D7" s="3">
        <v>20</v>
      </c>
      <c r="E7" s="4">
        <v>2.0000000000000001E-4</v>
      </c>
      <c r="F7" s="4">
        <v>8.0000000000000007E-5</v>
      </c>
      <c r="G7" s="4">
        <v>0.99980000000000002</v>
      </c>
      <c r="H7" s="3">
        <v>99641</v>
      </c>
      <c r="I7" s="3">
        <v>8121799</v>
      </c>
      <c r="J7" s="26">
        <v>81.5</v>
      </c>
      <c r="K7" s="26">
        <v>0.1</v>
      </c>
    </row>
    <row r="8" spans="2:11" x14ac:dyDescent="0.2">
      <c r="B8" s="48" t="s">
        <v>75</v>
      </c>
      <c r="C8" s="3">
        <v>99632</v>
      </c>
      <c r="D8" s="3">
        <v>17</v>
      </c>
      <c r="E8" s="4">
        <v>1.7000000000000001E-4</v>
      </c>
      <c r="F8" s="4">
        <v>6.9999999999999994E-5</v>
      </c>
      <c r="G8" s="4">
        <v>0.99983</v>
      </c>
      <c r="H8" s="3">
        <v>99621</v>
      </c>
      <c r="I8" s="3">
        <v>8022158</v>
      </c>
      <c r="J8" s="26">
        <v>80.5</v>
      </c>
      <c r="K8" s="26">
        <v>0.1</v>
      </c>
    </row>
    <row r="9" spans="2:11" x14ac:dyDescent="0.2">
      <c r="B9" s="48" t="s">
        <v>76</v>
      </c>
      <c r="C9" s="3">
        <v>99615</v>
      </c>
      <c r="D9" s="3">
        <v>14</v>
      </c>
      <c r="E9" s="4">
        <v>1.3999999999999999E-4</v>
      </c>
      <c r="F9" s="4">
        <v>6.0000000000000002E-5</v>
      </c>
      <c r="G9" s="4">
        <v>0.99985999999999997</v>
      </c>
      <c r="H9" s="3">
        <v>99606</v>
      </c>
      <c r="I9" s="3">
        <v>7922537</v>
      </c>
      <c r="J9" s="26">
        <v>79.5</v>
      </c>
      <c r="K9" s="26">
        <v>0.1</v>
      </c>
    </row>
    <row r="10" spans="2:11" x14ac:dyDescent="0.2">
      <c r="B10" s="48" t="s">
        <v>77</v>
      </c>
      <c r="C10" s="3">
        <v>99601</v>
      </c>
      <c r="D10" s="3">
        <v>12</v>
      </c>
      <c r="E10" s="4">
        <v>1.2E-4</v>
      </c>
      <c r="F10" s="4">
        <v>6.0000000000000002E-5</v>
      </c>
      <c r="G10" s="4">
        <v>0.99987999999999999</v>
      </c>
      <c r="H10" s="3">
        <v>99594</v>
      </c>
      <c r="I10" s="3">
        <v>7822931</v>
      </c>
      <c r="J10" s="26">
        <v>78.5</v>
      </c>
      <c r="K10" s="26">
        <v>0.1</v>
      </c>
    </row>
    <row r="11" spans="2:11" x14ac:dyDescent="0.2">
      <c r="B11" s="48" t="s">
        <v>78</v>
      </c>
      <c r="C11" s="3">
        <v>99590</v>
      </c>
      <c r="D11" s="3">
        <v>10</v>
      </c>
      <c r="E11" s="4">
        <v>1E-4</v>
      </c>
      <c r="F11" s="4">
        <v>5.0000000000000002E-5</v>
      </c>
      <c r="G11" s="4">
        <v>0.99990000000000001</v>
      </c>
      <c r="H11" s="3">
        <v>99585</v>
      </c>
      <c r="I11" s="3">
        <v>7723337</v>
      </c>
      <c r="J11" s="26">
        <v>77.599999999999994</v>
      </c>
      <c r="K11" s="26">
        <v>0.1</v>
      </c>
    </row>
    <row r="12" spans="2:11" x14ac:dyDescent="0.2">
      <c r="B12" s="48" t="s">
        <v>79</v>
      </c>
      <c r="C12" s="3">
        <v>99580</v>
      </c>
      <c r="D12" s="3">
        <v>9</v>
      </c>
      <c r="E12" s="4">
        <v>9.0000000000000006E-5</v>
      </c>
      <c r="F12" s="4">
        <v>5.0000000000000002E-5</v>
      </c>
      <c r="G12" s="4">
        <v>0.99990999999999997</v>
      </c>
      <c r="H12" s="3">
        <v>99576</v>
      </c>
      <c r="I12" s="3">
        <v>7623752</v>
      </c>
      <c r="J12" s="26">
        <v>76.599999999999994</v>
      </c>
      <c r="K12" s="26">
        <v>0.1</v>
      </c>
    </row>
    <row r="13" spans="2:11" x14ac:dyDescent="0.2">
      <c r="B13" s="48" t="s">
        <v>80</v>
      </c>
      <c r="C13" s="3">
        <v>99571</v>
      </c>
      <c r="D13" s="3">
        <v>8</v>
      </c>
      <c r="E13" s="4">
        <v>8.0000000000000007E-5</v>
      </c>
      <c r="F13" s="4">
        <v>5.0000000000000002E-5</v>
      </c>
      <c r="G13" s="4">
        <v>0.99992000000000003</v>
      </c>
      <c r="H13" s="3">
        <v>99567</v>
      </c>
      <c r="I13" s="3">
        <v>7524176</v>
      </c>
      <c r="J13" s="26">
        <v>75.599999999999994</v>
      </c>
      <c r="K13" s="26">
        <v>0.1</v>
      </c>
    </row>
    <row r="14" spans="2:11" x14ac:dyDescent="0.2">
      <c r="B14" s="48" t="s">
        <v>81</v>
      </c>
      <c r="C14" s="3">
        <v>99564</v>
      </c>
      <c r="D14" s="3">
        <v>7</v>
      </c>
      <c r="E14" s="4">
        <v>6.9999999999999994E-5</v>
      </c>
      <c r="F14" s="4">
        <v>4.0000000000000003E-5</v>
      </c>
      <c r="G14" s="4">
        <v>0.99992999999999999</v>
      </c>
      <c r="H14" s="3">
        <v>99560</v>
      </c>
      <c r="I14" s="3">
        <v>7424609</v>
      </c>
      <c r="J14" s="26">
        <v>74.599999999999994</v>
      </c>
      <c r="K14" s="26">
        <v>0.1</v>
      </c>
    </row>
    <row r="15" spans="2:11" x14ac:dyDescent="0.2">
      <c r="B15" s="48" t="s">
        <v>82</v>
      </c>
      <c r="C15" s="3">
        <v>99557</v>
      </c>
      <c r="D15" s="3">
        <v>7</v>
      </c>
      <c r="E15" s="4">
        <v>6.9999999999999994E-5</v>
      </c>
      <c r="F15" s="4">
        <v>4.0000000000000003E-5</v>
      </c>
      <c r="G15" s="4">
        <v>0.99992999999999999</v>
      </c>
      <c r="H15" s="3">
        <v>99553</v>
      </c>
      <c r="I15" s="3">
        <v>7325049</v>
      </c>
      <c r="J15" s="26">
        <v>73.599999999999994</v>
      </c>
      <c r="K15" s="26">
        <v>0.1</v>
      </c>
    </row>
    <row r="16" spans="2:11" x14ac:dyDescent="0.2">
      <c r="B16" s="48" t="s">
        <v>83</v>
      </c>
      <c r="C16" s="3">
        <v>99550</v>
      </c>
      <c r="D16" s="3">
        <v>6</v>
      </c>
      <c r="E16" s="4">
        <v>6.0000000000000002E-5</v>
      </c>
      <c r="F16" s="4">
        <v>4.0000000000000003E-5</v>
      </c>
      <c r="G16" s="4">
        <v>0.99994000000000005</v>
      </c>
      <c r="H16" s="3">
        <v>99547</v>
      </c>
      <c r="I16" s="3">
        <v>7225496</v>
      </c>
      <c r="J16" s="26">
        <v>72.599999999999994</v>
      </c>
      <c r="K16" s="26">
        <v>0.1</v>
      </c>
    </row>
    <row r="17" spans="2:16" x14ac:dyDescent="0.2">
      <c r="B17" s="48" t="s">
        <v>84</v>
      </c>
      <c r="C17" s="3">
        <v>99544</v>
      </c>
      <c r="D17" s="3">
        <v>7</v>
      </c>
      <c r="E17" s="4">
        <v>6.9999999999999994E-5</v>
      </c>
      <c r="F17" s="4">
        <v>4.0000000000000003E-5</v>
      </c>
      <c r="G17" s="4">
        <v>0.99992999999999999</v>
      </c>
      <c r="H17" s="3">
        <v>99540</v>
      </c>
      <c r="I17" s="3">
        <v>7125949</v>
      </c>
      <c r="J17" s="26">
        <v>71.599999999999994</v>
      </c>
      <c r="K17" s="26">
        <v>0.1</v>
      </c>
    </row>
    <row r="18" spans="2:16" x14ac:dyDescent="0.2">
      <c r="B18" s="48" t="s">
        <v>85</v>
      </c>
      <c r="C18" s="3">
        <v>99537</v>
      </c>
      <c r="D18" s="3">
        <v>8</v>
      </c>
      <c r="E18" s="4">
        <v>8.0000000000000007E-5</v>
      </c>
      <c r="F18" s="4">
        <v>5.0000000000000002E-5</v>
      </c>
      <c r="G18" s="4">
        <v>0.99992000000000003</v>
      </c>
      <c r="H18" s="3">
        <v>99533</v>
      </c>
      <c r="I18" s="3">
        <v>7026408</v>
      </c>
      <c r="J18" s="26">
        <v>70.599999999999994</v>
      </c>
      <c r="K18" s="26">
        <v>0.1</v>
      </c>
    </row>
    <row r="19" spans="2:16" x14ac:dyDescent="0.2">
      <c r="B19" s="48" t="s">
        <v>86</v>
      </c>
      <c r="C19" s="3">
        <v>99529</v>
      </c>
      <c r="D19" s="3">
        <v>10</v>
      </c>
      <c r="E19" s="4">
        <v>1E-4</v>
      </c>
      <c r="F19" s="4">
        <v>5.0000000000000002E-5</v>
      </c>
      <c r="G19" s="4">
        <v>0.99990000000000001</v>
      </c>
      <c r="H19" s="3">
        <v>99524</v>
      </c>
      <c r="I19" s="3">
        <v>6926875</v>
      </c>
      <c r="J19" s="26">
        <v>69.599999999999994</v>
      </c>
      <c r="K19" s="26">
        <v>0.1</v>
      </c>
    </row>
    <row r="20" spans="2:16" x14ac:dyDescent="0.2">
      <c r="B20" s="48" t="s">
        <v>87</v>
      </c>
      <c r="C20" s="3">
        <v>99519</v>
      </c>
      <c r="D20" s="3">
        <v>14</v>
      </c>
      <c r="E20" s="4">
        <v>1.3999999999999999E-4</v>
      </c>
      <c r="F20" s="4">
        <v>6.0000000000000002E-5</v>
      </c>
      <c r="G20" s="4">
        <v>0.99985999999999997</v>
      </c>
      <c r="H20" s="3">
        <v>99513</v>
      </c>
      <c r="I20" s="3">
        <v>6827351</v>
      </c>
      <c r="J20" s="26">
        <v>68.599999999999994</v>
      </c>
      <c r="K20" s="26">
        <v>0.1</v>
      </c>
    </row>
    <row r="21" spans="2:16" x14ac:dyDescent="0.2">
      <c r="B21" s="48" t="s">
        <v>88</v>
      </c>
      <c r="C21" s="3">
        <v>99506</v>
      </c>
      <c r="D21" s="3">
        <v>20</v>
      </c>
      <c r="E21" s="4">
        <v>2.0000000000000001E-4</v>
      </c>
      <c r="F21" s="4">
        <v>6.9999999999999994E-5</v>
      </c>
      <c r="G21" s="4">
        <v>0.99980000000000002</v>
      </c>
      <c r="H21" s="3">
        <v>99496</v>
      </c>
      <c r="I21" s="3">
        <v>6727839</v>
      </c>
      <c r="J21" s="26">
        <v>67.599999999999994</v>
      </c>
      <c r="K21" s="26">
        <v>0.1</v>
      </c>
    </row>
    <row r="22" spans="2:16" x14ac:dyDescent="0.2">
      <c r="B22" s="48" t="s">
        <v>89</v>
      </c>
      <c r="C22" s="3">
        <v>99486</v>
      </c>
      <c r="D22" s="3">
        <v>30</v>
      </c>
      <c r="E22" s="4">
        <v>2.9999999999999997E-4</v>
      </c>
      <c r="F22" s="4">
        <v>9.0000000000000006E-5</v>
      </c>
      <c r="G22" s="4">
        <v>0.99970000000000003</v>
      </c>
      <c r="H22" s="3">
        <v>99471</v>
      </c>
      <c r="I22" s="3">
        <v>6628343</v>
      </c>
      <c r="J22" s="26">
        <v>66.599999999999994</v>
      </c>
      <c r="K22" s="26">
        <v>0.1</v>
      </c>
      <c r="P22" s="21"/>
    </row>
    <row r="23" spans="2:16" x14ac:dyDescent="0.2">
      <c r="B23" s="48" t="s">
        <v>90</v>
      </c>
      <c r="C23" s="3">
        <v>99456</v>
      </c>
      <c r="D23" s="3">
        <v>40</v>
      </c>
      <c r="E23" s="4">
        <v>4.0000000000000002E-4</v>
      </c>
      <c r="F23" s="4">
        <v>1E-4</v>
      </c>
      <c r="G23" s="4">
        <v>0.99960000000000004</v>
      </c>
      <c r="H23" s="3">
        <v>99436</v>
      </c>
      <c r="I23" s="3">
        <v>6528873</v>
      </c>
      <c r="J23" s="26">
        <v>65.7</v>
      </c>
      <c r="K23" s="26">
        <v>0.1</v>
      </c>
      <c r="P23" s="21"/>
    </row>
    <row r="24" spans="2:16" x14ac:dyDescent="0.2">
      <c r="B24" s="48" t="s">
        <v>91</v>
      </c>
      <c r="C24" s="3">
        <v>99416</v>
      </c>
      <c r="D24" s="3">
        <v>48</v>
      </c>
      <c r="E24" s="4">
        <v>4.8000000000000001E-4</v>
      </c>
      <c r="F24" s="4">
        <v>1E-4</v>
      </c>
      <c r="G24" s="4">
        <v>0.99951999999999996</v>
      </c>
      <c r="H24" s="3">
        <v>99392</v>
      </c>
      <c r="I24" s="3">
        <v>6429437</v>
      </c>
      <c r="J24" s="26">
        <v>64.7</v>
      </c>
      <c r="K24" s="26">
        <v>0.1</v>
      </c>
      <c r="P24" s="21"/>
    </row>
    <row r="25" spans="2:16" x14ac:dyDescent="0.2">
      <c r="B25" s="48" t="s">
        <v>92</v>
      </c>
      <c r="C25" s="3">
        <v>99367</v>
      </c>
      <c r="D25" s="3">
        <v>55</v>
      </c>
      <c r="E25" s="4">
        <v>5.5000000000000003E-4</v>
      </c>
      <c r="F25" s="4">
        <v>1.1E-4</v>
      </c>
      <c r="G25" s="4">
        <v>0.99944999999999995</v>
      </c>
      <c r="H25" s="3">
        <v>99340</v>
      </c>
      <c r="I25" s="3">
        <v>6330045</v>
      </c>
      <c r="J25" s="26">
        <v>63.7</v>
      </c>
      <c r="K25" s="26">
        <v>0.1</v>
      </c>
      <c r="P25" s="21"/>
    </row>
    <row r="26" spans="2:16" x14ac:dyDescent="0.2">
      <c r="B26" s="48" t="s">
        <v>93</v>
      </c>
      <c r="C26" s="3">
        <v>99313</v>
      </c>
      <c r="D26" s="3">
        <v>61</v>
      </c>
      <c r="E26" s="4">
        <v>6.2E-4</v>
      </c>
      <c r="F26" s="4">
        <v>1.1E-4</v>
      </c>
      <c r="G26" s="4">
        <v>0.99938000000000005</v>
      </c>
      <c r="H26" s="3">
        <v>99282</v>
      </c>
      <c r="I26" s="3">
        <v>6230705</v>
      </c>
      <c r="J26" s="26">
        <v>62.7</v>
      </c>
      <c r="K26" s="26">
        <v>0.1</v>
      </c>
      <c r="P26" s="21"/>
    </row>
    <row r="27" spans="2:16" x14ac:dyDescent="0.2">
      <c r="B27" s="48" t="s">
        <v>94</v>
      </c>
      <c r="C27" s="3">
        <v>99252</v>
      </c>
      <c r="D27" s="3">
        <v>67</v>
      </c>
      <c r="E27" s="4">
        <v>6.8000000000000005E-4</v>
      </c>
      <c r="F27" s="4">
        <v>1.2E-4</v>
      </c>
      <c r="G27" s="4">
        <v>0.99931999999999999</v>
      </c>
      <c r="H27" s="3">
        <v>99218</v>
      </c>
      <c r="I27" s="3">
        <v>6131423</v>
      </c>
      <c r="J27" s="26">
        <v>61.8</v>
      </c>
      <c r="K27" s="26">
        <v>0.1</v>
      </c>
      <c r="P27" s="21"/>
    </row>
    <row r="28" spans="2:16" x14ac:dyDescent="0.2">
      <c r="B28" s="48" t="s">
        <v>95</v>
      </c>
      <c r="C28" s="3">
        <v>99184</v>
      </c>
      <c r="D28" s="3">
        <v>73</v>
      </c>
      <c r="E28" s="4">
        <v>7.3999999999999999E-4</v>
      </c>
      <c r="F28" s="4">
        <v>1.2E-4</v>
      </c>
      <c r="G28" s="4">
        <v>0.99926000000000004</v>
      </c>
      <c r="H28" s="3">
        <v>99148</v>
      </c>
      <c r="I28" s="3">
        <v>6032205</v>
      </c>
      <c r="J28" s="26">
        <v>60.8</v>
      </c>
      <c r="K28" s="26">
        <v>0.1</v>
      </c>
      <c r="P28" s="21"/>
    </row>
    <row r="29" spans="2:16" x14ac:dyDescent="0.2">
      <c r="B29" s="48" t="s">
        <v>96</v>
      </c>
      <c r="C29" s="3">
        <v>99111</v>
      </c>
      <c r="D29" s="3">
        <v>78</v>
      </c>
      <c r="E29" s="4">
        <v>7.9000000000000001E-4</v>
      </c>
      <c r="F29" s="4">
        <v>1.2E-4</v>
      </c>
      <c r="G29" s="4">
        <v>0.99921000000000004</v>
      </c>
      <c r="H29" s="3">
        <v>99072</v>
      </c>
      <c r="I29" s="3">
        <v>5933057</v>
      </c>
      <c r="J29" s="26">
        <v>59.9</v>
      </c>
      <c r="K29" s="26">
        <v>0.1</v>
      </c>
      <c r="P29" s="21"/>
    </row>
    <row r="30" spans="2:16" x14ac:dyDescent="0.2">
      <c r="B30" s="48" t="s">
        <v>97</v>
      </c>
      <c r="C30" s="3">
        <v>99033</v>
      </c>
      <c r="D30" s="3">
        <v>82</v>
      </c>
      <c r="E30" s="4">
        <v>8.3000000000000001E-4</v>
      </c>
      <c r="F30" s="4">
        <v>1.2999999999999999E-4</v>
      </c>
      <c r="G30" s="4">
        <v>0.99917</v>
      </c>
      <c r="H30" s="3">
        <v>98992</v>
      </c>
      <c r="I30" s="3">
        <v>5833985</v>
      </c>
      <c r="J30" s="26">
        <v>58.9</v>
      </c>
      <c r="K30" s="26">
        <v>0.1</v>
      </c>
    </row>
    <row r="31" spans="2:16" x14ac:dyDescent="0.2">
      <c r="B31" s="48" t="s">
        <v>98</v>
      </c>
      <c r="C31" s="3">
        <v>98951</v>
      </c>
      <c r="D31" s="3">
        <v>86</v>
      </c>
      <c r="E31" s="4">
        <v>8.7000000000000001E-4</v>
      </c>
      <c r="F31" s="4">
        <v>1.2999999999999999E-4</v>
      </c>
      <c r="G31" s="4">
        <v>0.99912999999999996</v>
      </c>
      <c r="H31" s="3">
        <v>98908</v>
      </c>
      <c r="I31" s="3">
        <v>5734993</v>
      </c>
      <c r="J31" s="26">
        <v>58</v>
      </c>
      <c r="K31" s="26">
        <v>0.1</v>
      </c>
    </row>
    <row r="32" spans="2:16" x14ac:dyDescent="0.2">
      <c r="B32" s="48" t="s">
        <v>99</v>
      </c>
      <c r="C32" s="3">
        <v>98865</v>
      </c>
      <c r="D32" s="3">
        <v>89</v>
      </c>
      <c r="E32" s="4">
        <v>8.9999999999999998E-4</v>
      </c>
      <c r="F32" s="4">
        <v>1.2999999999999999E-4</v>
      </c>
      <c r="G32" s="4">
        <v>0.99909999999999999</v>
      </c>
      <c r="H32" s="3">
        <v>98820</v>
      </c>
      <c r="I32" s="3">
        <v>5636085</v>
      </c>
      <c r="J32" s="26">
        <v>57</v>
      </c>
      <c r="K32" s="26">
        <v>0.1</v>
      </c>
    </row>
    <row r="33" spans="2:11" x14ac:dyDescent="0.2">
      <c r="B33" s="48" t="s">
        <v>100</v>
      </c>
      <c r="C33" s="3">
        <v>98776</v>
      </c>
      <c r="D33" s="3">
        <v>92</v>
      </c>
      <c r="E33" s="4">
        <v>9.3000000000000005E-4</v>
      </c>
      <c r="F33" s="4">
        <v>1.2999999999999999E-4</v>
      </c>
      <c r="G33" s="4">
        <v>0.99907000000000001</v>
      </c>
      <c r="H33" s="3">
        <v>98730</v>
      </c>
      <c r="I33" s="3">
        <v>5537265</v>
      </c>
      <c r="J33" s="26">
        <v>56.1</v>
      </c>
      <c r="K33" s="26">
        <v>0.1</v>
      </c>
    </row>
    <row r="34" spans="2:11" x14ac:dyDescent="0.2">
      <c r="B34" s="48" t="s">
        <v>101</v>
      </c>
      <c r="C34" s="3">
        <v>98683</v>
      </c>
      <c r="D34" s="3">
        <v>95</v>
      </c>
      <c r="E34" s="4">
        <v>9.6000000000000002E-4</v>
      </c>
      <c r="F34" s="4">
        <v>1.2999999999999999E-4</v>
      </c>
      <c r="G34" s="4">
        <v>0.99904000000000004</v>
      </c>
      <c r="H34" s="3">
        <v>98636</v>
      </c>
      <c r="I34" s="3">
        <v>5438535</v>
      </c>
      <c r="J34" s="26">
        <v>55.1</v>
      </c>
      <c r="K34" s="26">
        <v>0.1</v>
      </c>
    </row>
    <row r="35" spans="2:11" x14ac:dyDescent="0.2">
      <c r="B35" s="48" t="s">
        <v>102</v>
      </c>
      <c r="C35" s="3">
        <v>98588</v>
      </c>
      <c r="D35" s="3">
        <v>98</v>
      </c>
      <c r="E35" s="4">
        <v>9.8999999999999999E-4</v>
      </c>
      <c r="F35" s="4">
        <v>1.2999999999999999E-4</v>
      </c>
      <c r="G35" s="4">
        <v>0.99900999999999995</v>
      </c>
      <c r="H35" s="3">
        <v>98540</v>
      </c>
      <c r="I35" s="3">
        <v>5339899</v>
      </c>
      <c r="J35" s="26">
        <v>54.2</v>
      </c>
      <c r="K35" s="26">
        <v>0.1</v>
      </c>
    </row>
    <row r="36" spans="2:11" x14ac:dyDescent="0.2">
      <c r="B36" s="48" t="s">
        <v>103</v>
      </c>
      <c r="C36" s="3">
        <v>98491</v>
      </c>
      <c r="D36" s="3">
        <v>100</v>
      </c>
      <c r="E36" s="4">
        <v>1.01E-3</v>
      </c>
      <c r="F36" s="4">
        <v>1.3999999999999999E-4</v>
      </c>
      <c r="G36" s="4">
        <v>0.99899000000000004</v>
      </c>
      <c r="H36" s="3">
        <v>98441</v>
      </c>
      <c r="I36" s="3">
        <v>5241360</v>
      </c>
      <c r="J36" s="26">
        <v>53.2</v>
      </c>
      <c r="K36" s="26">
        <v>0.1</v>
      </c>
    </row>
    <row r="37" spans="2:11" x14ac:dyDescent="0.2">
      <c r="B37" s="48" t="s">
        <v>104</v>
      </c>
      <c r="C37" s="3">
        <v>98391</v>
      </c>
      <c r="D37" s="3">
        <v>102</v>
      </c>
      <c r="E37" s="4">
        <v>1.0300000000000001E-3</v>
      </c>
      <c r="F37" s="4">
        <v>1.3999999999999999E-4</v>
      </c>
      <c r="G37" s="4">
        <v>0.99897000000000002</v>
      </c>
      <c r="H37" s="3">
        <v>98340</v>
      </c>
      <c r="I37" s="3">
        <v>5142919</v>
      </c>
      <c r="J37" s="26">
        <v>52.3</v>
      </c>
      <c r="K37" s="26">
        <v>0.1</v>
      </c>
    </row>
    <row r="38" spans="2:11" x14ac:dyDescent="0.2">
      <c r="B38" s="48" t="s">
        <v>105</v>
      </c>
      <c r="C38" s="3">
        <v>98289</v>
      </c>
      <c r="D38" s="3">
        <v>104</v>
      </c>
      <c r="E38" s="4">
        <v>1.06E-3</v>
      </c>
      <c r="F38" s="4">
        <v>1.3999999999999999E-4</v>
      </c>
      <c r="G38" s="4">
        <v>0.99894000000000005</v>
      </c>
      <c r="H38" s="3">
        <v>98238</v>
      </c>
      <c r="I38" s="3">
        <v>5044578</v>
      </c>
      <c r="J38" s="26">
        <v>51.3</v>
      </c>
      <c r="K38" s="26">
        <v>0.1</v>
      </c>
    </row>
    <row r="39" spans="2:11" x14ac:dyDescent="0.2">
      <c r="B39" s="48" t="s">
        <v>106</v>
      </c>
      <c r="C39" s="3">
        <v>98186</v>
      </c>
      <c r="D39" s="3">
        <v>106</v>
      </c>
      <c r="E39" s="4">
        <v>1.08E-3</v>
      </c>
      <c r="F39" s="4">
        <v>1.3999999999999999E-4</v>
      </c>
      <c r="G39" s="4">
        <v>0.99892000000000003</v>
      </c>
      <c r="H39" s="3">
        <v>98133</v>
      </c>
      <c r="I39" s="3">
        <v>4946341</v>
      </c>
      <c r="J39" s="26">
        <v>50.4</v>
      </c>
      <c r="K39" s="26">
        <v>0.1</v>
      </c>
    </row>
    <row r="40" spans="2:11" x14ac:dyDescent="0.2">
      <c r="B40" s="48" t="s">
        <v>107</v>
      </c>
      <c r="C40" s="3">
        <v>98080</v>
      </c>
      <c r="D40" s="3">
        <v>108</v>
      </c>
      <c r="E40" s="4">
        <v>1.1000000000000001E-3</v>
      </c>
      <c r="F40" s="4">
        <v>1.3999999999999999E-4</v>
      </c>
      <c r="G40" s="4">
        <v>0.99890000000000001</v>
      </c>
      <c r="H40" s="3">
        <v>98026</v>
      </c>
      <c r="I40" s="3">
        <v>4848208</v>
      </c>
      <c r="J40" s="26">
        <v>49.4</v>
      </c>
      <c r="K40" s="26">
        <v>0.1</v>
      </c>
    </row>
    <row r="41" spans="2:11" x14ac:dyDescent="0.2">
      <c r="B41" s="48" t="s">
        <v>108</v>
      </c>
      <c r="C41" s="3">
        <v>97972</v>
      </c>
      <c r="D41" s="3">
        <v>111</v>
      </c>
      <c r="E41" s="4">
        <v>1.1299999999999999E-3</v>
      </c>
      <c r="F41" s="4">
        <v>1.4999999999999999E-4</v>
      </c>
      <c r="G41" s="4">
        <v>0.99887000000000004</v>
      </c>
      <c r="H41" s="3">
        <v>97916</v>
      </c>
      <c r="I41" s="3">
        <v>4750182</v>
      </c>
      <c r="J41" s="26">
        <v>48.5</v>
      </c>
      <c r="K41" s="26">
        <v>0.1</v>
      </c>
    </row>
    <row r="42" spans="2:11" x14ac:dyDescent="0.2">
      <c r="B42" s="48" t="s">
        <v>109</v>
      </c>
      <c r="C42" s="3">
        <v>97861</v>
      </c>
      <c r="D42" s="3">
        <v>113</v>
      </c>
      <c r="E42" s="4">
        <v>1.16E-3</v>
      </c>
      <c r="F42" s="4">
        <v>1.4999999999999999E-4</v>
      </c>
      <c r="G42" s="4">
        <v>0.99883999999999995</v>
      </c>
      <c r="H42" s="3">
        <v>97804</v>
      </c>
      <c r="I42" s="3">
        <v>4652266</v>
      </c>
      <c r="J42" s="26">
        <v>47.5</v>
      </c>
      <c r="K42" s="26">
        <v>0.1</v>
      </c>
    </row>
    <row r="43" spans="2:11" x14ac:dyDescent="0.2">
      <c r="B43" s="48" t="s">
        <v>110</v>
      </c>
      <c r="C43" s="3">
        <v>97747</v>
      </c>
      <c r="D43" s="3">
        <v>117</v>
      </c>
      <c r="E43" s="4">
        <v>1.1999999999999999E-3</v>
      </c>
      <c r="F43" s="4">
        <v>1.4999999999999999E-4</v>
      </c>
      <c r="G43" s="4">
        <v>0.99880000000000002</v>
      </c>
      <c r="H43" s="3">
        <v>97689</v>
      </c>
      <c r="I43" s="3">
        <v>4554462</v>
      </c>
      <c r="J43" s="26">
        <v>46.6</v>
      </c>
      <c r="K43" s="26">
        <v>0.1</v>
      </c>
    </row>
    <row r="44" spans="2:11" x14ac:dyDescent="0.2">
      <c r="B44" s="48" t="s">
        <v>111</v>
      </c>
      <c r="C44" s="3">
        <v>97630</v>
      </c>
      <c r="D44" s="3">
        <v>121</v>
      </c>
      <c r="E44" s="4">
        <v>1.24E-3</v>
      </c>
      <c r="F44" s="4">
        <v>1.6000000000000001E-4</v>
      </c>
      <c r="G44" s="4">
        <v>0.99875999999999998</v>
      </c>
      <c r="H44" s="3">
        <v>97570</v>
      </c>
      <c r="I44" s="3">
        <v>4456773</v>
      </c>
      <c r="J44" s="26">
        <v>45.7</v>
      </c>
      <c r="K44" s="26">
        <v>0.1</v>
      </c>
    </row>
    <row r="45" spans="2:11" x14ac:dyDescent="0.2">
      <c r="B45" s="48" t="s">
        <v>112</v>
      </c>
      <c r="C45" s="3">
        <v>97509</v>
      </c>
      <c r="D45" s="3">
        <v>126</v>
      </c>
      <c r="E45" s="4">
        <v>1.2999999999999999E-3</v>
      </c>
      <c r="F45" s="4">
        <v>1.6000000000000001E-4</v>
      </c>
      <c r="G45" s="4">
        <v>0.99870000000000003</v>
      </c>
      <c r="H45" s="3">
        <v>97446</v>
      </c>
      <c r="I45" s="3">
        <v>4359203</v>
      </c>
      <c r="J45" s="26">
        <v>44.7</v>
      </c>
      <c r="K45" s="26">
        <v>0.1</v>
      </c>
    </row>
    <row r="46" spans="2:11" x14ac:dyDescent="0.2">
      <c r="B46" s="48" t="s">
        <v>113</v>
      </c>
      <c r="C46" s="3">
        <v>97383</v>
      </c>
      <c r="D46" s="3">
        <v>132</v>
      </c>
      <c r="E46" s="4">
        <v>1.3600000000000001E-3</v>
      </c>
      <c r="F46" s="4">
        <v>1.7000000000000001E-4</v>
      </c>
      <c r="G46" s="4">
        <v>0.99863999999999997</v>
      </c>
      <c r="H46" s="3">
        <v>97317</v>
      </c>
      <c r="I46" s="3">
        <v>4261757</v>
      </c>
      <c r="J46" s="26">
        <v>43.8</v>
      </c>
      <c r="K46" s="26">
        <v>0.1</v>
      </c>
    </row>
    <row r="47" spans="2:11" x14ac:dyDescent="0.2">
      <c r="B47" s="48" t="s">
        <v>114</v>
      </c>
      <c r="C47" s="3">
        <v>97251</v>
      </c>
      <c r="D47" s="3">
        <v>139</v>
      </c>
      <c r="E47" s="4">
        <v>1.4300000000000001E-3</v>
      </c>
      <c r="F47" s="4">
        <v>1.7000000000000001E-4</v>
      </c>
      <c r="G47" s="4">
        <v>0.99856999999999996</v>
      </c>
      <c r="H47" s="3">
        <v>97181</v>
      </c>
      <c r="I47" s="3">
        <v>4164440</v>
      </c>
      <c r="J47" s="26">
        <v>42.8</v>
      </c>
      <c r="K47" s="26">
        <v>0.1</v>
      </c>
    </row>
    <row r="48" spans="2:11" x14ac:dyDescent="0.2">
      <c r="B48" s="48" t="s">
        <v>115</v>
      </c>
      <c r="C48" s="3">
        <v>97112</v>
      </c>
      <c r="D48" s="3">
        <v>146</v>
      </c>
      <c r="E48" s="4">
        <v>1.5100000000000001E-3</v>
      </c>
      <c r="F48" s="4">
        <v>1.8000000000000001E-4</v>
      </c>
      <c r="G48" s="4">
        <v>0.99848999999999999</v>
      </c>
      <c r="H48" s="3">
        <v>97039</v>
      </c>
      <c r="I48" s="3">
        <v>4067259</v>
      </c>
      <c r="J48" s="26">
        <v>41.9</v>
      </c>
      <c r="K48" s="26">
        <v>0.1</v>
      </c>
    </row>
    <row r="49" spans="2:11" x14ac:dyDescent="0.2">
      <c r="B49" s="48" t="s">
        <v>116</v>
      </c>
      <c r="C49" s="3">
        <v>96965</v>
      </c>
      <c r="D49" s="3">
        <v>154</v>
      </c>
      <c r="E49" s="4">
        <v>1.5900000000000001E-3</v>
      </c>
      <c r="F49" s="4">
        <v>1.8000000000000001E-4</v>
      </c>
      <c r="G49" s="4">
        <v>0.99841000000000002</v>
      </c>
      <c r="H49" s="3">
        <v>96888</v>
      </c>
      <c r="I49" s="3">
        <v>3970220</v>
      </c>
      <c r="J49" s="26">
        <v>40.9</v>
      </c>
      <c r="K49" s="26">
        <v>0.1</v>
      </c>
    </row>
    <row r="50" spans="2:11" x14ac:dyDescent="0.2">
      <c r="B50" s="48" t="s">
        <v>117</v>
      </c>
      <c r="C50" s="3">
        <v>96811</v>
      </c>
      <c r="D50" s="3">
        <v>163</v>
      </c>
      <c r="E50" s="4">
        <v>1.6900000000000001E-3</v>
      </c>
      <c r="F50" s="4">
        <v>1.8000000000000001E-4</v>
      </c>
      <c r="G50" s="4">
        <v>0.99831000000000003</v>
      </c>
      <c r="H50" s="3">
        <v>96729</v>
      </c>
      <c r="I50" s="3">
        <v>3873332</v>
      </c>
      <c r="J50" s="26">
        <v>40</v>
      </c>
      <c r="K50" s="26">
        <v>0.1</v>
      </c>
    </row>
    <row r="51" spans="2:11" x14ac:dyDescent="0.2">
      <c r="B51" s="48" t="s">
        <v>118</v>
      </c>
      <c r="C51" s="3">
        <v>96648</v>
      </c>
      <c r="D51" s="3">
        <v>173</v>
      </c>
      <c r="E51" s="4">
        <v>1.7899999999999999E-3</v>
      </c>
      <c r="F51" s="4">
        <v>1.9000000000000001E-4</v>
      </c>
      <c r="G51" s="4">
        <v>0.99821000000000004</v>
      </c>
      <c r="H51" s="3">
        <v>96561</v>
      </c>
      <c r="I51" s="3">
        <v>3776602</v>
      </c>
      <c r="J51" s="26">
        <v>39.1</v>
      </c>
      <c r="K51" s="26">
        <v>0.1</v>
      </c>
    </row>
    <row r="52" spans="2:11" x14ac:dyDescent="0.2">
      <c r="B52" s="48" t="s">
        <v>119</v>
      </c>
      <c r="C52" s="3">
        <v>96474</v>
      </c>
      <c r="D52" s="3">
        <v>184</v>
      </c>
      <c r="E52" s="4">
        <v>1.91E-3</v>
      </c>
      <c r="F52" s="4">
        <v>1.9000000000000001E-4</v>
      </c>
      <c r="G52" s="4">
        <v>0.99809000000000003</v>
      </c>
      <c r="H52" s="3">
        <v>96382</v>
      </c>
      <c r="I52" s="3">
        <v>3680041</v>
      </c>
      <c r="J52" s="26">
        <v>38.200000000000003</v>
      </c>
      <c r="K52" s="26">
        <v>0.1</v>
      </c>
    </row>
    <row r="53" spans="2:11" x14ac:dyDescent="0.2">
      <c r="B53" s="48" t="s">
        <v>120</v>
      </c>
      <c r="C53" s="3">
        <v>96290</v>
      </c>
      <c r="D53" s="3">
        <v>196</v>
      </c>
      <c r="E53" s="4">
        <v>2.0400000000000001E-3</v>
      </c>
      <c r="F53" s="4">
        <v>1.9000000000000001E-4</v>
      </c>
      <c r="G53" s="4">
        <v>0.99795999999999996</v>
      </c>
      <c r="H53" s="3">
        <v>96192</v>
      </c>
      <c r="I53" s="3">
        <v>3583659</v>
      </c>
      <c r="J53" s="26">
        <v>37.200000000000003</v>
      </c>
      <c r="K53" s="26">
        <v>0.1</v>
      </c>
    </row>
    <row r="54" spans="2:11" x14ac:dyDescent="0.2">
      <c r="B54" s="48" t="s">
        <v>121</v>
      </c>
      <c r="C54" s="3">
        <v>96094</v>
      </c>
      <c r="D54" s="3">
        <v>209</v>
      </c>
      <c r="E54" s="4">
        <v>2.1800000000000001E-3</v>
      </c>
      <c r="F54" s="4">
        <v>2.0000000000000001E-4</v>
      </c>
      <c r="G54" s="4">
        <v>0.99782000000000004</v>
      </c>
      <c r="H54" s="3">
        <v>95989</v>
      </c>
      <c r="I54" s="3">
        <v>3487467</v>
      </c>
      <c r="J54" s="26">
        <v>36.299999999999997</v>
      </c>
      <c r="K54" s="26">
        <v>0.1</v>
      </c>
    </row>
    <row r="55" spans="2:11" x14ac:dyDescent="0.2">
      <c r="B55" s="48" t="s">
        <v>122</v>
      </c>
      <c r="C55" s="3">
        <v>95885</v>
      </c>
      <c r="D55" s="3">
        <v>224</v>
      </c>
      <c r="E55" s="4">
        <v>2.3400000000000001E-3</v>
      </c>
      <c r="F55" s="4">
        <v>2.1000000000000001E-4</v>
      </c>
      <c r="G55" s="4">
        <v>0.99765999999999999</v>
      </c>
      <c r="H55" s="3">
        <v>95773</v>
      </c>
      <c r="I55" s="3">
        <v>3391478</v>
      </c>
      <c r="J55" s="26">
        <v>35.4</v>
      </c>
      <c r="K55" s="26">
        <v>0.1</v>
      </c>
    </row>
    <row r="56" spans="2:11" x14ac:dyDescent="0.2">
      <c r="B56" s="48" t="s">
        <v>123</v>
      </c>
      <c r="C56" s="3">
        <v>95661</v>
      </c>
      <c r="D56" s="3">
        <v>240</v>
      </c>
      <c r="E56" s="4">
        <v>2.5100000000000001E-3</v>
      </c>
      <c r="F56" s="4">
        <v>2.2000000000000001E-4</v>
      </c>
      <c r="G56" s="4">
        <v>0.99748999999999999</v>
      </c>
      <c r="H56" s="3">
        <v>95541</v>
      </c>
      <c r="I56" s="3">
        <v>3295705</v>
      </c>
      <c r="J56" s="26">
        <v>34.5</v>
      </c>
      <c r="K56" s="26">
        <v>0.1</v>
      </c>
    </row>
    <row r="57" spans="2:11" x14ac:dyDescent="0.2">
      <c r="B57" s="48" t="s">
        <v>124</v>
      </c>
      <c r="C57" s="3">
        <v>95421</v>
      </c>
      <c r="D57" s="3">
        <v>258</v>
      </c>
      <c r="E57" s="4">
        <v>2.7000000000000001E-3</v>
      </c>
      <c r="F57" s="4">
        <v>2.2000000000000001E-4</v>
      </c>
      <c r="G57" s="4">
        <v>0.99729999999999996</v>
      </c>
      <c r="H57" s="3">
        <v>95292</v>
      </c>
      <c r="I57" s="3">
        <v>3200164</v>
      </c>
      <c r="J57" s="26">
        <v>33.5</v>
      </c>
      <c r="K57" s="26">
        <v>0.1</v>
      </c>
    </row>
    <row r="58" spans="2:11" x14ac:dyDescent="0.2">
      <c r="B58" s="48" t="s">
        <v>125</v>
      </c>
      <c r="C58" s="3">
        <v>95163</v>
      </c>
      <c r="D58" s="3">
        <v>277</v>
      </c>
      <c r="E58" s="4">
        <v>2.9099999999999998E-3</v>
      </c>
      <c r="F58" s="4">
        <v>2.3000000000000001E-4</v>
      </c>
      <c r="G58" s="4">
        <v>0.99709000000000003</v>
      </c>
      <c r="H58" s="3">
        <v>95025</v>
      </c>
      <c r="I58" s="3">
        <v>3104872</v>
      </c>
      <c r="J58" s="26">
        <v>32.6</v>
      </c>
      <c r="K58" s="26">
        <v>0.1</v>
      </c>
    </row>
    <row r="59" spans="2:11" x14ac:dyDescent="0.2">
      <c r="B59" s="48" t="s">
        <v>126</v>
      </c>
      <c r="C59" s="3">
        <v>94886</v>
      </c>
      <c r="D59" s="3">
        <v>298</v>
      </c>
      <c r="E59" s="4">
        <v>3.14E-3</v>
      </c>
      <c r="F59" s="4">
        <v>2.3000000000000001E-4</v>
      </c>
      <c r="G59" s="4">
        <v>0.99685999999999997</v>
      </c>
      <c r="H59" s="3">
        <v>94737</v>
      </c>
      <c r="I59" s="3">
        <v>3009847</v>
      </c>
      <c r="J59" s="26">
        <v>31.7</v>
      </c>
      <c r="K59" s="26">
        <v>0.1</v>
      </c>
    </row>
    <row r="60" spans="2:11" x14ac:dyDescent="0.2">
      <c r="B60" s="48" t="s">
        <v>127</v>
      </c>
      <c r="C60" s="3">
        <v>94588</v>
      </c>
      <c r="D60" s="3">
        <v>321</v>
      </c>
      <c r="E60" s="4">
        <v>3.3899999999999998E-3</v>
      </c>
      <c r="F60" s="4">
        <v>2.4000000000000001E-4</v>
      </c>
      <c r="G60" s="4">
        <v>0.99661</v>
      </c>
      <c r="H60" s="3">
        <v>94428</v>
      </c>
      <c r="I60" s="3">
        <v>2915110</v>
      </c>
      <c r="J60" s="26">
        <v>30.8</v>
      </c>
      <c r="K60" s="26">
        <v>0.1</v>
      </c>
    </row>
    <row r="61" spans="2:11" x14ac:dyDescent="0.2">
      <c r="B61" s="48" t="s">
        <v>128</v>
      </c>
      <c r="C61" s="3">
        <v>94267</v>
      </c>
      <c r="D61" s="3">
        <v>346</v>
      </c>
      <c r="E61" s="4">
        <v>3.6700000000000001E-3</v>
      </c>
      <c r="F61" s="4">
        <v>2.5000000000000001E-4</v>
      </c>
      <c r="G61" s="4">
        <v>0.99633000000000005</v>
      </c>
      <c r="H61" s="3">
        <v>94094</v>
      </c>
      <c r="I61" s="3">
        <v>2820682</v>
      </c>
      <c r="J61" s="26">
        <v>29.9</v>
      </c>
      <c r="K61" s="26">
        <v>0.1</v>
      </c>
    </row>
    <row r="62" spans="2:11" x14ac:dyDescent="0.2">
      <c r="B62" s="48" t="s">
        <v>129</v>
      </c>
      <c r="C62" s="3">
        <v>93922</v>
      </c>
      <c r="D62" s="3">
        <v>373</v>
      </c>
      <c r="E62" s="4">
        <v>3.9699999999999996E-3</v>
      </c>
      <c r="F62" s="4">
        <v>2.5999999999999998E-4</v>
      </c>
      <c r="G62" s="4">
        <v>0.99602999999999997</v>
      </c>
      <c r="H62" s="3">
        <v>93735</v>
      </c>
      <c r="I62" s="3">
        <v>2726588</v>
      </c>
      <c r="J62" s="26">
        <v>29</v>
      </c>
      <c r="K62" s="26">
        <v>0.1</v>
      </c>
    </row>
    <row r="63" spans="2:11" x14ac:dyDescent="0.2">
      <c r="B63" s="48" t="s">
        <v>130</v>
      </c>
      <c r="C63" s="3">
        <v>93549</v>
      </c>
      <c r="D63" s="3">
        <v>403</v>
      </c>
      <c r="E63" s="4">
        <v>4.3099999999999996E-3</v>
      </c>
      <c r="F63" s="4">
        <v>2.7E-4</v>
      </c>
      <c r="G63" s="4">
        <v>0.99568999999999996</v>
      </c>
      <c r="H63" s="3">
        <v>93347</v>
      </c>
      <c r="I63" s="3">
        <v>2632853</v>
      </c>
      <c r="J63" s="26">
        <v>28.1</v>
      </c>
      <c r="K63" s="26">
        <v>0.1</v>
      </c>
    </row>
    <row r="64" spans="2:11" x14ac:dyDescent="0.2">
      <c r="B64" s="48" t="s">
        <v>131</v>
      </c>
      <c r="C64" s="3">
        <v>93146</v>
      </c>
      <c r="D64" s="3">
        <v>435</v>
      </c>
      <c r="E64" s="4">
        <v>4.6699999999999997E-3</v>
      </c>
      <c r="F64" s="4">
        <v>2.7999999999999998E-4</v>
      </c>
      <c r="G64" s="4">
        <v>0.99533000000000005</v>
      </c>
      <c r="H64" s="3">
        <v>92928</v>
      </c>
      <c r="I64" s="3">
        <v>2539505</v>
      </c>
      <c r="J64" s="26">
        <v>27.3</v>
      </c>
      <c r="K64" s="26">
        <v>0.1</v>
      </c>
    </row>
    <row r="65" spans="2:11" x14ac:dyDescent="0.2">
      <c r="B65" s="48" t="s">
        <v>132</v>
      </c>
      <c r="C65" s="3">
        <v>92711</v>
      </c>
      <c r="D65" s="3">
        <v>471</v>
      </c>
      <c r="E65" s="4">
        <v>5.0800000000000003E-3</v>
      </c>
      <c r="F65" s="4">
        <v>2.9999999999999997E-4</v>
      </c>
      <c r="G65" s="4">
        <v>0.99492000000000003</v>
      </c>
      <c r="H65" s="3">
        <v>92475</v>
      </c>
      <c r="I65" s="3">
        <v>2446577</v>
      </c>
      <c r="J65" s="26">
        <v>26.4</v>
      </c>
      <c r="K65" s="26">
        <v>0.1</v>
      </c>
    </row>
    <row r="66" spans="2:11" x14ac:dyDescent="0.2">
      <c r="B66" s="48" t="s">
        <v>133</v>
      </c>
      <c r="C66" s="3">
        <v>92240</v>
      </c>
      <c r="D66" s="3">
        <v>509</v>
      </c>
      <c r="E66" s="4">
        <v>5.5199999999999997E-3</v>
      </c>
      <c r="F66" s="4">
        <v>3.1E-4</v>
      </c>
      <c r="G66" s="4">
        <v>0.99448000000000003</v>
      </c>
      <c r="H66" s="3">
        <v>91985</v>
      </c>
      <c r="I66" s="3">
        <v>2354102</v>
      </c>
      <c r="J66" s="26">
        <v>25.5</v>
      </c>
      <c r="K66" s="26">
        <v>0.1</v>
      </c>
    </row>
    <row r="67" spans="2:11" x14ac:dyDescent="0.2">
      <c r="B67" s="48" t="s">
        <v>134</v>
      </c>
      <c r="C67" s="3">
        <v>91731</v>
      </c>
      <c r="D67" s="3">
        <v>552</v>
      </c>
      <c r="E67" s="4">
        <v>6.0099999999999997E-3</v>
      </c>
      <c r="F67" s="4">
        <v>3.3E-4</v>
      </c>
      <c r="G67" s="4">
        <v>0.99399000000000004</v>
      </c>
      <c r="H67" s="3">
        <v>91455</v>
      </c>
      <c r="I67" s="3">
        <v>2262117</v>
      </c>
      <c r="J67" s="26">
        <v>24.7</v>
      </c>
      <c r="K67" s="26">
        <v>0.1</v>
      </c>
    </row>
    <row r="68" spans="2:11" x14ac:dyDescent="0.2">
      <c r="B68" s="48" t="s">
        <v>135</v>
      </c>
      <c r="C68" s="3">
        <v>91179</v>
      </c>
      <c r="D68" s="3">
        <v>598</v>
      </c>
      <c r="E68" s="4">
        <v>6.5599999999999999E-3</v>
      </c>
      <c r="F68" s="4">
        <v>3.5E-4</v>
      </c>
      <c r="G68" s="4">
        <v>0.99343999999999999</v>
      </c>
      <c r="H68" s="3">
        <v>90880</v>
      </c>
      <c r="I68" s="3">
        <v>2170662</v>
      </c>
      <c r="J68" s="26">
        <v>23.8</v>
      </c>
      <c r="K68" s="26">
        <v>0.1</v>
      </c>
    </row>
    <row r="69" spans="2:11" x14ac:dyDescent="0.2">
      <c r="B69" s="48" t="s">
        <v>136</v>
      </c>
      <c r="C69" s="3">
        <v>90581</v>
      </c>
      <c r="D69" s="3">
        <v>649</v>
      </c>
      <c r="E69" s="4">
        <v>7.1599999999999997E-3</v>
      </c>
      <c r="F69" s="4">
        <v>3.6999999999999999E-4</v>
      </c>
      <c r="G69" s="4">
        <v>0.99283999999999994</v>
      </c>
      <c r="H69" s="3">
        <v>90257</v>
      </c>
      <c r="I69" s="3">
        <v>2079782</v>
      </c>
      <c r="J69" s="26">
        <v>23</v>
      </c>
      <c r="K69" s="26">
        <v>0.1</v>
      </c>
    </row>
    <row r="70" spans="2:11" x14ac:dyDescent="0.2">
      <c r="B70" s="48" t="s">
        <v>137</v>
      </c>
      <c r="C70" s="3">
        <v>89932</v>
      </c>
      <c r="D70" s="3">
        <v>704</v>
      </c>
      <c r="E70" s="4">
        <v>7.8300000000000002E-3</v>
      </c>
      <c r="F70" s="4">
        <v>3.8999999999999999E-4</v>
      </c>
      <c r="G70" s="4">
        <v>0.99217</v>
      </c>
      <c r="H70" s="3">
        <v>89580</v>
      </c>
      <c r="I70" s="3">
        <v>1989526</v>
      </c>
      <c r="J70" s="26">
        <v>22.1</v>
      </c>
      <c r="K70" s="26">
        <v>0.1</v>
      </c>
    </row>
    <row r="71" spans="2:11" x14ac:dyDescent="0.2">
      <c r="B71" s="48" t="s">
        <v>138</v>
      </c>
      <c r="C71" s="3">
        <v>89229</v>
      </c>
      <c r="D71" s="3">
        <v>764</v>
      </c>
      <c r="E71" s="4">
        <v>8.5599999999999999E-3</v>
      </c>
      <c r="F71" s="4">
        <v>4.2000000000000002E-4</v>
      </c>
      <c r="G71" s="4">
        <v>0.99143999999999999</v>
      </c>
      <c r="H71" s="3">
        <v>88847</v>
      </c>
      <c r="I71" s="3">
        <v>1899945</v>
      </c>
      <c r="J71" s="26">
        <v>21.3</v>
      </c>
      <c r="K71" s="26">
        <v>0.1</v>
      </c>
    </row>
    <row r="72" spans="2:11" x14ac:dyDescent="0.2">
      <c r="B72" s="48" t="s">
        <v>139</v>
      </c>
      <c r="C72" s="3">
        <v>88465</v>
      </c>
      <c r="D72" s="3">
        <v>830</v>
      </c>
      <c r="E72" s="4">
        <v>9.3799999999999994E-3</v>
      </c>
      <c r="F72" s="4">
        <v>4.4000000000000002E-4</v>
      </c>
      <c r="G72" s="4">
        <v>0.99061999999999995</v>
      </c>
      <c r="H72" s="3">
        <v>88050</v>
      </c>
      <c r="I72" s="3">
        <v>1811099</v>
      </c>
      <c r="J72" s="26">
        <v>20.5</v>
      </c>
      <c r="K72" s="26">
        <v>0.1</v>
      </c>
    </row>
    <row r="73" spans="2:11" x14ac:dyDescent="0.2">
      <c r="B73" s="48" t="s">
        <v>140</v>
      </c>
      <c r="C73" s="3">
        <v>87635</v>
      </c>
      <c r="D73" s="3">
        <v>902</v>
      </c>
      <c r="E73" s="4">
        <v>1.0290000000000001E-2</v>
      </c>
      <c r="F73" s="4">
        <v>4.6999999999999999E-4</v>
      </c>
      <c r="G73" s="4">
        <v>0.98970999999999998</v>
      </c>
      <c r="H73" s="3">
        <v>87184</v>
      </c>
      <c r="I73" s="3">
        <v>1723049</v>
      </c>
      <c r="J73" s="26">
        <v>19.7</v>
      </c>
      <c r="K73" s="26">
        <v>0.1</v>
      </c>
    </row>
    <row r="74" spans="2:11" x14ac:dyDescent="0.2">
      <c r="B74" s="48" t="s">
        <v>141</v>
      </c>
      <c r="C74" s="3">
        <v>86733</v>
      </c>
      <c r="D74" s="3">
        <v>980</v>
      </c>
      <c r="E74" s="4">
        <v>1.1299999999999999E-2</v>
      </c>
      <c r="F74" s="4">
        <v>5.0000000000000001E-4</v>
      </c>
      <c r="G74" s="4">
        <v>0.98870000000000002</v>
      </c>
      <c r="H74" s="3">
        <v>86243</v>
      </c>
      <c r="I74" s="3">
        <v>1635865</v>
      </c>
      <c r="J74" s="26">
        <v>18.899999999999999</v>
      </c>
      <c r="K74" s="26">
        <v>0.1</v>
      </c>
    </row>
    <row r="75" spans="2:11" x14ac:dyDescent="0.2">
      <c r="B75" s="48" t="s">
        <v>142</v>
      </c>
      <c r="C75" s="3">
        <v>85753</v>
      </c>
      <c r="D75" s="3">
        <v>1065</v>
      </c>
      <c r="E75" s="4">
        <v>1.242E-2</v>
      </c>
      <c r="F75" s="4">
        <v>5.2999999999999998E-4</v>
      </c>
      <c r="G75" s="4">
        <v>0.98758000000000001</v>
      </c>
      <c r="H75" s="3">
        <v>85221</v>
      </c>
      <c r="I75" s="3">
        <v>1549622</v>
      </c>
      <c r="J75" s="26">
        <v>18.100000000000001</v>
      </c>
      <c r="K75" s="26">
        <v>0.1</v>
      </c>
    </row>
    <row r="76" spans="2:11" x14ac:dyDescent="0.2">
      <c r="B76" s="48" t="s">
        <v>143</v>
      </c>
      <c r="C76" s="3">
        <v>84688</v>
      </c>
      <c r="D76" s="3">
        <v>1158</v>
      </c>
      <c r="E76" s="4">
        <v>1.367E-2</v>
      </c>
      <c r="F76" s="4">
        <v>5.6999999999999998E-4</v>
      </c>
      <c r="G76" s="4">
        <v>0.98633000000000004</v>
      </c>
      <c r="H76" s="3">
        <v>84109</v>
      </c>
      <c r="I76" s="3">
        <v>1464402</v>
      </c>
      <c r="J76" s="26">
        <v>17.3</v>
      </c>
      <c r="K76" s="26">
        <v>0.1</v>
      </c>
    </row>
    <row r="77" spans="2:11" x14ac:dyDescent="0.2">
      <c r="B77" s="48" t="s">
        <v>144</v>
      </c>
      <c r="C77" s="3">
        <v>83530</v>
      </c>
      <c r="D77" s="3">
        <v>1258</v>
      </c>
      <c r="E77" s="4">
        <v>1.507E-2</v>
      </c>
      <c r="F77" s="4">
        <v>6.3000000000000003E-4</v>
      </c>
      <c r="G77" s="4">
        <v>0.98492999999999997</v>
      </c>
      <c r="H77" s="3">
        <v>82901</v>
      </c>
      <c r="I77" s="3">
        <v>1380293</v>
      </c>
      <c r="J77" s="26">
        <v>16.5</v>
      </c>
      <c r="K77" s="26">
        <v>0.1</v>
      </c>
    </row>
    <row r="78" spans="2:11" x14ac:dyDescent="0.2">
      <c r="B78" s="48" t="s">
        <v>145</v>
      </c>
      <c r="C78" s="3">
        <v>82272</v>
      </c>
      <c r="D78" s="3">
        <v>1367</v>
      </c>
      <c r="E78" s="4">
        <v>1.6619999999999999E-2</v>
      </c>
      <c r="F78" s="4">
        <v>6.9999999999999999E-4</v>
      </c>
      <c r="G78" s="4">
        <v>0.98338000000000003</v>
      </c>
      <c r="H78" s="3">
        <v>81588</v>
      </c>
      <c r="I78" s="3">
        <v>1297392</v>
      </c>
      <c r="J78" s="26">
        <v>15.8</v>
      </c>
      <c r="K78" s="26">
        <v>0.1</v>
      </c>
    </row>
    <row r="79" spans="2:11" x14ac:dyDescent="0.2">
      <c r="B79" s="48" t="s">
        <v>146</v>
      </c>
      <c r="C79" s="3">
        <v>80904</v>
      </c>
      <c r="D79" s="3">
        <v>1485</v>
      </c>
      <c r="E79" s="4">
        <v>1.8360000000000001E-2</v>
      </c>
      <c r="F79" s="4">
        <v>7.6000000000000004E-4</v>
      </c>
      <c r="G79" s="4">
        <v>0.98163999999999996</v>
      </c>
      <c r="H79" s="3">
        <v>80162</v>
      </c>
      <c r="I79" s="3">
        <v>1215804</v>
      </c>
      <c r="J79" s="26">
        <v>15</v>
      </c>
      <c r="K79" s="26">
        <v>0.1</v>
      </c>
    </row>
    <row r="80" spans="2:11" x14ac:dyDescent="0.2">
      <c r="B80" s="48" t="s">
        <v>147</v>
      </c>
      <c r="C80" s="3">
        <v>79419</v>
      </c>
      <c r="D80" s="3">
        <v>1612</v>
      </c>
      <c r="E80" s="4">
        <v>2.0299999999999999E-2</v>
      </c>
      <c r="F80" s="4">
        <v>8.1999999999999998E-4</v>
      </c>
      <c r="G80" s="4">
        <v>0.97970000000000002</v>
      </c>
      <c r="H80" s="3">
        <v>78613</v>
      </c>
      <c r="I80" s="3">
        <v>1135642</v>
      </c>
      <c r="J80" s="26">
        <v>14.3</v>
      </c>
      <c r="K80" s="26">
        <v>0.1</v>
      </c>
    </row>
    <row r="81" spans="2:11" x14ac:dyDescent="0.2">
      <c r="B81" s="48" t="s">
        <v>148</v>
      </c>
      <c r="C81" s="3">
        <v>77806</v>
      </c>
      <c r="D81" s="3">
        <v>1749</v>
      </c>
      <c r="E81" s="4">
        <v>2.248E-2</v>
      </c>
      <c r="F81" s="4">
        <v>8.8999999999999995E-4</v>
      </c>
      <c r="G81" s="4">
        <v>0.97751999999999994</v>
      </c>
      <c r="H81" s="3">
        <v>76932</v>
      </c>
      <c r="I81" s="3">
        <v>1057029</v>
      </c>
      <c r="J81" s="26">
        <v>13.6</v>
      </c>
      <c r="K81" s="26">
        <v>0.1</v>
      </c>
    </row>
    <row r="82" spans="2:11" x14ac:dyDescent="0.2">
      <c r="B82" s="48" t="s">
        <v>149</v>
      </c>
      <c r="C82" s="3">
        <v>76057</v>
      </c>
      <c r="D82" s="3">
        <v>1895</v>
      </c>
      <c r="E82" s="4">
        <v>2.4920000000000001E-2</v>
      </c>
      <c r="F82" s="4">
        <v>9.7999999999999997E-4</v>
      </c>
      <c r="G82" s="4">
        <v>0.97507999999999995</v>
      </c>
      <c r="H82" s="3">
        <v>75110</v>
      </c>
      <c r="I82" s="3">
        <v>980097</v>
      </c>
      <c r="J82" s="26">
        <v>12.9</v>
      </c>
      <c r="K82" s="26">
        <v>0.1</v>
      </c>
    </row>
    <row r="83" spans="2:11" x14ac:dyDescent="0.2">
      <c r="B83" s="48" t="s">
        <v>150</v>
      </c>
      <c r="C83" s="3">
        <v>74162</v>
      </c>
      <c r="D83" s="3">
        <v>2051</v>
      </c>
      <c r="E83" s="4">
        <v>2.7650000000000001E-2</v>
      </c>
      <c r="F83" s="4">
        <v>1.07E-3</v>
      </c>
      <c r="G83" s="4">
        <v>0.97235000000000005</v>
      </c>
      <c r="H83" s="3">
        <v>73137</v>
      </c>
      <c r="I83" s="3">
        <v>904987</v>
      </c>
      <c r="J83" s="26">
        <v>12.2</v>
      </c>
      <c r="K83" s="26">
        <v>0.1</v>
      </c>
    </row>
    <row r="84" spans="2:11" x14ac:dyDescent="0.2">
      <c r="B84" s="48" t="s">
        <v>151</v>
      </c>
      <c r="C84" s="3">
        <v>72112</v>
      </c>
      <c r="D84" s="3">
        <v>2216</v>
      </c>
      <c r="E84" s="4">
        <v>3.0720000000000001E-2</v>
      </c>
      <c r="F84" s="4">
        <v>1.17E-3</v>
      </c>
      <c r="G84" s="4">
        <v>0.96928000000000003</v>
      </c>
      <c r="H84" s="3">
        <v>71004</v>
      </c>
      <c r="I84" s="3">
        <v>831850</v>
      </c>
      <c r="J84" s="26">
        <v>11.5</v>
      </c>
      <c r="K84" s="26">
        <v>0.1</v>
      </c>
    </row>
    <row r="85" spans="2:11" x14ac:dyDescent="0.2">
      <c r="B85" s="48" t="s">
        <v>152</v>
      </c>
      <c r="C85" s="3">
        <v>69896</v>
      </c>
      <c r="D85" s="3">
        <v>2389</v>
      </c>
      <c r="E85" s="4">
        <v>3.4180000000000002E-2</v>
      </c>
      <c r="F85" s="4">
        <v>1.2700000000000001E-3</v>
      </c>
      <c r="G85" s="4">
        <v>0.96582000000000001</v>
      </c>
      <c r="H85" s="3">
        <v>68702</v>
      </c>
      <c r="I85" s="3">
        <v>760847</v>
      </c>
      <c r="J85" s="26">
        <v>10.9</v>
      </c>
      <c r="K85" s="26">
        <v>0.1</v>
      </c>
    </row>
    <row r="86" spans="2:11" x14ac:dyDescent="0.2">
      <c r="B86" s="48" t="s">
        <v>153</v>
      </c>
      <c r="C86" s="3">
        <v>67507</v>
      </c>
      <c r="D86" s="3">
        <v>2569</v>
      </c>
      <c r="E86" s="4">
        <v>3.8059999999999997E-2</v>
      </c>
      <c r="F86" s="4">
        <v>1.3799999999999999E-3</v>
      </c>
      <c r="G86" s="4">
        <v>0.96194000000000002</v>
      </c>
      <c r="H86" s="3">
        <v>66222</v>
      </c>
      <c r="I86" s="3">
        <v>692145</v>
      </c>
      <c r="J86" s="26">
        <v>10.3</v>
      </c>
      <c r="K86" s="26">
        <v>0.1</v>
      </c>
    </row>
    <row r="87" spans="2:11" x14ac:dyDescent="0.2">
      <c r="B87" s="48" t="s">
        <v>154</v>
      </c>
      <c r="C87" s="3">
        <v>64938</v>
      </c>
      <c r="D87" s="3">
        <v>2756</v>
      </c>
      <c r="E87" s="4">
        <v>4.2439999999999999E-2</v>
      </c>
      <c r="F87" s="4">
        <v>1.5E-3</v>
      </c>
      <c r="G87" s="4">
        <v>0.95755999999999997</v>
      </c>
      <c r="H87" s="3">
        <v>63560</v>
      </c>
      <c r="I87" s="3">
        <v>625923</v>
      </c>
      <c r="J87" s="26">
        <v>9.6</v>
      </c>
      <c r="K87" s="26">
        <v>0</v>
      </c>
    </row>
    <row r="88" spans="2:11" x14ac:dyDescent="0.2">
      <c r="B88" s="48" t="s">
        <v>155</v>
      </c>
      <c r="C88" s="3">
        <v>62182</v>
      </c>
      <c r="D88" s="3">
        <v>2946</v>
      </c>
      <c r="E88" s="4">
        <v>4.7379999999999999E-2</v>
      </c>
      <c r="F88" s="4">
        <v>1.64E-3</v>
      </c>
      <c r="G88" s="4">
        <v>0.95262000000000002</v>
      </c>
      <c r="H88" s="3">
        <v>60709</v>
      </c>
      <c r="I88" s="3">
        <v>562363</v>
      </c>
      <c r="J88" s="26">
        <v>9</v>
      </c>
      <c r="K88" s="26">
        <v>0</v>
      </c>
    </row>
    <row r="89" spans="2:11" x14ac:dyDescent="0.2">
      <c r="B89" s="48" t="s">
        <v>156</v>
      </c>
      <c r="C89" s="3">
        <v>59236</v>
      </c>
      <c r="D89" s="3">
        <v>3136</v>
      </c>
      <c r="E89" s="4">
        <v>5.2949999999999997E-2</v>
      </c>
      <c r="F89" s="4">
        <v>1.7799999999999999E-3</v>
      </c>
      <c r="G89" s="4">
        <v>0.94704999999999995</v>
      </c>
      <c r="H89" s="3">
        <v>57668</v>
      </c>
      <c r="I89" s="3">
        <v>501654</v>
      </c>
      <c r="J89" s="26">
        <v>8.5</v>
      </c>
      <c r="K89" s="26">
        <v>0</v>
      </c>
    </row>
    <row r="90" spans="2:11" x14ac:dyDescent="0.2">
      <c r="B90" s="48" t="s">
        <v>157</v>
      </c>
      <c r="C90" s="3">
        <v>56100</v>
      </c>
      <c r="D90" s="3">
        <v>3324</v>
      </c>
      <c r="E90" s="4">
        <v>5.9249999999999997E-2</v>
      </c>
      <c r="F90" s="4">
        <v>1.9400000000000001E-3</v>
      </c>
      <c r="G90" s="4">
        <v>0.94074999999999998</v>
      </c>
      <c r="H90" s="3">
        <v>54438</v>
      </c>
      <c r="I90" s="3">
        <v>443986</v>
      </c>
      <c r="J90" s="26">
        <v>7.9</v>
      </c>
      <c r="K90" s="26">
        <v>0</v>
      </c>
    </row>
    <row r="91" spans="2:11" x14ac:dyDescent="0.2">
      <c r="B91" s="48" t="s">
        <v>158</v>
      </c>
      <c r="C91" s="3">
        <v>52776</v>
      </c>
      <c r="D91" s="3">
        <v>3503</v>
      </c>
      <c r="E91" s="4">
        <v>6.6369999999999998E-2</v>
      </c>
      <c r="F91" s="4">
        <v>2.1199999999999999E-3</v>
      </c>
      <c r="G91" s="4">
        <v>0.93362999999999996</v>
      </c>
      <c r="H91" s="3">
        <v>51025</v>
      </c>
      <c r="I91" s="3">
        <v>389548</v>
      </c>
      <c r="J91" s="26">
        <v>7.4</v>
      </c>
      <c r="K91" s="26">
        <v>0</v>
      </c>
    </row>
    <row r="92" spans="2:11" x14ac:dyDescent="0.2">
      <c r="B92" s="48" t="s">
        <v>159</v>
      </c>
      <c r="C92" s="3">
        <v>49273</v>
      </c>
      <c r="D92" s="3">
        <v>3668</v>
      </c>
      <c r="E92" s="4">
        <v>7.4440000000000006E-2</v>
      </c>
      <c r="F92" s="4">
        <v>2.3400000000000001E-3</v>
      </c>
      <c r="G92" s="4">
        <v>0.92556000000000005</v>
      </c>
      <c r="H92" s="3">
        <v>47439</v>
      </c>
      <c r="I92" s="3">
        <v>338524</v>
      </c>
      <c r="J92" s="26">
        <v>6.9</v>
      </c>
      <c r="K92" s="26">
        <v>0</v>
      </c>
    </row>
    <row r="93" spans="2:11" x14ac:dyDescent="0.2">
      <c r="B93" s="48" t="s">
        <v>160</v>
      </c>
      <c r="C93" s="3">
        <v>45605</v>
      </c>
      <c r="D93" s="3">
        <v>3812</v>
      </c>
      <c r="E93" s="4">
        <v>8.3580000000000002E-2</v>
      </c>
      <c r="F93" s="4">
        <v>2.6099999999999999E-3</v>
      </c>
      <c r="G93" s="4">
        <v>0.91642000000000001</v>
      </c>
      <c r="H93" s="3">
        <v>43699</v>
      </c>
      <c r="I93" s="3">
        <v>291085</v>
      </c>
      <c r="J93" s="26">
        <v>6.4</v>
      </c>
      <c r="K93" s="26">
        <v>0</v>
      </c>
    </row>
    <row r="94" spans="2:11" x14ac:dyDescent="0.2">
      <c r="B94" s="48" t="s">
        <v>161</v>
      </c>
      <c r="C94" s="3">
        <v>41794</v>
      </c>
      <c r="D94" s="3">
        <v>3927</v>
      </c>
      <c r="E94" s="4">
        <v>9.3969999999999998E-2</v>
      </c>
      <c r="F94" s="4">
        <v>2.9399999999999999E-3</v>
      </c>
      <c r="G94" s="4">
        <v>0.90603</v>
      </c>
      <c r="H94" s="3">
        <v>39830</v>
      </c>
      <c r="I94" s="3">
        <v>247385</v>
      </c>
      <c r="J94" s="26">
        <v>5.9</v>
      </c>
      <c r="K94" s="26">
        <v>0</v>
      </c>
    </row>
    <row r="95" spans="2:11" x14ac:dyDescent="0.2">
      <c r="B95" s="48" t="s">
        <v>162</v>
      </c>
      <c r="C95" s="3">
        <v>37866</v>
      </c>
      <c r="D95" s="3">
        <v>4005</v>
      </c>
      <c r="E95" s="4">
        <v>0.10576000000000001</v>
      </c>
      <c r="F95" s="4">
        <v>3.31E-3</v>
      </c>
      <c r="G95" s="4">
        <v>0.89424000000000003</v>
      </c>
      <c r="H95" s="3">
        <v>35864</v>
      </c>
      <c r="I95" s="3">
        <v>207555</v>
      </c>
      <c r="J95" s="26">
        <v>5.5</v>
      </c>
      <c r="K95" s="26">
        <v>0</v>
      </c>
    </row>
    <row r="96" spans="2:11" x14ac:dyDescent="0.2">
      <c r="B96" s="48" t="s">
        <v>163</v>
      </c>
      <c r="C96" s="3">
        <v>33861</v>
      </c>
      <c r="D96" s="3">
        <v>4036</v>
      </c>
      <c r="E96" s="4">
        <v>0.11917999999999999</v>
      </c>
      <c r="F96" s="4">
        <v>3.7499999999999999E-3</v>
      </c>
      <c r="G96" s="4">
        <v>0.88082000000000005</v>
      </c>
      <c r="H96" s="3">
        <v>31844</v>
      </c>
      <c r="I96" s="3">
        <v>171691</v>
      </c>
      <c r="J96" s="26">
        <v>5.0999999999999996</v>
      </c>
      <c r="K96" s="26">
        <v>0</v>
      </c>
    </row>
    <row r="97" spans="2:11" x14ac:dyDescent="0.2">
      <c r="B97" s="48" t="s">
        <v>164</v>
      </c>
      <c r="C97" s="3">
        <v>29826</v>
      </c>
      <c r="D97" s="3">
        <v>3998</v>
      </c>
      <c r="E97" s="4">
        <v>0.13405</v>
      </c>
      <c r="F97" s="4">
        <v>4.2700000000000004E-3</v>
      </c>
      <c r="G97" s="4">
        <v>0.86595</v>
      </c>
      <c r="H97" s="3">
        <v>27827</v>
      </c>
      <c r="I97" s="3">
        <v>139848</v>
      </c>
      <c r="J97" s="26">
        <v>4.7</v>
      </c>
      <c r="K97" s="26">
        <v>0.1</v>
      </c>
    </row>
    <row r="98" spans="2:11" x14ac:dyDescent="0.2">
      <c r="B98" s="48" t="s">
        <v>165</v>
      </c>
      <c r="C98" s="3">
        <v>25828</v>
      </c>
      <c r="D98" s="3">
        <v>3876</v>
      </c>
      <c r="E98" s="4">
        <v>0.15004999999999999</v>
      </c>
      <c r="F98" s="4">
        <v>4.8999999999999998E-3</v>
      </c>
      <c r="G98" s="4">
        <v>0.84994999999999998</v>
      </c>
      <c r="H98" s="3">
        <v>23890</v>
      </c>
      <c r="I98" s="3">
        <v>112021</v>
      </c>
      <c r="J98" s="26">
        <v>4.3</v>
      </c>
      <c r="K98" s="26">
        <v>0.1</v>
      </c>
    </row>
    <row r="99" spans="2:11" x14ac:dyDescent="0.2">
      <c r="B99" s="48" t="s">
        <v>166</v>
      </c>
      <c r="C99" s="3">
        <v>21952</v>
      </c>
      <c r="D99" s="3">
        <v>3669</v>
      </c>
      <c r="E99" s="4">
        <v>0.16716</v>
      </c>
      <c r="F99" s="4">
        <v>5.62E-3</v>
      </c>
      <c r="G99" s="4">
        <v>0.83284000000000002</v>
      </c>
      <c r="H99" s="3">
        <v>20118</v>
      </c>
      <c r="I99" s="3">
        <v>88131</v>
      </c>
      <c r="J99" s="26">
        <v>4</v>
      </c>
      <c r="K99" s="26">
        <v>0.1</v>
      </c>
    </row>
    <row r="100" spans="2:11" x14ac:dyDescent="0.2">
      <c r="B100" s="48" t="s">
        <v>167</v>
      </c>
      <c r="C100" s="3">
        <v>18283</v>
      </c>
      <c r="D100" s="3">
        <v>3388</v>
      </c>
      <c r="E100" s="4">
        <v>0.18531</v>
      </c>
      <c r="F100" s="4">
        <v>6.4999999999999997E-3</v>
      </c>
      <c r="G100" s="4">
        <v>0.81469000000000003</v>
      </c>
      <c r="H100" s="3">
        <v>16589</v>
      </c>
      <c r="I100" s="3">
        <v>68013</v>
      </c>
      <c r="J100" s="26">
        <v>3.7</v>
      </c>
      <c r="K100" s="26">
        <v>0.1</v>
      </c>
    </row>
    <row r="101" spans="2:11" x14ac:dyDescent="0.2">
      <c r="B101" s="48" t="s">
        <v>168</v>
      </c>
      <c r="C101" s="3">
        <v>14895</v>
      </c>
      <c r="D101" s="3">
        <v>3017</v>
      </c>
      <c r="E101" s="4">
        <v>0.20255999999999999</v>
      </c>
      <c r="F101" s="4">
        <v>7.5100000000000002E-3</v>
      </c>
      <c r="G101" s="4">
        <v>0.79744000000000004</v>
      </c>
      <c r="H101" s="3">
        <v>13386</v>
      </c>
      <c r="I101" s="3">
        <v>51424</v>
      </c>
      <c r="J101" s="26">
        <v>3.5</v>
      </c>
      <c r="K101" s="26">
        <v>0.1</v>
      </c>
    </row>
    <row r="102" spans="2:11" x14ac:dyDescent="0.2">
      <c r="B102" s="48" t="s">
        <v>169</v>
      </c>
      <c r="C102" s="3">
        <v>11878</v>
      </c>
      <c r="D102" s="3">
        <v>2637</v>
      </c>
      <c r="E102" s="4">
        <v>0.22202</v>
      </c>
      <c r="F102" s="4">
        <v>8.7799999999999996E-3</v>
      </c>
      <c r="G102" s="4">
        <v>0.77798</v>
      </c>
      <c r="H102" s="3">
        <v>10559</v>
      </c>
      <c r="I102" s="3">
        <v>38038</v>
      </c>
      <c r="J102" s="26">
        <v>3.2</v>
      </c>
      <c r="K102" s="26">
        <v>0.1</v>
      </c>
    </row>
    <row r="103" spans="2:11" x14ac:dyDescent="0.2">
      <c r="B103" s="48" t="s">
        <v>170</v>
      </c>
      <c r="C103" s="3">
        <v>9241</v>
      </c>
      <c r="D103" s="3">
        <v>2240</v>
      </c>
      <c r="E103" s="4">
        <v>0.24238000000000001</v>
      </c>
      <c r="F103" s="4">
        <v>1.059E-2</v>
      </c>
      <c r="G103" s="4">
        <v>0.75761999999999996</v>
      </c>
      <c r="H103" s="3">
        <v>8121</v>
      </c>
      <c r="I103" s="3">
        <v>27479</v>
      </c>
      <c r="J103" s="26">
        <v>3</v>
      </c>
      <c r="K103" s="26">
        <v>0.1</v>
      </c>
    </row>
    <row r="104" spans="2:11" x14ac:dyDescent="0.2">
      <c r="B104" s="48" t="s">
        <v>171</v>
      </c>
      <c r="C104" s="3">
        <v>7001</v>
      </c>
      <c r="D104" s="3">
        <v>1845</v>
      </c>
      <c r="E104" s="4">
        <v>0.26350000000000001</v>
      </c>
      <c r="F104" s="4">
        <v>1.306E-2</v>
      </c>
      <c r="G104" s="4">
        <v>0.73650000000000004</v>
      </c>
      <c r="H104" s="3">
        <v>6078</v>
      </c>
      <c r="I104" s="3">
        <v>19358</v>
      </c>
      <c r="J104" s="26">
        <v>2.8</v>
      </c>
      <c r="K104" s="26">
        <v>0.1</v>
      </c>
    </row>
    <row r="105" spans="2:11" x14ac:dyDescent="0.2">
      <c r="B105" s="48" t="s">
        <v>172</v>
      </c>
      <c r="C105" s="3">
        <v>5156</v>
      </c>
      <c r="D105" s="3">
        <v>1471</v>
      </c>
      <c r="E105" s="4">
        <v>0.28521999999999997</v>
      </c>
      <c r="F105" s="4">
        <v>1.67E-2</v>
      </c>
      <c r="G105" s="4">
        <v>0.71477999999999997</v>
      </c>
      <c r="H105" s="3">
        <v>4421</v>
      </c>
      <c r="I105" s="3">
        <v>13280</v>
      </c>
      <c r="J105" s="26">
        <v>2.6</v>
      </c>
      <c r="K105" s="26">
        <v>0.1</v>
      </c>
    </row>
    <row r="106" spans="2:11" x14ac:dyDescent="0.2">
      <c r="B106" s="48" t="s">
        <v>173</v>
      </c>
      <c r="C106" s="3">
        <v>3685</v>
      </c>
      <c r="D106" s="3">
        <v>1133</v>
      </c>
      <c r="E106" s="4">
        <v>0.30736999999999998</v>
      </c>
      <c r="F106" s="4">
        <v>2.035E-2</v>
      </c>
      <c r="G106" s="4">
        <v>0.69262999999999997</v>
      </c>
      <c r="H106" s="3">
        <v>3119</v>
      </c>
      <c r="I106" s="3">
        <v>8859</v>
      </c>
      <c r="J106" s="26">
        <v>2.4</v>
      </c>
      <c r="K106" s="26">
        <v>0.1</v>
      </c>
    </row>
    <row r="107" spans="2:11" x14ac:dyDescent="0.2">
      <c r="B107" s="48" t="s">
        <v>174</v>
      </c>
      <c r="C107" s="3">
        <v>2553</v>
      </c>
      <c r="D107" s="3">
        <v>842</v>
      </c>
      <c r="E107" s="4">
        <v>0.32974999999999999</v>
      </c>
      <c r="F107" s="4">
        <v>2.5239999999999999E-2</v>
      </c>
      <c r="G107" s="4">
        <v>0.67025000000000001</v>
      </c>
      <c r="H107" s="3">
        <v>2132</v>
      </c>
      <c r="I107" s="3">
        <v>5740</v>
      </c>
      <c r="J107" s="26">
        <v>2.2999999999999998</v>
      </c>
      <c r="K107" s="26">
        <v>0.1</v>
      </c>
    </row>
    <row r="108" spans="2:11" x14ac:dyDescent="0.2">
      <c r="B108" s="48" t="s">
        <v>175</v>
      </c>
      <c r="C108" s="3">
        <v>1711</v>
      </c>
      <c r="D108" s="3">
        <v>603</v>
      </c>
      <c r="E108" s="4">
        <v>0.35215999999999997</v>
      </c>
      <c r="F108" s="4">
        <v>3.4130000000000001E-2</v>
      </c>
      <c r="G108" s="4">
        <v>0.64783999999999997</v>
      </c>
      <c r="H108" s="3">
        <v>1410</v>
      </c>
      <c r="I108" s="3">
        <v>3608</v>
      </c>
      <c r="J108" s="26">
        <v>2.1</v>
      </c>
      <c r="K108" s="26">
        <v>0.1</v>
      </c>
    </row>
    <row r="109" spans="2:11" x14ac:dyDescent="0.2">
      <c r="B109" s="48" t="s">
        <v>176</v>
      </c>
      <c r="C109" s="3">
        <v>1108</v>
      </c>
      <c r="D109" s="3">
        <v>415</v>
      </c>
      <c r="E109" s="4">
        <v>0.37440000000000001</v>
      </c>
      <c r="F109" s="4">
        <v>4.589E-2</v>
      </c>
      <c r="G109" s="4">
        <v>0.62560000000000004</v>
      </c>
      <c r="H109" s="3">
        <v>901</v>
      </c>
      <c r="I109" s="3">
        <v>2198</v>
      </c>
      <c r="J109" s="26">
        <v>2</v>
      </c>
      <c r="K109" s="26">
        <v>0.2</v>
      </c>
    </row>
    <row r="110" spans="2:11" x14ac:dyDescent="0.2">
      <c r="B110" s="48" t="s">
        <v>177</v>
      </c>
      <c r="C110" s="3">
        <v>693</v>
      </c>
      <c r="D110" s="3">
        <v>275</v>
      </c>
      <c r="E110" s="4">
        <v>0.39628000000000002</v>
      </c>
      <c r="F110" s="4">
        <v>5.2949999999999997E-2</v>
      </c>
      <c r="G110" s="4">
        <v>0.60372000000000003</v>
      </c>
      <c r="H110" s="3">
        <v>556</v>
      </c>
      <c r="I110" s="3">
        <v>1298</v>
      </c>
      <c r="J110" s="26">
        <v>1.9</v>
      </c>
      <c r="K110" s="26">
        <v>0.2</v>
      </c>
    </row>
    <row r="111" spans="2:11" x14ac:dyDescent="0.2">
      <c r="B111" s="48" t="s">
        <v>178</v>
      </c>
      <c r="C111" s="3">
        <v>419</v>
      </c>
      <c r="D111" s="3">
        <v>175</v>
      </c>
      <c r="E111" s="4">
        <v>0.41760999999999998</v>
      </c>
      <c r="F111" s="4">
        <v>7.4529999999999999E-2</v>
      </c>
      <c r="G111" s="4">
        <v>0.58238999999999996</v>
      </c>
      <c r="H111" s="3">
        <v>331</v>
      </c>
      <c r="I111" s="3">
        <v>742</v>
      </c>
      <c r="J111" s="26">
        <v>1.8</v>
      </c>
      <c r="K111" s="26">
        <v>0.3</v>
      </c>
    </row>
    <row r="112" spans="2:11" x14ac:dyDescent="0.2">
      <c r="B112" s="48" t="s">
        <v>179</v>
      </c>
      <c r="C112" s="3">
        <v>244</v>
      </c>
      <c r="D112" s="3">
        <v>107</v>
      </c>
      <c r="E112" s="4">
        <v>0.43823000000000001</v>
      </c>
      <c r="F112" s="4">
        <v>9.5409999999999995E-2</v>
      </c>
      <c r="G112" s="4">
        <v>0.56176999999999999</v>
      </c>
      <c r="H112" s="3">
        <v>190</v>
      </c>
      <c r="I112" s="3">
        <v>410</v>
      </c>
      <c r="J112" s="26">
        <v>1.7</v>
      </c>
      <c r="K112" s="26">
        <v>0.3</v>
      </c>
    </row>
    <row r="113" spans="2:11" x14ac:dyDescent="0.2">
      <c r="B113" s="48" t="s">
        <v>180</v>
      </c>
      <c r="C113" s="3">
        <v>137</v>
      </c>
      <c r="D113" s="3">
        <v>63</v>
      </c>
      <c r="E113" s="4">
        <v>0.45799000000000001</v>
      </c>
      <c r="F113" s="4">
        <v>0.15051</v>
      </c>
      <c r="G113" s="4">
        <v>0.54200999999999999</v>
      </c>
      <c r="H113" s="3">
        <v>106</v>
      </c>
      <c r="I113" s="3">
        <v>220</v>
      </c>
      <c r="J113" s="26">
        <v>1.6</v>
      </c>
      <c r="K113" s="26">
        <v>0.4</v>
      </c>
    </row>
    <row r="114" spans="2:11" x14ac:dyDescent="0.2">
      <c r="B114" s="48" t="s">
        <v>181</v>
      </c>
      <c r="C114" s="3">
        <v>74</v>
      </c>
      <c r="D114" s="3">
        <v>35</v>
      </c>
      <c r="E114" s="4">
        <v>0.47677999999999998</v>
      </c>
      <c r="F114" s="4">
        <v>0.27378999999999998</v>
      </c>
      <c r="G114" s="4">
        <v>0.52322000000000002</v>
      </c>
      <c r="H114" s="3">
        <v>57</v>
      </c>
      <c r="I114" s="3">
        <v>114</v>
      </c>
      <c r="J114" s="26">
        <v>1.5</v>
      </c>
      <c r="K114" s="26">
        <v>0.6</v>
      </c>
    </row>
    <row r="115" spans="2:11" x14ac:dyDescent="0.2">
      <c r="B115" s="48" t="s">
        <v>182</v>
      </c>
      <c r="C115" s="3">
        <v>39</v>
      </c>
      <c r="D115" s="3">
        <v>19</v>
      </c>
      <c r="E115" s="4">
        <v>0.49452000000000002</v>
      </c>
      <c r="F115" s="4">
        <v>0.19267000000000001</v>
      </c>
      <c r="G115" s="4">
        <v>0.50548000000000004</v>
      </c>
      <c r="H115" s="3">
        <v>29</v>
      </c>
      <c r="I115" s="3">
        <v>58</v>
      </c>
      <c r="J115" s="26">
        <v>1.5</v>
      </c>
      <c r="K115" s="26">
        <v>0.4</v>
      </c>
    </row>
    <row r="116" spans="2:11" ht="13.5" thickBot="1" x14ac:dyDescent="0.25">
      <c r="B116" s="24" t="s">
        <v>183</v>
      </c>
      <c r="C116" s="5">
        <v>20</v>
      </c>
      <c r="D116" s="5">
        <v>20</v>
      </c>
      <c r="E116" s="6">
        <v>1</v>
      </c>
      <c r="F116" s="6">
        <v>0</v>
      </c>
      <c r="G116" s="6">
        <v>0</v>
      </c>
      <c r="H116" s="5">
        <v>29</v>
      </c>
      <c r="I116" s="5">
        <v>29</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66</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1050</v>
      </c>
      <c r="E6" s="4">
        <v>1.0500000000000001E-2</v>
      </c>
      <c r="F6" s="4">
        <v>6.4700000000000001E-3</v>
      </c>
      <c r="G6" s="4">
        <v>0.98950000000000005</v>
      </c>
      <c r="H6" s="3">
        <v>99055</v>
      </c>
      <c r="I6" s="3">
        <v>7519622</v>
      </c>
      <c r="J6" s="26">
        <v>75.2</v>
      </c>
      <c r="K6" s="26">
        <v>1.2</v>
      </c>
    </row>
    <row r="7" spans="2:11" x14ac:dyDescent="0.2">
      <c r="B7" s="48" t="s">
        <v>184</v>
      </c>
      <c r="C7" s="3">
        <v>98950</v>
      </c>
      <c r="D7" s="3">
        <v>96</v>
      </c>
      <c r="E7" s="4">
        <v>9.7000000000000005E-4</v>
      </c>
      <c r="F7" s="4">
        <v>1.91E-3</v>
      </c>
      <c r="G7" s="4">
        <v>0.99902999999999997</v>
      </c>
      <c r="H7" s="3">
        <v>395511</v>
      </c>
      <c r="I7" s="3">
        <v>7420567</v>
      </c>
      <c r="J7" s="26">
        <v>75</v>
      </c>
      <c r="K7" s="26">
        <v>1.1000000000000001</v>
      </c>
    </row>
    <row r="8" spans="2:11" x14ac:dyDescent="0.2">
      <c r="B8" s="48" t="s">
        <v>185</v>
      </c>
      <c r="C8" s="3">
        <v>98854</v>
      </c>
      <c r="D8" s="3">
        <v>41</v>
      </c>
      <c r="E8" s="4">
        <v>4.0999999999999999E-4</v>
      </c>
      <c r="F8" s="4">
        <v>1.33E-3</v>
      </c>
      <c r="G8" s="4">
        <v>0.99958999999999998</v>
      </c>
      <c r="H8" s="3">
        <v>494166</v>
      </c>
      <c r="I8" s="3">
        <v>7025055</v>
      </c>
      <c r="J8" s="26">
        <v>71.099999999999994</v>
      </c>
      <c r="K8" s="26">
        <v>1.1000000000000001</v>
      </c>
    </row>
    <row r="9" spans="2:11" x14ac:dyDescent="0.2">
      <c r="B9" s="48" t="s">
        <v>186</v>
      </c>
      <c r="C9" s="3">
        <v>98813</v>
      </c>
      <c r="D9" s="3">
        <v>206</v>
      </c>
      <c r="E9" s="4">
        <v>2.0799999999999998E-3</v>
      </c>
      <c r="F9" s="4">
        <v>3.0799999999999998E-3</v>
      </c>
      <c r="G9" s="4">
        <v>0.99792000000000003</v>
      </c>
      <c r="H9" s="3">
        <v>493550</v>
      </c>
      <c r="I9" s="3">
        <v>6530889</v>
      </c>
      <c r="J9" s="26">
        <v>66.099999999999994</v>
      </c>
      <c r="K9" s="26">
        <v>1.1000000000000001</v>
      </c>
    </row>
    <row r="10" spans="2:11" x14ac:dyDescent="0.2">
      <c r="B10" s="48" t="s">
        <v>187</v>
      </c>
      <c r="C10" s="3">
        <v>98607</v>
      </c>
      <c r="D10" s="3">
        <v>584</v>
      </c>
      <c r="E10" s="4">
        <v>5.9199999999999999E-3</v>
      </c>
      <c r="F10" s="4">
        <v>5.1700000000000001E-3</v>
      </c>
      <c r="G10" s="4">
        <v>0.99407999999999996</v>
      </c>
      <c r="H10" s="3">
        <v>491577</v>
      </c>
      <c r="I10" s="3">
        <v>6037339</v>
      </c>
      <c r="J10" s="26">
        <v>61.2</v>
      </c>
      <c r="K10" s="26">
        <v>1.1000000000000001</v>
      </c>
    </row>
    <row r="11" spans="2:11" x14ac:dyDescent="0.2">
      <c r="B11" s="48" t="s">
        <v>188</v>
      </c>
      <c r="C11" s="3">
        <v>98024</v>
      </c>
      <c r="D11" s="3">
        <v>545</v>
      </c>
      <c r="E11" s="4">
        <v>5.5599999999999998E-3</v>
      </c>
      <c r="F11" s="4">
        <v>4.4400000000000004E-3</v>
      </c>
      <c r="G11" s="4">
        <v>0.99443999999999999</v>
      </c>
      <c r="H11" s="3">
        <v>488756</v>
      </c>
      <c r="I11" s="3">
        <v>5545762</v>
      </c>
      <c r="J11" s="26">
        <v>56.6</v>
      </c>
      <c r="K11" s="26">
        <v>1.1000000000000001</v>
      </c>
    </row>
    <row r="12" spans="2:11" x14ac:dyDescent="0.2">
      <c r="B12" s="48" t="s">
        <v>189</v>
      </c>
      <c r="C12" s="3">
        <v>97479</v>
      </c>
      <c r="D12" s="3">
        <v>1541</v>
      </c>
      <c r="E12" s="4">
        <v>1.5810000000000001E-2</v>
      </c>
      <c r="F12" s="4">
        <v>7.0499999999999998E-3</v>
      </c>
      <c r="G12" s="4">
        <v>0.98419000000000001</v>
      </c>
      <c r="H12" s="3">
        <v>483541</v>
      </c>
      <c r="I12" s="3">
        <v>5057005</v>
      </c>
      <c r="J12" s="26">
        <v>51.9</v>
      </c>
      <c r="K12" s="26">
        <v>1.1000000000000001</v>
      </c>
    </row>
    <row r="13" spans="2:11" x14ac:dyDescent="0.2">
      <c r="B13" s="48" t="s">
        <v>190</v>
      </c>
      <c r="C13" s="3">
        <v>95938</v>
      </c>
      <c r="D13" s="3">
        <v>1002</v>
      </c>
      <c r="E13" s="4">
        <v>1.0449999999999999E-2</v>
      </c>
      <c r="F13" s="4">
        <v>5.8799999999999998E-3</v>
      </c>
      <c r="G13" s="4">
        <v>0.98955000000000004</v>
      </c>
      <c r="H13" s="3">
        <v>477182</v>
      </c>
      <c r="I13" s="3">
        <v>4573464</v>
      </c>
      <c r="J13" s="26">
        <v>47.7</v>
      </c>
      <c r="K13" s="26">
        <v>1</v>
      </c>
    </row>
    <row r="14" spans="2:11" x14ac:dyDescent="0.2">
      <c r="B14" s="48" t="s">
        <v>191</v>
      </c>
      <c r="C14" s="3">
        <v>94935</v>
      </c>
      <c r="D14" s="3">
        <v>1011</v>
      </c>
      <c r="E14" s="4">
        <v>1.065E-2</v>
      </c>
      <c r="F14" s="4">
        <v>6.2599999999999999E-3</v>
      </c>
      <c r="G14" s="4">
        <v>0.98934999999999995</v>
      </c>
      <c r="H14" s="3">
        <v>472148</v>
      </c>
      <c r="I14" s="3">
        <v>4096282</v>
      </c>
      <c r="J14" s="26">
        <v>43.2</v>
      </c>
      <c r="K14" s="26">
        <v>1</v>
      </c>
    </row>
    <row r="15" spans="2:11" x14ac:dyDescent="0.2">
      <c r="B15" s="48" t="s">
        <v>192</v>
      </c>
      <c r="C15" s="3">
        <v>93924</v>
      </c>
      <c r="D15" s="3">
        <v>1480</v>
      </c>
      <c r="E15" s="4">
        <v>1.576E-2</v>
      </c>
      <c r="F15" s="4">
        <v>8.1899999999999994E-3</v>
      </c>
      <c r="G15" s="4">
        <v>0.98424</v>
      </c>
      <c r="H15" s="3">
        <v>465919</v>
      </c>
      <c r="I15" s="3">
        <v>3624134</v>
      </c>
      <c r="J15" s="26">
        <v>38.6</v>
      </c>
      <c r="K15" s="26">
        <v>1</v>
      </c>
    </row>
    <row r="16" spans="2:11" x14ac:dyDescent="0.2">
      <c r="B16" s="48" t="s">
        <v>193</v>
      </c>
      <c r="C16" s="3">
        <v>92444</v>
      </c>
      <c r="D16" s="3">
        <v>1279</v>
      </c>
      <c r="E16" s="4">
        <v>1.383E-2</v>
      </c>
      <c r="F16" s="4">
        <v>7.1900000000000002E-3</v>
      </c>
      <c r="G16" s="4">
        <v>0.98616999999999999</v>
      </c>
      <c r="H16" s="3">
        <v>459021</v>
      </c>
      <c r="I16" s="3">
        <v>3158215</v>
      </c>
      <c r="J16" s="26">
        <v>34.200000000000003</v>
      </c>
      <c r="K16" s="26">
        <v>0.9</v>
      </c>
    </row>
    <row r="17" spans="2:11" x14ac:dyDescent="0.2">
      <c r="B17" s="48" t="s">
        <v>194</v>
      </c>
      <c r="C17" s="3">
        <v>91165</v>
      </c>
      <c r="D17" s="3">
        <v>1506</v>
      </c>
      <c r="E17" s="4">
        <v>1.652E-2</v>
      </c>
      <c r="F17" s="4">
        <v>7.5700000000000003E-3</v>
      </c>
      <c r="G17" s="4">
        <v>0.98348000000000002</v>
      </c>
      <c r="H17" s="3">
        <v>452061</v>
      </c>
      <c r="I17" s="3">
        <v>2699194</v>
      </c>
      <c r="J17" s="26">
        <v>29.6</v>
      </c>
      <c r="K17" s="26">
        <v>0.9</v>
      </c>
    </row>
    <row r="18" spans="2:11" x14ac:dyDescent="0.2">
      <c r="B18" s="48" t="s">
        <v>195</v>
      </c>
      <c r="C18" s="3">
        <v>89659</v>
      </c>
      <c r="D18" s="3">
        <v>2093</v>
      </c>
      <c r="E18" s="4">
        <v>2.334E-2</v>
      </c>
      <c r="F18" s="4">
        <v>9.2300000000000004E-3</v>
      </c>
      <c r="G18" s="4">
        <v>0.97665999999999997</v>
      </c>
      <c r="H18" s="3">
        <v>443063</v>
      </c>
      <c r="I18" s="3">
        <v>2247133</v>
      </c>
      <c r="J18" s="26">
        <v>25.1</v>
      </c>
      <c r="K18" s="26">
        <v>0.9</v>
      </c>
    </row>
    <row r="19" spans="2:11" x14ac:dyDescent="0.2">
      <c r="B19" s="48" t="s">
        <v>196</v>
      </c>
      <c r="C19" s="3">
        <v>87566</v>
      </c>
      <c r="D19" s="3">
        <v>4342</v>
      </c>
      <c r="E19" s="4">
        <v>4.9590000000000002E-2</v>
      </c>
      <c r="F19" s="4">
        <v>1.537E-2</v>
      </c>
      <c r="G19" s="4">
        <v>0.95040999999999998</v>
      </c>
      <c r="H19" s="3">
        <v>426975</v>
      </c>
      <c r="I19" s="3">
        <v>1804070</v>
      </c>
      <c r="J19" s="26">
        <v>20.6</v>
      </c>
      <c r="K19" s="26">
        <v>0.9</v>
      </c>
    </row>
    <row r="20" spans="2:11" x14ac:dyDescent="0.2">
      <c r="B20" s="48" t="s">
        <v>197</v>
      </c>
      <c r="C20" s="3">
        <v>83224</v>
      </c>
      <c r="D20" s="3">
        <v>7356</v>
      </c>
      <c r="E20" s="4">
        <v>8.8389999999999996E-2</v>
      </c>
      <c r="F20" s="4">
        <v>2.4660000000000001E-2</v>
      </c>
      <c r="G20" s="4">
        <v>0.91161000000000003</v>
      </c>
      <c r="H20" s="3">
        <v>397729</v>
      </c>
      <c r="I20" s="3">
        <v>1377095</v>
      </c>
      <c r="J20" s="26">
        <v>16.600000000000001</v>
      </c>
      <c r="K20" s="26">
        <v>0.9</v>
      </c>
    </row>
    <row r="21" spans="2:11" x14ac:dyDescent="0.2">
      <c r="B21" s="48" t="s">
        <v>198</v>
      </c>
      <c r="C21" s="3">
        <v>75868</v>
      </c>
      <c r="D21" s="3">
        <v>11644</v>
      </c>
      <c r="E21" s="4">
        <v>0.15347</v>
      </c>
      <c r="F21" s="4">
        <v>3.9539999999999999E-2</v>
      </c>
      <c r="G21" s="4">
        <v>0.84653</v>
      </c>
      <c r="H21" s="3">
        <v>350229</v>
      </c>
      <c r="I21" s="3">
        <v>979366</v>
      </c>
      <c r="J21" s="26">
        <v>12.9</v>
      </c>
      <c r="K21" s="26">
        <v>0.9</v>
      </c>
    </row>
    <row r="22" spans="2:11" x14ac:dyDescent="0.2">
      <c r="B22" s="48" t="s">
        <v>199</v>
      </c>
      <c r="C22" s="3">
        <v>64224</v>
      </c>
      <c r="D22" s="3">
        <v>15196</v>
      </c>
      <c r="E22" s="4">
        <v>0.23660999999999999</v>
      </c>
      <c r="F22" s="4">
        <v>6.8489999999999995E-2</v>
      </c>
      <c r="G22" s="4">
        <v>0.76339000000000001</v>
      </c>
      <c r="H22" s="3">
        <v>283130</v>
      </c>
      <c r="I22" s="3">
        <v>629137</v>
      </c>
      <c r="J22" s="26">
        <v>9.8000000000000007</v>
      </c>
      <c r="K22" s="26">
        <v>0.9</v>
      </c>
    </row>
    <row r="23" spans="2:11" x14ac:dyDescent="0.2">
      <c r="B23" s="48" t="s">
        <v>200</v>
      </c>
      <c r="C23" s="3">
        <v>49028</v>
      </c>
      <c r="D23" s="3">
        <v>16639</v>
      </c>
      <c r="E23" s="4">
        <v>0.33938000000000001</v>
      </c>
      <c r="F23" s="4">
        <v>8.6569999999999994E-2</v>
      </c>
      <c r="G23" s="4">
        <v>0.66061999999999999</v>
      </c>
      <c r="H23" s="3">
        <v>203542</v>
      </c>
      <c r="I23" s="3">
        <v>346007</v>
      </c>
      <c r="J23" s="26">
        <v>7.1</v>
      </c>
      <c r="K23" s="26">
        <v>0.7</v>
      </c>
    </row>
    <row r="24" spans="2:11" x14ac:dyDescent="0.2">
      <c r="B24" s="48" t="s">
        <v>201</v>
      </c>
      <c r="C24" s="3">
        <v>32389</v>
      </c>
      <c r="D24" s="3">
        <v>21501</v>
      </c>
      <c r="E24" s="4">
        <v>0.66385000000000005</v>
      </c>
      <c r="F24" s="4">
        <v>0.11504</v>
      </c>
      <c r="G24" s="4">
        <v>0.33615</v>
      </c>
      <c r="H24" s="3">
        <v>108190</v>
      </c>
      <c r="I24" s="3">
        <v>142465</v>
      </c>
      <c r="J24" s="26">
        <v>4.4000000000000004</v>
      </c>
      <c r="K24" s="26">
        <v>0.7</v>
      </c>
    </row>
    <row r="25" spans="2:11" ht="13.5" thickBot="1" x14ac:dyDescent="0.25">
      <c r="B25" s="24" t="s">
        <v>202</v>
      </c>
      <c r="C25" s="5">
        <v>10887</v>
      </c>
      <c r="D25" s="5">
        <v>10887</v>
      </c>
      <c r="E25" s="6">
        <v>1</v>
      </c>
      <c r="F25" s="6">
        <v>0</v>
      </c>
      <c r="G25" s="6">
        <v>0</v>
      </c>
      <c r="H25" s="5">
        <v>34275</v>
      </c>
      <c r="I25" s="5">
        <v>34275</v>
      </c>
      <c r="J25" s="27">
        <v>3.2</v>
      </c>
      <c r="K25" s="28" t="s">
        <v>1</v>
      </c>
    </row>
    <row r="26" spans="2:11" s="34" customFormat="1" ht="13.5" thickTop="1" x14ac:dyDescent="0.2">
      <c r="B26" s="33"/>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33"/>
      <c r="C32" s="7"/>
      <c r="D32" s="7"/>
      <c r="E32" s="8"/>
      <c r="F32" s="8"/>
      <c r="G32" s="8"/>
      <c r="H32" s="7"/>
      <c r="I32" s="7"/>
      <c r="J32" s="37"/>
      <c r="K32" s="37"/>
    </row>
    <row r="33" spans="2:11" x14ac:dyDescent="0.2">
      <c r="B33" s="33"/>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12"/>
      <c r="I37" s="12"/>
      <c r="J37" s="31"/>
      <c r="K37" s="31"/>
    </row>
    <row r="38" spans="2:11" x14ac:dyDescent="0.2">
      <c r="B38" s="11"/>
      <c r="C38" s="12"/>
      <c r="D38" s="12"/>
      <c r="E38" s="13"/>
      <c r="F38" s="13"/>
      <c r="G38" s="13"/>
      <c r="H38" s="12"/>
      <c r="I38" s="12"/>
      <c r="J38" s="31"/>
      <c r="K38" s="31"/>
    </row>
    <row r="39" spans="2:11" x14ac:dyDescent="0.2">
      <c r="B39" s="11"/>
      <c r="C39" s="12"/>
      <c r="D39" s="12"/>
      <c r="E39" s="13"/>
      <c r="F39" s="13"/>
      <c r="G39" s="13"/>
      <c r="H39" s="12"/>
      <c r="I39" s="12"/>
      <c r="J39" s="31"/>
      <c r="K39" s="31"/>
    </row>
    <row r="40" spans="2:11" x14ac:dyDescent="0.2">
      <c r="B40" s="11"/>
      <c r="C40" s="12"/>
      <c r="D40" s="12"/>
      <c r="E40" s="13"/>
      <c r="F40" s="13"/>
      <c r="G40" s="13"/>
      <c r="H40" s="12"/>
      <c r="I40" s="12"/>
      <c r="J40" s="31"/>
      <c r="K40" s="31"/>
    </row>
    <row r="41" spans="2:11" x14ac:dyDescent="0.2">
      <c r="B41" s="11"/>
      <c r="C41" s="12"/>
      <c r="D41" s="12"/>
      <c r="E41" s="13"/>
      <c r="F41" s="13"/>
      <c r="G41" s="13"/>
      <c r="H41" s="12"/>
      <c r="I41" s="12"/>
      <c r="J41" s="31"/>
      <c r="K41" s="31"/>
    </row>
    <row r="42" spans="2:11" x14ac:dyDescent="0.2">
      <c r="B42" s="11"/>
      <c r="C42" s="12"/>
      <c r="D42" s="12"/>
      <c r="E42" s="13"/>
      <c r="F42" s="13"/>
      <c r="G42" s="13"/>
      <c r="H42" s="12"/>
      <c r="I42" s="12"/>
      <c r="J42" s="31"/>
      <c r="K42" s="31"/>
    </row>
    <row r="43" spans="2:11" x14ac:dyDescent="0.2">
      <c r="B43" s="11"/>
      <c r="C43" s="12"/>
      <c r="D43" s="12"/>
      <c r="E43" s="13"/>
      <c r="F43" s="13"/>
      <c r="G43" s="13"/>
      <c r="H43" s="12"/>
      <c r="I43" s="12"/>
      <c r="J43" s="31"/>
      <c r="K43" s="31"/>
    </row>
    <row r="44" spans="2:11" x14ac:dyDescent="0.2">
      <c r="B44" s="11"/>
      <c r="C44" s="12"/>
      <c r="D44" s="12"/>
      <c r="E44" s="13"/>
      <c r="F44" s="13"/>
      <c r="G44" s="13"/>
      <c r="H44" s="12"/>
      <c r="I44" s="12"/>
      <c r="J44" s="31"/>
      <c r="K44" s="31"/>
    </row>
    <row r="45" spans="2:11" x14ac:dyDescent="0.2">
      <c r="B45" s="11"/>
      <c r="C45" s="12"/>
      <c r="D45" s="12"/>
      <c r="E45" s="13"/>
      <c r="F45" s="13"/>
      <c r="G45" s="13"/>
      <c r="H45" s="12"/>
      <c r="I45" s="12"/>
      <c r="J45" s="31"/>
      <c r="K45" s="31"/>
    </row>
    <row r="46" spans="2:11" x14ac:dyDescent="0.2">
      <c r="B46" s="11"/>
      <c r="C46" s="12"/>
      <c r="D46" s="12"/>
      <c r="E46" s="13"/>
      <c r="F46" s="13"/>
      <c r="G46" s="13"/>
      <c r="H46" s="12"/>
      <c r="I46" s="12"/>
      <c r="J46" s="31"/>
      <c r="K46" s="31"/>
    </row>
    <row r="47" spans="2:11" x14ac:dyDescent="0.2">
      <c r="B47" s="11"/>
      <c r="C47" s="12"/>
      <c r="D47" s="12"/>
      <c r="E47" s="13"/>
      <c r="F47" s="13"/>
      <c r="G47" s="13"/>
      <c r="H47" s="12"/>
      <c r="I47" s="12"/>
      <c r="J47" s="31"/>
      <c r="K47" s="31"/>
    </row>
    <row r="48" spans="2:11" x14ac:dyDescent="0.2">
      <c r="B48" s="11"/>
      <c r="C48" s="12"/>
      <c r="D48" s="12"/>
      <c r="E48" s="13"/>
      <c r="F48" s="13"/>
      <c r="G48" s="13"/>
      <c r="H48" s="12"/>
      <c r="I48" s="12"/>
      <c r="J48" s="31"/>
      <c r="K48" s="31"/>
    </row>
    <row r="49" spans="2:11" x14ac:dyDescent="0.2">
      <c r="B49" s="11"/>
      <c r="C49" s="12"/>
      <c r="D49" s="12"/>
      <c r="E49" s="13"/>
      <c r="F49" s="13"/>
      <c r="G49" s="13"/>
      <c r="H49" s="12"/>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8:K28"/>
    <mergeCell ref="B2:K2"/>
    <mergeCell ref="B4:B5"/>
    <mergeCell ref="C5:D5"/>
    <mergeCell ref="E5:G5"/>
    <mergeCell ref="H5:I5"/>
    <mergeCell ref="J5:K5"/>
    <mergeCell ref="B27:K27"/>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67</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336</v>
      </c>
      <c r="E6" s="4">
        <v>3.3600000000000001E-3</v>
      </c>
      <c r="F6" s="4">
        <v>3.8E-3</v>
      </c>
      <c r="G6" s="4">
        <v>0.99663999999999997</v>
      </c>
      <c r="H6" s="3">
        <v>99776</v>
      </c>
      <c r="I6" s="3">
        <v>7864857</v>
      </c>
      <c r="J6" s="26">
        <v>78.7</v>
      </c>
      <c r="K6" s="26">
        <v>1.2</v>
      </c>
    </row>
    <row r="7" spans="2:11" x14ac:dyDescent="0.2">
      <c r="B7" s="48" t="s">
        <v>184</v>
      </c>
      <c r="C7" s="3">
        <v>99664</v>
      </c>
      <c r="D7" s="3">
        <v>182</v>
      </c>
      <c r="E7" s="4">
        <v>1.83E-3</v>
      </c>
      <c r="F7" s="4">
        <v>2.7599999999999999E-3</v>
      </c>
      <c r="G7" s="4">
        <v>0.99817</v>
      </c>
      <c r="H7" s="3">
        <v>398292</v>
      </c>
      <c r="I7" s="3">
        <v>7765081</v>
      </c>
      <c r="J7" s="26">
        <v>77.900000000000006</v>
      </c>
      <c r="K7" s="26">
        <v>1.2</v>
      </c>
    </row>
    <row r="8" spans="2:11" x14ac:dyDescent="0.2">
      <c r="B8" s="48" t="s">
        <v>185</v>
      </c>
      <c r="C8" s="3">
        <v>99482</v>
      </c>
      <c r="D8" s="3">
        <v>46</v>
      </c>
      <c r="E8" s="4">
        <v>4.6999999999999999E-4</v>
      </c>
      <c r="F8" s="4">
        <v>1.39E-3</v>
      </c>
      <c r="G8" s="4">
        <v>0.99953000000000003</v>
      </c>
      <c r="H8" s="3">
        <v>497294</v>
      </c>
      <c r="I8" s="3">
        <v>7366790</v>
      </c>
      <c r="J8" s="26">
        <v>74.099999999999994</v>
      </c>
      <c r="K8" s="26">
        <v>1.2</v>
      </c>
    </row>
    <row r="9" spans="2:11" x14ac:dyDescent="0.2">
      <c r="B9" s="48" t="s">
        <v>186</v>
      </c>
      <c r="C9" s="3">
        <v>99436</v>
      </c>
      <c r="D9" s="3">
        <v>115</v>
      </c>
      <c r="E9" s="4">
        <v>1.16E-3</v>
      </c>
      <c r="F9" s="4">
        <v>2.2699999999999999E-3</v>
      </c>
      <c r="G9" s="4">
        <v>0.99883999999999995</v>
      </c>
      <c r="H9" s="3">
        <v>496890</v>
      </c>
      <c r="I9" s="3">
        <v>6869496</v>
      </c>
      <c r="J9" s="26">
        <v>69.099999999999994</v>
      </c>
      <c r="K9" s="26">
        <v>1.2</v>
      </c>
    </row>
    <row r="10" spans="2:11" x14ac:dyDescent="0.2">
      <c r="B10" s="48" t="s">
        <v>187</v>
      </c>
      <c r="C10" s="3">
        <v>99320</v>
      </c>
      <c r="D10" s="3">
        <v>117</v>
      </c>
      <c r="E10" s="4">
        <v>1.1800000000000001E-3</v>
      </c>
      <c r="F10" s="4">
        <v>2.31E-3</v>
      </c>
      <c r="G10" s="4">
        <v>0.99882000000000004</v>
      </c>
      <c r="H10" s="3">
        <v>496309</v>
      </c>
      <c r="I10" s="3">
        <v>6372606</v>
      </c>
      <c r="J10" s="26">
        <v>64.2</v>
      </c>
      <c r="K10" s="26">
        <v>1.1000000000000001</v>
      </c>
    </row>
    <row r="11" spans="2:11" x14ac:dyDescent="0.2">
      <c r="B11" s="48" t="s">
        <v>188</v>
      </c>
      <c r="C11" s="3">
        <v>99203</v>
      </c>
      <c r="D11" s="3">
        <v>667</v>
      </c>
      <c r="E11" s="4">
        <v>6.7200000000000003E-3</v>
      </c>
      <c r="F11" s="4">
        <v>5.3600000000000002E-3</v>
      </c>
      <c r="G11" s="4">
        <v>0.99328000000000005</v>
      </c>
      <c r="H11" s="3">
        <v>494349</v>
      </c>
      <c r="I11" s="3">
        <v>5876297</v>
      </c>
      <c r="J11" s="26">
        <v>59.2</v>
      </c>
      <c r="K11" s="26">
        <v>1.1000000000000001</v>
      </c>
    </row>
    <row r="12" spans="2:11" x14ac:dyDescent="0.2">
      <c r="B12" s="48" t="s">
        <v>189</v>
      </c>
      <c r="C12" s="3">
        <v>98536</v>
      </c>
      <c r="D12" s="3">
        <v>363</v>
      </c>
      <c r="E12" s="4">
        <v>3.6800000000000001E-3</v>
      </c>
      <c r="F12" s="4">
        <v>3.5999999999999999E-3</v>
      </c>
      <c r="G12" s="4">
        <v>0.99631999999999998</v>
      </c>
      <c r="H12" s="3">
        <v>491775</v>
      </c>
      <c r="I12" s="3">
        <v>5381948</v>
      </c>
      <c r="J12" s="26">
        <v>54.6</v>
      </c>
      <c r="K12" s="26">
        <v>1.1000000000000001</v>
      </c>
    </row>
    <row r="13" spans="2:11" x14ac:dyDescent="0.2">
      <c r="B13" s="48" t="s">
        <v>190</v>
      </c>
      <c r="C13" s="3">
        <v>98174</v>
      </c>
      <c r="D13" s="3">
        <v>444</v>
      </c>
      <c r="E13" s="4">
        <v>4.5199999999999997E-3</v>
      </c>
      <c r="F13" s="4">
        <v>3.9500000000000004E-3</v>
      </c>
      <c r="G13" s="4">
        <v>0.99548000000000003</v>
      </c>
      <c r="H13" s="3">
        <v>489759</v>
      </c>
      <c r="I13" s="3">
        <v>4890173</v>
      </c>
      <c r="J13" s="26">
        <v>49.8</v>
      </c>
      <c r="K13" s="26">
        <v>1.1000000000000001</v>
      </c>
    </row>
    <row r="14" spans="2:11" x14ac:dyDescent="0.2">
      <c r="B14" s="48" t="s">
        <v>191</v>
      </c>
      <c r="C14" s="3">
        <v>97730</v>
      </c>
      <c r="D14" s="3">
        <v>461</v>
      </c>
      <c r="E14" s="4">
        <v>4.7099999999999998E-3</v>
      </c>
      <c r="F14" s="4">
        <v>4.1200000000000004E-3</v>
      </c>
      <c r="G14" s="4">
        <v>0.99529000000000001</v>
      </c>
      <c r="H14" s="3">
        <v>487498</v>
      </c>
      <c r="I14" s="3">
        <v>4400414</v>
      </c>
      <c r="J14" s="26">
        <v>45</v>
      </c>
      <c r="K14" s="26">
        <v>1.1000000000000001</v>
      </c>
    </row>
    <row r="15" spans="2:11" x14ac:dyDescent="0.2">
      <c r="B15" s="48" t="s">
        <v>192</v>
      </c>
      <c r="C15" s="3">
        <v>97269</v>
      </c>
      <c r="D15" s="3">
        <v>836</v>
      </c>
      <c r="E15" s="4">
        <v>8.6E-3</v>
      </c>
      <c r="F15" s="4">
        <v>5.9300000000000004E-3</v>
      </c>
      <c r="G15" s="4">
        <v>0.99139999999999995</v>
      </c>
      <c r="H15" s="3">
        <v>484257</v>
      </c>
      <c r="I15" s="3">
        <v>3912916</v>
      </c>
      <c r="J15" s="26">
        <v>40.200000000000003</v>
      </c>
      <c r="K15" s="26">
        <v>1.1000000000000001</v>
      </c>
    </row>
    <row r="16" spans="2:11" x14ac:dyDescent="0.2">
      <c r="B16" s="48" t="s">
        <v>193</v>
      </c>
      <c r="C16" s="3">
        <v>96433</v>
      </c>
      <c r="D16" s="3">
        <v>1214</v>
      </c>
      <c r="E16" s="4">
        <v>1.259E-2</v>
      </c>
      <c r="F16" s="4">
        <v>7.0800000000000004E-3</v>
      </c>
      <c r="G16" s="4">
        <v>0.98741000000000001</v>
      </c>
      <c r="H16" s="3">
        <v>479132</v>
      </c>
      <c r="I16" s="3">
        <v>3428660</v>
      </c>
      <c r="J16" s="26">
        <v>35.6</v>
      </c>
      <c r="K16" s="26">
        <v>1.1000000000000001</v>
      </c>
    </row>
    <row r="17" spans="2:11" x14ac:dyDescent="0.2">
      <c r="B17" s="48" t="s">
        <v>194</v>
      </c>
      <c r="C17" s="3">
        <v>95219</v>
      </c>
      <c r="D17" s="3">
        <v>1637</v>
      </c>
      <c r="E17" s="4">
        <v>1.719E-2</v>
      </c>
      <c r="F17" s="4">
        <v>7.8700000000000003E-3</v>
      </c>
      <c r="G17" s="4">
        <v>0.98280999999999996</v>
      </c>
      <c r="H17" s="3">
        <v>472006</v>
      </c>
      <c r="I17" s="3">
        <v>2949528</v>
      </c>
      <c r="J17" s="26">
        <v>31</v>
      </c>
      <c r="K17" s="26">
        <v>1</v>
      </c>
    </row>
    <row r="18" spans="2:11" x14ac:dyDescent="0.2">
      <c r="B18" s="48" t="s">
        <v>195</v>
      </c>
      <c r="C18" s="3">
        <v>93583</v>
      </c>
      <c r="D18" s="3">
        <v>2462</v>
      </c>
      <c r="E18" s="4">
        <v>2.63E-2</v>
      </c>
      <c r="F18" s="4">
        <v>1.061E-2</v>
      </c>
      <c r="G18" s="4">
        <v>0.97370000000000001</v>
      </c>
      <c r="H18" s="3">
        <v>461760</v>
      </c>
      <c r="I18" s="3">
        <v>2477522</v>
      </c>
      <c r="J18" s="26">
        <v>26.5</v>
      </c>
      <c r="K18" s="26">
        <v>1</v>
      </c>
    </row>
    <row r="19" spans="2:11" x14ac:dyDescent="0.2">
      <c r="B19" s="48" t="s">
        <v>196</v>
      </c>
      <c r="C19" s="3">
        <v>91121</v>
      </c>
      <c r="D19" s="3">
        <v>3514</v>
      </c>
      <c r="E19" s="4">
        <v>3.8559999999999997E-2</v>
      </c>
      <c r="F19" s="4">
        <v>1.453E-2</v>
      </c>
      <c r="G19" s="4">
        <v>0.96143999999999996</v>
      </c>
      <c r="H19" s="3">
        <v>446821</v>
      </c>
      <c r="I19" s="3">
        <v>2015762</v>
      </c>
      <c r="J19" s="26">
        <v>22.1</v>
      </c>
      <c r="K19" s="26">
        <v>1</v>
      </c>
    </row>
    <row r="20" spans="2:11" x14ac:dyDescent="0.2">
      <c r="B20" s="48" t="s">
        <v>197</v>
      </c>
      <c r="C20" s="3">
        <v>87607</v>
      </c>
      <c r="D20" s="3">
        <v>5045</v>
      </c>
      <c r="E20" s="4">
        <v>5.7590000000000002E-2</v>
      </c>
      <c r="F20" s="4">
        <v>2.2370000000000001E-2</v>
      </c>
      <c r="G20" s="4">
        <v>0.94240999999999997</v>
      </c>
      <c r="H20" s="3">
        <v>425423</v>
      </c>
      <c r="I20" s="3">
        <v>1568941</v>
      </c>
      <c r="J20" s="26">
        <v>17.899999999999999</v>
      </c>
      <c r="K20" s="26">
        <v>1</v>
      </c>
    </row>
    <row r="21" spans="2:11" x14ac:dyDescent="0.2">
      <c r="B21" s="48" t="s">
        <v>198</v>
      </c>
      <c r="C21" s="3">
        <v>82562</v>
      </c>
      <c r="D21" s="3">
        <v>8625</v>
      </c>
      <c r="E21" s="4">
        <v>0.10446999999999999</v>
      </c>
      <c r="F21" s="4">
        <v>3.875E-2</v>
      </c>
      <c r="G21" s="4">
        <v>0.89553000000000005</v>
      </c>
      <c r="H21" s="3">
        <v>391246</v>
      </c>
      <c r="I21" s="3">
        <v>1143518</v>
      </c>
      <c r="J21" s="26">
        <v>13.9</v>
      </c>
      <c r="K21" s="26">
        <v>1</v>
      </c>
    </row>
    <row r="22" spans="2:11" x14ac:dyDescent="0.2">
      <c r="B22" s="48" t="s">
        <v>199</v>
      </c>
      <c r="C22" s="3">
        <v>73937</v>
      </c>
      <c r="D22" s="3">
        <v>16229</v>
      </c>
      <c r="E22" s="4">
        <v>0.2195</v>
      </c>
      <c r="F22" s="4">
        <v>6.5180000000000002E-2</v>
      </c>
      <c r="G22" s="4">
        <v>0.78049999999999997</v>
      </c>
      <c r="H22" s="3">
        <v>329110</v>
      </c>
      <c r="I22" s="3">
        <v>752271</v>
      </c>
      <c r="J22" s="26">
        <v>10.199999999999999</v>
      </c>
      <c r="K22" s="26">
        <v>1</v>
      </c>
    </row>
    <row r="23" spans="2:11" x14ac:dyDescent="0.2">
      <c r="B23" s="48" t="s">
        <v>200</v>
      </c>
      <c r="C23" s="3">
        <v>57707</v>
      </c>
      <c r="D23" s="3">
        <v>24223</v>
      </c>
      <c r="E23" s="4">
        <v>0.41976000000000002</v>
      </c>
      <c r="F23" s="4">
        <v>9.5570000000000002E-2</v>
      </c>
      <c r="G23" s="4">
        <v>0.58023999999999998</v>
      </c>
      <c r="H23" s="3">
        <v>227979</v>
      </c>
      <c r="I23" s="3">
        <v>423161</v>
      </c>
      <c r="J23" s="26">
        <v>7.3</v>
      </c>
      <c r="K23" s="26">
        <v>0.9</v>
      </c>
    </row>
    <row r="24" spans="2:11" x14ac:dyDescent="0.2">
      <c r="B24" s="48" t="s">
        <v>201</v>
      </c>
      <c r="C24" s="3">
        <v>33484</v>
      </c>
      <c r="D24" s="3">
        <v>17758</v>
      </c>
      <c r="E24" s="4">
        <v>0.53032999999999997</v>
      </c>
      <c r="F24" s="4">
        <v>0.12041</v>
      </c>
      <c r="G24" s="4">
        <v>0.46966999999999998</v>
      </c>
      <c r="H24" s="3">
        <v>123026</v>
      </c>
      <c r="I24" s="3">
        <v>195182</v>
      </c>
      <c r="J24" s="26">
        <v>5.8</v>
      </c>
      <c r="K24" s="26">
        <v>0.9</v>
      </c>
    </row>
    <row r="25" spans="2:11" ht="13.5" thickBot="1" x14ac:dyDescent="0.25">
      <c r="B25" s="24" t="s">
        <v>202</v>
      </c>
      <c r="C25" s="5">
        <v>15726</v>
      </c>
      <c r="D25" s="5">
        <v>15726</v>
      </c>
      <c r="E25" s="6">
        <v>1</v>
      </c>
      <c r="F25" s="6">
        <v>0</v>
      </c>
      <c r="G25" s="6">
        <v>0</v>
      </c>
      <c r="H25" s="5">
        <v>72156</v>
      </c>
      <c r="I25" s="5">
        <v>72156</v>
      </c>
      <c r="J25" s="27">
        <v>4.5999999999999996</v>
      </c>
      <c r="K25" s="28" t="s">
        <v>1</v>
      </c>
    </row>
    <row r="26" spans="2:11" s="34" customFormat="1" ht="13.5" thickTop="1" x14ac:dyDescent="0.2">
      <c r="B26" s="33"/>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33"/>
      <c r="C32" s="7"/>
      <c r="D32" s="7"/>
      <c r="E32" s="8"/>
      <c r="F32" s="8"/>
      <c r="G32" s="8"/>
      <c r="H32" s="7"/>
      <c r="I32" s="7"/>
      <c r="J32" s="37"/>
      <c r="K32" s="37"/>
    </row>
    <row r="33" spans="2:11" x14ac:dyDescent="0.2">
      <c r="B33" s="33"/>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20"/>
      <c r="I37" s="12"/>
      <c r="J37" s="31"/>
      <c r="K37" s="31"/>
    </row>
    <row r="38" spans="2:11" x14ac:dyDescent="0.2">
      <c r="B38" s="11"/>
      <c r="C38" s="12"/>
      <c r="D38" s="12"/>
      <c r="E38" s="13"/>
      <c r="F38" s="13"/>
      <c r="G38" s="13"/>
      <c r="H38" s="20"/>
      <c r="I38" s="12"/>
      <c r="J38" s="31"/>
      <c r="K38" s="31"/>
    </row>
    <row r="39" spans="2:11" x14ac:dyDescent="0.2">
      <c r="B39" s="11"/>
      <c r="C39" s="12"/>
      <c r="D39" s="12"/>
      <c r="E39" s="13"/>
      <c r="F39" s="13"/>
      <c r="G39" s="13"/>
      <c r="H39" s="20"/>
      <c r="I39" s="12"/>
      <c r="J39" s="31"/>
      <c r="K39" s="31"/>
    </row>
    <row r="40" spans="2:11" x14ac:dyDescent="0.2">
      <c r="B40" s="11"/>
      <c r="C40" s="12"/>
      <c r="D40" s="12"/>
      <c r="E40" s="13"/>
      <c r="F40" s="13"/>
      <c r="G40" s="13"/>
      <c r="H40" s="20"/>
      <c r="I40" s="12"/>
      <c r="J40" s="31"/>
      <c r="K40" s="31"/>
    </row>
    <row r="41" spans="2:11" x14ac:dyDescent="0.2">
      <c r="B41" s="11"/>
      <c r="C41" s="12"/>
      <c r="D41" s="12"/>
      <c r="E41" s="13"/>
      <c r="F41" s="13"/>
      <c r="G41" s="13"/>
      <c r="H41" s="20"/>
      <c r="I41" s="12"/>
      <c r="J41" s="31"/>
      <c r="K41" s="31"/>
    </row>
    <row r="42" spans="2:11" x14ac:dyDescent="0.2">
      <c r="B42" s="11"/>
      <c r="C42" s="12"/>
      <c r="D42" s="12"/>
      <c r="E42" s="13"/>
      <c r="F42" s="13"/>
      <c r="G42" s="13"/>
      <c r="H42" s="20"/>
      <c r="I42" s="12"/>
      <c r="J42" s="31"/>
      <c r="K42" s="31"/>
    </row>
    <row r="43" spans="2:11" x14ac:dyDescent="0.2">
      <c r="B43" s="11"/>
      <c r="C43" s="12"/>
      <c r="D43" s="12"/>
      <c r="E43" s="13"/>
      <c r="F43" s="13"/>
      <c r="G43" s="13"/>
      <c r="H43" s="20"/>
      <c r="I43" s="12"/>
      <c r="J43" s="31"/>
      <c r="K43" s="31"/>
    </row>
    <row r="44" spans="2:11" x14ac:dyDescent="0.2">
      <c r="B44" s="11"/>
      <c r="C44" s="12"/>
      <c r="D44" s="12"/>
      <c r="E44" s="13"/>
      <c r="F44" s="13"/>
      <c r="G44" s="13"/>
      <c r="H44" s="20"/>
      <c r="I44" s="12"/>
      <c r="J44" s="31"/>
      <c r="K44" s="31"/>
    </row>
    <row r="45" spans="2:11" x14ac:dyDescent="0.2">
      <c r="B45" s="11"/>
      <c r="C45" s="12"/>
      <c r="D45" s="12"/>
      <c r="E45" s="13"/>
      <c r="F45" s="13"/>
      <c r="G45" s="13"/>
      <c r="H45" s="20"/>
      <c r="I45" s="12"/>
      <c r="J45" s="31"/>
      <c r="K45" s="31"/>
    </row>
    <row r="46" spans="2:11" x14ac:dyDescent="0.2">
      <c r="B46" s="11"/>
      <c r="C46" s="12"/>
      <c r="D46" s="12"/>
      <c r="E46" s="13"/>
      <c r="F46" s="13"/>
      <c r="G46" s="13"/>
      <c r="H46" s="20"/>
      <c r="I46" s="12"/>
      <c r="J46" s="31"/>
      <c r="K46" s="31"/>
    </row>
    <row r="47" spans="2:11" x14ac:dyDescent="0.2">
      <c r="B47" s="11"/>
      <c r="C47" s="12"/>
      <c r="D47" s="12"/>
      <c r="E47" s="13"/>
      <c r="F47" s="13"/>
      <c r="G47" s="13"/>
      <c r="H47" s="20"/>
      <c r="I47" s="12"/>
      <c r="J47" s="31"/>
      <c r="K47" s="31"/>
    </row>
    <row r="48" spans="2:11" x14ac:dyDescent="0.2">
      <c r="B48" s="11"/>
      <c r="C48" s="12"/>
      <c r="D48" s="12"/>
      <c r="E48" s="13"/>
      <c r="F48" s="13"/>
      <c r="G48" s="13"/>
      <c r="H48" s="20"/>
      <c r="I48" s="12"/>
      <c r="J48" s="31"/>
      <c r="K48" s="31"/>
    </row>
    <row r="49" spans="2:11" x14ac:dyDescent="0.2">
      <c r="B49" s="11"/>
      <c r="C49" s="12"/>
      <c r="D49" s="12"/>
      <c r="E49" s="13"/>
      <c r="F49" s="13"/>
      <c r="G49" s="13"/>
      <c r="H49" s="20"/>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8:K28"/>
    <mergeCell ref="B2:K2"/>
    <mergeCell ref="B4:B5"/>
    <mergeCell ref="C5:D5"/>
    <mergeCell ref="E5:G5"/>
    <mergeCell ref="H5:I5"/>
    <mergeCell ref="J5:K5"/>
    <mergeCell ref="B27:K27"/>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68</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48" t="s">
        <v>73</v>
      </c>
      <c r="C6" s="3">
        <v>100000</v>
      </c>
      <c r="D6" s="3">
        <v>707</v>
      </c>
      <c r="E6" s="4">
        <v>7.0699999999999999E-3</v>
      </c>
      <c r="F6" s="4">
        <v>3.8300000000000001E-3</v>
      </c>
      <c r="G6" s="4">
        <v>0.99292999999999998</v>
      </c>
      <c r="H6" s="3">
        <v>99402</v>
      </c>
      <c r="I6" s="3">
        <v>7697523</v>
      </c>
      <c r="J6" s="26">
        <v>77</v>
      </c>
      <c r="K6" s="26">
        <v>0.9</v>
      </c>
    </row>
    <row r="7" spans="2:11" x14ac:dyDescent="0.2">
      <c r="B7" s="48" t="s">
        <v>184</v>
      </c>
      <c r="C7" s="3">
        <v>99293</v>
      </c>
      <c r="D7" s="3">
        <v>51</v>
      </c>
      <c r="E7" s="4">
        <v>5.1000000000000004E-4</v>
      </c>
      <c r="F7" s="4">
        <v>1.01E-3</v>
      </c>
      <c r="G7" s="4">
        <v>0.99948999999999999</v>
      </c>
      <c r="H7" s="3">
        <v>397044</v>
      </c>
      <c r="I7" s="3">
        <v>7598121</v>
      </c>
      <c r="J7" s="26">
        <v>76.5</v>
      </c>
      <c r="K7" s="26">
        <v>0.8</v>
      </c>
    </row>
    <row r="8" spans="2:11" x14ac:dyDescent="0.2">
      <c r="B8" s="48" t="s">
        <v>185</v>
      </c>
      <c r="C8" s="3">
        <v>99242</v>
      </c>
      <c r="D8" s="3">
        <v>23</v>
      </c>
      <c r="E8" s="4">
        <v>2.3000000000000001E-4</v>
      </c>
      <c r="F8" s="4">
        <v>6.9999999999999999E-4</v>
      </c>
      <c r="G8" s="4">
        <v>0.99977000000000005</v>
      </c>
      <c r="H8" s="3">
        <v>496152</v>
      </c>
      <c r="I8" s="3">
        <v>7201077</v>
      </c>
      <c r="J8" s="26">
        <v>72.599999999999994</v>
      </c>
      <c r="K8" s="26">
        <v>0.8</v>
      </c>
    </row>
    <row r="9" spans="2:11" x14ac:dyDescent="0.2">
      <c r="B9" s="48" t="s">
        <v>186</v>
      </c>
      <c r="C9" s="3">
        <v>99219</v>
      </c>
      <c r="D9" s="3">
        <v>58</v>
      </c>
      <c r="E9" s="4">
        <v>5.9000000000000003E-4</v>
      </c>
      <c r="F9" s="4">
        <v>1.15E-3</v>
      </c>
      <c r="G9" s="4">
        <v>0.99941000000000002</v>
      </c>
      <c r="H9" s="3">
        <v>495949</v>
      </c>
      <c r="I9" s="3">
        <v>6704925</v>
      </c>
      <c r="J9" s="26">
        <v>67.599999999999994</v>
      </c>
      <c r="K9" s="26">
        <v>0.8</v>
      </c>
    </row>
    <row r="10" spans="2:11" x14ac:dyDescent="0.2">
      <c r="B10" s="48" t="s">
        <v>187</v>
      </c>
      <c r="C10" s="3">
        <v>99161</v>
      </c>
      <c r="D10" s="3">
        <v>351</v>
      </c>
      <c r="E10" s="4">
        <v>3.5400000000000002E-3</v>
      </c>
      <c r="F10" s="4">
        <v>2.8300000000000001E-3</v>
      </c>
      <c r="G10" s="4">
        <v>0.99646000000000001</v>
      </c>
      <c r="H10" s="3">
        <v>494925</v>
      </c>
      <c r="I10" s="3">
        <v>6208976</v>
      </c>
      <c r="J10" s="26">
        <v>62.6</v>
      </c>
      <c r="K10" s="26">
        <v>0.8</v>
      </c>
    </row>
    <row r="11" spans="2:11" x14ac:dyDescent="0.2">
      <c r="B11" s="48" t="s">
        <v>188</v>
      </c>
      <c r="C11" s="3">
        <v>98809</v>
      </c>
      <c r="D11" s="3">
        <v>601</v>
      </c>
      <c r="E11" s="4">
        <v>6.0899999999999999E-3</v>
      </c>
      <c r="F11" s="4">
        <v>3.4299999999999999E-3</v>
      </c>
      <c r="G11" s="4">
        <v>0.99390999999999996</v>
      </c>
      <c r="H11" s="3">
        <v>492543</v>
      </c>
      <c r="I11" s="3">
        <v>5714052</v>
      </c>
      <c r="J11" s="26">
        <v>57.8</v>
      </c>
      <c r="K11" s="26">
        <v>0.8</v>
      </c>
    </row>
    <row r="12" spans="2:11" x14ac:dyDescent="0.2">
      <c r="B12" s="48" t="s">
        <v>189</v>
      </c>
      <c r="C12" s="3">
        <v>98208</v>
      </c>
      <c r="D12" s="3">
        <v>987</v>
      </c>
      <c r="E12" s="4">
        <v>1.005E-2</v>
      </c>
      <c r="F12" s="4">
        <v>4.0899999999999999E-3</v>
      </c>
      <c r="G12" s="4">
        <v>0.98995</v>
      </c>
      <c r="H12" s="3">
        <v>488573</v>
      </c>
      <c r="I12" s="3">
        <v>5221508</v>
      </c>
      <c r="J12" s="26">
        <v>53.2</v>
      </c>
      <c r="K12" s="26">
        <v>0.8</v>
      </c>
    </row>
    <row r="13" spans="2:11" x14ac:dyDescent="0.2">
      <c r="B13" s="48" t="s">
        <v>190</v>
      </c>
      <c r="C13" s="3">
        <v>97221</v>
      </c>
      <c r="D13" s="3">
        <v>733</v>
      </c>
      <c r="E13" s="4">
        <v>7.5399999999999998E-3</v>
      </c>
      <c r="F13" s="4">
        <v>3.5699999999999998E-3</v>
      </c>
      <c r="G13" s="4">
        <v>0.99246000000000001</v>
      </c>
      <c r="H13" s="3">
        <v>484273</v>
      </c>
      <c r="I13" s="3">
        <v>4732935</v>
      </c>
      <c r="J13" s="26">
        <v>48.7</v>
      </c>
      <c r="K13" s="26">
        <v>0.7</v>
      </c>
    </row>
    <row r="14" spans="2:11" x14ac:dyDescent="0.2">
      <c r="B14" s="48" t="s">
        <v>191</v>
      </c>
      <c r="C14" s="3">
        <v>96488</v>
      </c>
      <c r="D14" s="3">
        <v>737</v>
      </c>
      <c r="E14" s="4">
        <v>7.6400000000000001E-3</v>
      </c>
      <c r="F14" s="4">
        <v>3.7299999999999998E-3</v>
      </c>
      <c r="G14" s="4">
        <v>0.99236000000000002</v>
      </c>
      <c r="H14" s="3">
        <v>480597</v>
      </c>
      <c r="I14" s="3">
        <v>4248662</v>
      </c>
      <c r="J14" s="26">
        <v>44</v>
      </c>
      <c r="K14" s="26">
        <v>0.7</v>
      </c>
    </row>
    <row r="15" spans="2:11" x14ac:dyDescent="0.2">
      <c r="B15" s="48" t="s">
        <v>192</v>
      </c>
      <c r="C15" s="3">
        <v>95751</v>
      </c>
      <c r="D15" s="3">
        <v>1158</v>
      </c>
      <c r="E15" s="4">
        <v>1.209E-2</v>
      </c>
      <c r="F15" s="4">
        <v>5.0200000000000002E-3</v>
      </c>
      <c r="G15" s="4">
        <v>0.98790999999999995</v>
      </c>
      <c r="H15" s="3">
        <v>475858</v>
      </c>
      <c r="I15" s="3">
        <v>3768065</v>
      </c>
      <c r="J15" s="26">
        <v>39.4</v>
      </c>
      <c r="K15" s="26">
        <v>0.7</v>
      </c>
    </row>
    <row r="16" spans="2:11" x14ac:dyDescent="0.2">
      <c r="B16" s="48" t="s">
        <v>193</v>
      </c>
      <c r="C16" s="3">
        <v>94593</v>
      </c>
      <c r="D16" s="3">
        <v>1251</v>
      </c>
      <c r="E16" s="4">
        <v>1.323E-2</v>
      </c>
      <c r="F16" s="4">
        <v>5.0499999999999998E-3</v>
      </c>
      <c r="G16" s="4">
        <v>0.98677000000000004</v>
      </c>
      <c r="H16" s="3">
        <v>469835</v>
      </c>
      <c r="I16" s="3">
        <v>3292207</v>
      </c>
      <c r="J16" s="26">
        <v>34.799999999999997</v>
      </c>
      <c r="K16" s="26">
        <v>0.7</v>
      </c>
    </row>
    <row r="17" spans="2:11" x14ac:dyDescent="0.2">
      <c r="B17" s="48" t="s">
        <v>194</v>
      </c>
      <c r="C17" s="3">
        <v>93341</v>
      </c>
      <c r="D17" s="3">
        <v>1572</v>
      </c>
      <c r="E17" s="4">
        <v>1.685E-2</v>
      </c>
      <c r="F17" s="4">
        <v>5.4599999999999996E-3</v>
      </c>
      <c r="G17" s="4">
        <v>0.98314999999999997</v>
      </c>
      <c r="H17" s="3">
        <v>462776</v>
      </c>
      <c r="I17" s="3">
        <v>2822372</v>
      </c>
      <c r="J17" s="26">
        <v>30.2</v>
      </c>
      <c r="K17" s="26">
        <v>0.7</v>
      </c>
    </row>
    <row r="18" spans="2:11" x14ac:dyDescent="0.2">
      <c r="B18" s="48" t="s">
        <v>195</v>
      </c>
      <c r="C18" s="3">
        <v>91769</v>
      </c>
      <c r="D18" s="3">
        <v>2267</v>
      </c>
      <c r="E18" s="4">
        <v>2.47E-2</v>
      </c>
      <c r="F18" s="4">
        <v>6.9699999999999996E-3</v>
      </c>
      <c r="G18" s="4">
        <v>0.97529999999999994</v>
      </c>
      <c r="H18" s="3">
        <v>453177</v>
      </c>
      <c r="I18" s="3">
        <v>2359597</v>
      </c>
      <c r="J18" s="26">
        <v>25.7</v>
      </c>
      <c r="K18" s="26">
        <v>0.7</v>
      </c>
    </row>
    <row r="19" spans="2:11" x14ac:dyDescent="0.2">
      <c r="B19" s="48" t="s">
        <v>196</v>
      </c>
      <c r="C19" s="3">
        <v>89502</v>
      </c>
      <c r="D19" s="3">
        <v>3976</v>
      </c>
      <c r="E19" s="4">
        <v>4.4429999999999997E-2</v>
      </c>
      <c r="F19" s="4">
        <v>1.064E-2</v>
      </c>
      <c r="G19" s="4">
        <v>0.95557000000000003</v>
      </c>
      <c r="H19" s="3">
        <v>437568</v>
      </c>
      <c r="I19" s="3">
        <v>1906420</v>
      </c>
      <c r="J19" s="26">
        <v>21.3</v>
      </c>
      <c r="K19" s="26">
        <v>0.7</v>
      </c>
    </row>
    <row r="20" spans="2:11" x14ac:dyDescent="0.2">
      <c r="B20" s="48" t="s">
        <v>197</v>
      </c>
      <c r="C20" s="3">
        <v>85525</v>
      </c>
      <c r="D20" s="3">
        <v>6374</v>
      </c>
      <c r="E20" s="4">
        <v>7.4529999999999999E-2</v>
      </c>
      <c r="F20" s="4">
        <v>1.6920000000000001E-2</v>
      </c>
      <c r="G20" s="4">
        <v>0.92547000000000001</v>
      </c>
      <c r="H20" s="3">
        <v>411692</v>
      </c>
      <c r="I20" s="3">
        <v>1468851</v>
      </c>
      <c r="J20" s="26">
        <v>17.2</v>
      </c>
      <c r="K20" s="26">
        <v>0.7</v>
      </c>
    </row>
    <row r="21" spans="2:11" x14ac:dyDescent="0.2">
      <c r="B21" s="48" t="s">
        <v>198</v>
      </c>
      <c r="C21" s="3">
        <v>79151</v>
      </c>
      <c r="D21" s="3">
        <v>10487</v>
      </c>
      <c r="E21" s="4">
        <v>0.13249</v>
      </c>
      <c r="F21" s="4">
        <v>2.8119999999999999E-2</v>
      </c>
      <c r="G21" s="4">
        <v>0.86751</v>
      </c>
      <c r="H21" s="3">
        <v>369540</v>
      </c>
      <c r="I21" s="3">
        <v>1057160</v>
      </c>
      <c r="J21" s="26">
        <v>13.4</v>
      </c>
      <c r="K21" s="26">
        <v>0.7</v>
      </c>
    </row>
    <row r="22" spans="2:11" x14ac:dyDescent="0.2">
      <c r="B22" s="48" t="s">
        <v>199</v>
      </c>
      <c r="C22" s="3">
        <v>68665</v>
      </c>
      <c r="D22" s="3">
        <v>15645</v>
      </c>
      <c r="E22" s="4">
        <v>0.22783999999999999</v>
      </c>
      <c r="F22" s="4">
        <v>4.7239999999999997E-2</v>
      </c>
      <c r="G22" s="4">
        <v>0.77215999999999996</v>
      </c>
      <c r="H22" s="3">
        <v>304211</v>
      </c>
      <c r="I22" s="3">
        <v>687620</v>
      </c>
      <c r="J22" s="26">
        <v>10</v>
      </c>
      <c r="K22" s="26">
        <v>0.7</v>
      </c>
    </row>
    <row r="23" spans="2:11" x14ac:dyDescent="0.2">
      <c r="B23" s="48" t="s">
        <v>200</v>
      </c>
      <c r="C23" s="3">
        <v>53020</v>
      </c>
      <c r="D23" s="3">
        <v>20005</v>
      </c>
      <c r="E23" s="4">
        <v>0.37730999999999998</v>
      </c>
      <c r="F23" s="4">
        <v>6.4439999999999997E-2</v>
      </c>
      <c r="G23" s="4">
        <v>0.62268999999999997</v>
      </c>
      <c r="H23" s="3">
        <v>215087</v>
      </c>
      <c r="I23" s="3">
        <v>383408</v>
      </c>
      <c r="J23" s="26">
        <v>7.2</v>
      </c>
      <c r="K23" s="26">
        <v>0.6</v>
      </c>
    </row>
    <row r="24" spans="2:11" x14ac:dyDescent="0.2">
      <c r="B24" s="48" t="s">
        <v>201</v>
      </c>
      <c r="C24" s="3">
        <v>33015</v>
      </c>
      <c r="D24" s="3">
        <v>19717</v>
      </c>
      <c r="E24" s="4">
        <v>0.59721000000000002</v>
      </c>
      <c r="F24" s="4">
        <v>8.412E-2</v>
      </c>
      <c r="G24" s="4">
        <v>0.40278999999999998</v>
      </c>
      <c r="H24" s="3">
        <v>115783</v>
      </c>
      <c r="I24" s="3">
        <v>168321</v>
      </c>
      <c r="J24" s="26">
        <v>5.0999999999999996</v>
      </c>
      <c r="K24" s="26">
        <v>0.5</v>
      </c>
    </row>
    <row r="25" spans="2:11" ht="13.5" thickBot="1" x14ac:dyDescent="0.25">
      <c r="B25" s="24" t="s">
        <v>202</v>
      </c>
      <c r="C25" s="5">
        <v>13298</v>
      </c>
      <c r="D25" s="5">
        <v>13298</v>
      </c>
      <c r="E25" s="6">
        <v>1</v>
      </c>
      <c r="F25" s="6">
        <v>0</v>
      </c>
      <c r="G25" s="6">
        <v>0</v>
      </c>
      <c r="H25" s="5">
        <v>52538</v>
      </c>
      <c r="I25" s="5">
        <v>52538</v>
      </c>
      <c r="J25" s="27">
        <v>4</v>
      </c>
      <c r="K25" s="28" t="s">
        <v>1</v>
      </c>
    </row>
    <row r="26" spans="2:11" s="34" customFormat="1" ht="13.5" thickTop="1" x14ac:dyDescent="0.2">
      <c r="B26" s="33"/>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33"/>
      <c r="C32" s="7"/>
      <c r="D32" s="7"/>
      <c r="E32" s="8"/>
      <c r="F32" s="8"/>
      <c r="G32" s="8"/>
      <c r="H32" s="7"/>
      <c r="I32" s="7"/>
      <c r="J32" s="37"/>
      <c r="K32" s="37"/>
    </row>
    <row r="33" spans="2:11" x14ac:dyDescent="0.2">
      <c r="B33" s="33"/>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20"/>
      <c r="I37" s="12"/>
      <c r="J37" s="31"/>
      <c r="K37" s="31"/>
    </row>
    <row r="38" spans="2:11" x14ac:dyDescent="0.2">
      <c r="B38" s="11"/>
      <c r="C38" s="12"/>
      <c r="D38" s="12"/>
      <c r="E38" s="13"/>
      <c r="F38" s="13"/>
      <c r="G38" s="13"/>
      <c r="H38" s="20"/>
      <c r="I38" s="12"/>
      <c r="J38" s="31"/>
      <c r="K38" s="31"/>
    </row>
    <row r="39" spans="2:11" x14ac:dyDescent="0.2">
      <c r="B39" s="11"/>
      <c r="C39" s="12"/>
      <c r="D39" s="12"/>
      <c r="E39" s="13"/>
      <c r="F39" s="13"/>
      <c r="G39" s="13"/>
      <c r="H39" s="20"/>
      <c r="I39" s="12"/>
      <c r="J39" s="31"/>
      <c r="K39" s="31"/>
    </row>
    <row r="40" spans="2:11" x14ac:dyDescent="0.2">
      <c r="B40" s="11"/>
      <c r="C40" s="12"/>
      <c r="D40" s="12"/>
      <c r="E40" s="13"/>
      <c r="F40" s="13"/>
      <c r="G40" s="13"/>
      <c r="H40" s="20"/>
      <c r="I40" s="12"/>
      <c r="J40" s="31"/>
      <c r="K40" s="31"/>
    </row>
    <row r="41" spans="2:11" x14ac:dyDescent="0.2">
      <c r="B41" s="11"/>
      <c r="C41" s="12"/>
      <c r="D41" s="12"/>
      <c r="E41" s="13"/>
      <c r="F41" s="13"/>
      <c r="G41" s="13"/>
      <c r="H41" s="20"/>
      <c r="I41" s="12"/>
      <c r="J41" s="31"/>
      <c r="K41" s="31"/>
    </row>
    <row r="42" spans="2:11" x14ac:dyDescent="0.2">
      <c r="B42" s="11"/>
      <c r="C42" s="12"/>
      <c r="D42" s="12"/>
      <c r="E42" s="13"/>
      <c r="F42" s="13"/>
      <c r="G42" s="13"/>
      <c r="H42" s="20"/>
      <c r="I42" s="12"/>
      <c r="J42" s="31"/>
      <c r="K42" s="31"/>
    </row>
    <row r="43" spans="2:11" x14ac:dyDescent="0.2">
      <c r="B43" s="11"/>
      <c r="C43" s="12"/>
      <c r="D43" s="12"/>
      <c r="E43" s="13"/>
      <c r="F43" s="13"/>
      <c r="G43" s="13"/>
      <c r="H43" s="20"/>
      <c r="I43" s="12"/>
      <c r="J43" s="31"/>
      <c r="K43" s="31"/>
    </row>
    <row r="44" spans="2:11" x14ac:dyDescent="0.2">
      <c r="B44" s="11"/>
      <c r="C44" s="12"/>
      <c r="D44" s="12"/>
      <c r="E44" s="13"/>
      <c r="F44" s="13"/>
      <c r="G44" s="13"/>
      <c r="H44" s="20"/>
      <c r="I44" s="12"/>
      <c r="J44" s="31"/>
      <c r="K44" s="31"/>
    </row>
    <row r="45" spans="2:11" x14ac:dyDescent="0.2">
      <c r="B45" s="11"/>
      <c r="C45" s="12"/>
      <c r="D45" s="12"/>
      <c r="E45" s="13"/>
      <c r="F45" s="13"/>
      <c r="G45" s="13"/>
      <c r="H45" s="20"/>
      <c r="I45" s="12"/>
      <c r="J45" s="31"/>
      <c r="K45" s="31"/>
    </row>
    <row r="46" spans="2:11" x14ac:dyDescent="0.2">
      <c r="B46" s="11"/>
      <c r="C46" s="12"/>
      <c r="D46" s="12"/>
      <c r="E46" s="13"/>
      <c r="F46" s="13"/>
      <c r="G46" s="13"/>
      <c r="H46" s="20"/>
      <c r="I46" s="12"/>
      <c r="J46" s="31"/>
      <c r="K46" s="31"/>
    </row>
    <row r="47" spans="2:11" x14ac:dyDescent="0.2">
      <c r="B47" s="11"/>
      <c r="C47" s="12"/>
      <c r="D47" s="12"/>
      <c r="E47" s="13"/>
      <c r="F47" s="13"/>
      <c r="G47" s="13"/>
      <c r="H47" s="20"/>
      <c r="I47" s="12"/>
      <c r="J47" s="31"/>
      <c r="K47" s="31"/>
    </row>
    <row r="48" spans="2:11" x14ac:dyDescent="0.2">
      <c r="B48" s="11"/>
      <c r="C48" s="12"/>
      <c r="D48" s="12"/>
      <c r="E48" s="13"/>
      <c r="F48" s="13"/>
      <c r="G48" s="13"/>
      <c r="H48" s="20"/>
      <c r="I48" s="12"/>
      <c r="J48" s="31"/>
      <c r="K48" s="31"/>
    </row>
    <row r="49" spans="2:11" x14ac:dyDescent="0.2">
      <c r="B49" s="11"/>
      <c r="C49" s="12"/>
      <c r="D49" s="12"/>
      <c r="E49" s="13"/>
      <c r="F49" s="13"/>
      <c r="G49" s="13"/>
      <c r="H49" s="20"/>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8:K28"/>
    <mergeCell ref="B2:K2"/>
    <mergeCell ref="B4:B5"/>
    <mergeCell ref="C5:D5"/>
    <mergeCell ref="E5:G5"/>
    <mergeCell ref="H5:I5"/>
    <mergeCell ref="J5:K5"/>
    <mergeCell ref="B27:K27"/>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205</v>
      </c>
      <c r="C2" s="75"/>
      <c r="D2" s="75"/>
      <c r="E2" s="75"/>
      <c r="F2" s="75"/>
      <c r="G2" s="75"/>
      <c r="H2" s="75"/>
      <c r="I2" s="75"/>
      <c r="J2" s="75"/>
      <c r="K2" s="75"/>
    </row>
    <row r="3" spans="2:11" s="34" customFormat="1" ht="16.5" thickBot="1" x14ac:dyDescent="0.3">
      <c r="B3" s="49" t="str">
        <f>'Summary tables'!B3</f>
        <v>2016 to 2018</v>
      </c>
      <c r="C3" s="49"/>
      <c r="D3" s="49"/>
      <c r="E3" s="49"/>
      <c r="F3" s="49"/>
      <c r="G3" s="49"/>
      <c r="H3" s="49"/>
      <c r="I3" s="49"/>
      <c r="J3" s="49"/>
      <c r="K3" s="49"/>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51" t="s">
        <v>73</v>
      </c>
      <c r="C6" s="3">
        <v>100000</v>
      </c>
      <c r="D6" s="3">
        <v>2024</v>
      </c>
      <c r="E6" s="4">
        <v>2.0240000000000001E-2</v>
      </c>
      <c r="F6" s="4">
        <v>7.2899999999999996E-3</v>
      </c>
      <c r="G6" s="4">
        <v>0.97975999999999996</v>
      </c>
      <c r="H6" s="3">
        <v>98186</v>
      </c>
      <c r="I6" s="3">
        <v>6982740</v>
      </c>
      <c r="J6" s="26">
        <v>69.8</v>
      </c>
      <c r="K6" s="26">
        <v>1.6</v>
      </c>
    </row>
    <row r="7" spans="2:11" x14ac:dyDescent="0.2">
      <c r="B7" s="51" t="s">
        <v>184</v>
      </c>
      <c r="C7" s="3">
        <v>97976</v>
      </c>
      <c r="D7" s="3">
        <v>222</v>
      </c>
      <c r="E7" s="4">
        <v>2.2699999999999999E-3</v>
      </c>
      <c r="F7" s="4">
        <v>2.5600000000000002E-3</v>
      </c>
      <c r="G7" s="4">
        <v>0.99773000000000001</v>
      </c>
      <c r="H7" s="3">
        <v>391313</v>
      </c>
      <c r="I7" s="3">
        <v>6884554</v>
      </c>
      <c r="J7" s="26">
        <v>70.3</v>
      </c>
      <c r="K7" s="26">
        <v>1.6</v>
      </c>
    </row>
    <row r="8" spans="2:11" x14ac:dyDescent="0.2">
      <c r="B8" s="51" t="s">
        <v>185</v>
      </c>
      <c r="C8" s="3">
        <v>97754</v>
      </c>
      <c r="D8" s="3">
        <v>40</v>
      </c>
      <c r="E8" s="4">
        <v>4.0999999999999999E-4</v>
      </c>
      <c r="F8" s="4">
        <v>1.1199999999999999E-3</v>
      </c>
      <c r="G8" s="4">
        <v>0.99958999999999998</v>
      </c>
      <c r="H8" s="3">
        <v>488670</v>
      </c>
      <c r="I8" s="3">
        <v>6493241</v>
      </c>
      <c r="J8" s="26">
        <v>66.400000000000006</v>
      </c>
      <c r="K8" s="26">
        <v>1.6</v>
      </c>
    </row>
    <row r="9" spans="2:11" x14ac:dyDescent="0.2">
      <c r="B9" s="51" t="s">
        <v>186</v>
      </c>
      <c r="C9" s="3">
        <v>97714</v>
      </c>
      <c r="D9" s="3">
        <v>360</v>
      </c>
      <c r="E9" s="4">
        <v>3.6900000000000001E-3</v>
      </c>
      <c r="F9" s="4">
        <v>3.6099999999999999E-3</v>
      </c>
      <c r="G9" s="4">
        <v>0.99631000000000003</v>
      </c>
      <c r="H9" s="3">
        <v>487667</v>
      </c>
      <c r="I9" s="3">
        <v>6004571</v>
      </c>
      <c r="J9" s="26">
        <v>61.5</v>
      </c>
      <c r="K9" s="26">
        <v>1.6</v>
      </c>
    </row>
    <row r="10" spans="2:11" x14ac:dyDescent="0.2">
      <c r="B10" s="51" t="s">
        <v>187</v>
      </c>
      <c r="C10" s="3">
        <v>97353</v>
      </c>
      <c r="D10" s="3">
        <v>1604</v>
      </c>
      <c r="E10" s="4">
        <v>1.6469999999999999E-2</v>
      </c>
      <c r="F10" s="4">
        <v>8.0099999999999998E-3</v>
      </c>
      <c r="G10" s="4">
        <v>0.98353000000000002</v>
      </c>
      <c r="H10" s="3">
        <v>482757</v>
      </c>
      <c r="I10" s="3">
        <v>5516904</v>
      </c>
      <c r="J10" s="26">
        <v>56.7</v>
      </c>
      <c r="K10" s="26">
        <v>1.6</v>
      </c>
    </row>
    <row r="11" spans="2:11" x14ac:dyDescent="0.2">
      <c r="B11" s="51" t="s">
        <v>188</v>
      </c>
      <c r="C11" s="3">
        <v>95750</v>
      </c>
      <c r="D11" s="3">
        <v>3092</v>
      </c>
      <c r="E11" s="4">
        <v>3.2289999999999999E-2</v>
      </c>
      <c r="F11" s="4">
        <v>1.1180000000000001E-2</v>
      </c>
      <c r="G11" s="4">
        <v>0.96770999999999996</v>
      </c>
      <c r="H11" s="3">
        <v>471017</v>
      </c>
      <c r="I11" s="3">
        <v>5034147</v>
      </c>
      <c r="J11" s="26">
        <v>52.6</v>
      </c>
      <c r="K11" s="26">
        <v>1.5</v>
      </c>
    </row>
    <row r="12" spans="2:11" x14ac:dyDescent="0.2">
      <c r="B12" s="51" t="s">
        <v>189</v>
      </c>
      <c r="C12" s="3">
        <v>92657</v>
      </c>
      <c r="D12" s="3">
        <v>1706</v>
      </c>
      <c r="E12" s="4">
        <v>1.8409999999999999E-2</v>
      </c>
      <c r="F12" s="4">
        <v>8.2000000000000007E-3</v>
      </c>
      <c r="G12" s="4">
        <v>0.98158999999999996</v>
      </c>
      <c r="H12" s="3">
        <v>459022</v>
      </c>
      <c r="I12" s="3">
        <v>4563130</v>
      </c>
      <c r="J12" s="26">
        <v>49.3</v>
      </c>
      <c r="K12" s="26">
        <v>1.5</v>
      </c>
    </row>
    <row r="13" spans="2:11" x14ac:dyDescent="0.2">
      <c r="B13" s="51" t="s">
        <v>190</v>
      </c>
      <c r="C13" s="3">
        <v>90952</v>
      </c>
      <c r="D13" s="3">
        <v>1828</v>
      </c>
      <c r="E13" s="4">
        <v>2.01E-2</v>
      </c>
      <c r="F13" s="4">
        <v>9.1900000000000003E-3</v>
      </c>
      <c r="G13" s="4">
        <v>0.97989999999999999</v>
      </c>
      <c r="H13" s="3">
        <v>450187</v>
      </c>
      <c r="I13" s="3">
        <v>4104107</v>
      </c>
      <c r="J13" s="26">
        <v>45.1</v>
      </c>
      <c r="K13" s="26">
        <v>1.4</v>
      </c>
    </row>
    <row r="14" spans="2:11" x14ac:dyDescent="0.2">
      <c r="B14" s="51" t="s">
        <v>191</v>
      </c>
      <c r="C14" s="3">
        <v>89123</v>
      </c>
      <c r="D14" s="3">
        <v>1120</v>
      </c>
      <c r="E14" s="4">
        <v>1.256E-2</v>
      </c>
      <c r="F14" s="4">
        <v>7.7400000000000004E-3</v>
      </c>
      <c r="G14" s="4">
        <v>0.98743999999999998</v>
      </c>
      <c r="H14" s="3">
        <v>442817</v>
      </c>
      <c r="I14" s="3">
        <v>3653920</v>
      </c>
      <c r="J14" s="26">
        <v>41</v>
      </c>
      <c r="K14" s="26">
        <v>1.4</v>
      </c>
    </row>
    <row r="15" spans="2:11" x14ac:dyDescent="0.2">
      <c r="B15" s="51" t="s">
        <v>192</v>
      </c>
      <c r="C15" s="3">
        <v>88003</v>
      </c>
      <c r="D15" s="3">
        <v>1956</v>
      </c>
      <c r="E15" s="4">
        <v>2.222E-2</v>
      </c>
      <c r="F15" s="4">
        <v>1.112E-2</v>
      </c>
      <c r="G15" s="4">
        <v>0.97777999999999998</v>
      </c>
      <c r="H15" s="3">
        <v>435128</v>
      </c>
      <c r="I15" s="3">
        <v>3211104</v>
      </c>
      <c r="J15" s="26">
        <v>36.5</v>
      </c>
      <c r="K15" s="26">
        <v>1.4</v>
      </c>
    </row>
    <row r="16" spans="2:11" x14ac:dyDescent="0.2">
      <c r="B16" s="51" t="s">
        <v>193</v>
      </c>
      <c r="C16" s="3">
        <v>86048</v>
      </c>
      <c r="D16" s="3">
        <v>1866</v>
      </c>
      <c r="E16" s="4">
        <v>2.1680000000000001E-2</v>
      </c>
      <c r="F16" s="4">
        <v>1.085E-2</v>
      </c>
      <c r="G16" s="4">
        <v>0.97831999999999997</v>
      </c>
      <c r="H16" s="3">
        <v>425575</v>
      </c>
      <c r="I16" s="3">
        <v>2775975</v>
      </c>
      <c r="J16" s="26">
        <v>32.299999999999997</v>
      </c>
      <c r="K16" s="26">
        <v>1.4</v>
      </c>
    </row>
    <row r="17" spans="2:11" x14ac:dyDescent="0.2">
      <c r="B17" s="51" t="s">
        <v>194</v>
      </c>
      <c r="C17" s="3">
        <v>84182</v>
      </c>
      <c r="D17" s="3">
        <v>1770</v>
      </c>
      <c r="E17" s="4">
        <v>2.102E-2</v>
      </c>
      <c r="F17" s="4">
        <v>1.09E-2</v>
      </c>
      <c r="G17" s="4">
        <v>0.97897999999999996</v>
      </c>
      <c r="H17" s="3">
        <v>416486</v>
      </c>
      <c r="I17" s="3">
        <v>2350400</v>
      </c>
      <c r="J17" s="26">
        <v>27.9</v>
      </c>
      <c r="K17" s="26">
        <v>1.4</v>
      </c>
    </row>
    <row r="18" spans="2:11" x14ac:dyDescent="0.2">
      <c r="B18" s="51" t="s">
        <v>195</v>
      </c>
      <c r="C18" s="3">
        <v>82412</v>
      </c>
      <c r="D18" s="3">
        <v>4069</v>
      </c>
      <c r="E18" s="4">
        <v>4.9369999999999997E-2</v>
      </c>
      <c r="F18" s="4">
        <v>1.9259999999999999E-2</v>
      </c>
      <c r="G18" s="4">
        <v>0.95062999999999998</v>
      </c>
      <c r="H18" s="3">
        <v>401889</v>
      </c>
      <c r="I18" s="3">
        <v>1933914</v>
      </c>
      <c r="J18" s="26">
        <v>23.5</v>
      </c>
      <c r="K18" s="26">
        <v>1.4</v>
      </c>
    </row>
    <row r="19" spans="2:11" x14ac:dyDescent="0.2">
      <c r="B19" s="51" t="s">
        <v>196</v>
      </c>
      <c r="C19" s="3">
        <v>78343</v>
      </c>
      <c r="D19" s="3">
        <v>4045</v>
      </c>
      <c r="E19" s="4">
        <v>5.1630000000000002E-2</v>
      </c>
      <c r="F19" s="4">
        <v>2.3230000000000001E-2</v>
      </c>
      <c r="G19" s="4">
        <v>0.94837000000000005</v>
      </c>
      <c r="H19" s="3">
        <v>381605</v>
      </c>
      <c r="I19" s="3">
        <v>1532024</v>
      </c>
      <c r="J19" s="26">
        <v>19.600000000000001</v>
      </c>
      <c r="K19" s="26">
        <v>1.4</v>
      </c>
    </row>
    <row r="20" spans="2:11" x14ac:dyDescent="0.2">
      <c r="B20" s="51" t="s">
        <v>197</v>
      </c>
      <c r="C20" s="3">
        <v>74299</v>
      </c>
      <c r="D20" s="3">
        <v>9449</v>
      </c>
      <c r="E20" s="4">
        <v>0.12717000000000001</v>
      </c>
      <c r="F20" s="4">
        <v>4.3240000000000001E-2</v>
      </c>
      <c r="G20" s="4">
        <v>0.87282999999999999</v>
      </c>
      <c r="H20" s="3">
        <v>347872</v>
      </c>
      <c r="I20" s="3">
        <v>1150419</v>
      </c>
      <c r="J20" s="26">
        <v>15.5</v>
      </c>
      <c r="K20" s="26">
        <v>1.4</v>
      </c>
    </row>
    <row r="21" spans="2:11" x14ac:dyDescent="0.2">
      <c r="B21" s="51" t="s">
        <v>198</v>
      </c>
      <c r="C21" s="3">
        <v>64850</v>
      </c>
      <c r="D21" s="3">
        <v>11933</v>
      </c>
      <c r="E21" s="4">
        <v>0.184</v>
      </c>
      <c r="F21" s="4">
        <v>6.5159999999999996E-2</v>
      </c>
      <c r="G21" s="4">
        <v>0.81599999999999995</v>
      </c>
      <c r="H21" s="3">
        <v>294419</v>
      </c>
      <c r="I21" s="3">
        <v>802547</v>
      </c>
      <c r="J21" s="26">
        <v>12.4</v>
      </c>
      <c r="K21" s="26">
        <v>1.4</v>
      </c>
    </row>
    <row r="22" spans="2:11" x14ac:dyDescent="0.2">
      <c r="B22" s="51" t="s">
        <v>199</v>
      </c>
      <c r="C22" s="3">
        <v>52917</v>
      </c>
      <c r="D22" s="3">
        <v>12941</v>
      </c>
      <c r="E22" s="4">
        <v>0.24456</v>
      </c>
      <c r="F22" s="4">
        <v>9.8199999999999996E-2</v>
      </c>
      <c r="G22" s="4">
        <v>0.75544</v>
      </c>
      <c r="H22" s="3">
        <v>232234</v>
      </c>
      <c r="I22" s="3">
        <v>508128</v>
      </c>
      <c r="J22" s="26">
        <v>9.6</v>
      </c>
      <c r="K22" s="26">
        <v>1.4</v>
      </c>
    </row>
    <row r="23" spans="2:11" x14ac:dyDescent="0.2">
      <c r="B23" s="51" t="s">
        <v>200</v>
      </c>
      <c r="C23" s="3">
        <v>39976</v>
      </c>
      <c r="D23" s="3">
        <v>16260</v>
      </c>
      <c r="E23" s="4">
        <v>0.40673999999999999</v>
      </c>
      <c r="F23" s="4">
        <v>0.15351000000000001</v>
      </c>
      <c r="G23" s="4">
        <v>0.59326000000000001</v>
      </c>
      <c r="H23" s="3">
        <v>159231</v>
      </c>
      <c r="I23" s="3">
        <v>275894</v>
      </c>
      <c r="J23" s="26">
        <v>6.9</v>
      </c>
      <c r="K23" s="26">
        <v>1.4</v>
      </c>
    </row>
    <row r="24" spans="2:11" x14ac:dyDescent="0.2">
      <c r="B24" s="51" t="s">
        <v>201</v>
      </c>
      <c r="C24" s="3">
        <v>23716</v>
      </c>
      <c r="D24" s="3">
        <v>14331</v>
      </c>
      <c r="E24" s="4">
        <v>0.60426000000000002</v>
      </c>
      <c r="F24" s="4">
        <v>0.21485000000000001</v>
      </c>
      <c r="G24" s="4">
        <v>0.39573999999999998</v>
      </c>
      <c r="H24" s="3">
        <v>82754</v>
      </c>
      <c r="I24" s="3">
        <v>116664</v>
      </c>
      <c r="J24" s="26">
        <v>4.9000000000000004</v>
      </c>
      <c r="K24" s="26">
        <v>1.3</v>
      </c>
    </row>
    <row r="25" spans="2:11" ht="13.5" thickBot="1" x14ac:dyDescent="0.25">
      <c r="B25" s="24" t="s">
        <v>202</v>
      </c>
      <c r="C25" s="5">
        <v>9386</v>
      </c>
      <c r="D25" s="5">
        <v>9386</v>
      </c>
      <c r="E25" s="6">
        <v>1</v>
      </c>
      <c r="F25" s="6">
        <v>0</v>
      </c>
      <c r="G25" s="6">
        <v>0</v>
      </c>
      <c r="H25" s="5">
        <v>33909</v>
      </c>
      <c r="I25" s="5">
        <v>33909</v>
      </c>
      <c r="J25" s="27">
        <v>3.6</v>
      </c>
      <c r="K25" s="28" t="s">
        <v>1</v>
      </c>
    </row>
    <row r="26" spans="2:11" s="34" customFormat="1" ht="13.5" thickTop="1" x14ac:dyDescent="0.2">
      <c r="B26" s="50"/>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50"/>
      <c r="C32" s="7"/>
      <c r="D32" s="7"/>
      <c r="E32" s="8"/>
      <c r="F32" s="8"/>
      <c r="G32" s="8"/>
      <c r="H32" s="7"/>
      <c r="I32" s="7"/>
      <c r="J32" s="37"/>
      <c r="K32" s="37"/>
    </row>
    <row r="33" spans="2:11" x14ac:dyDescent="0.2">
      <c r="B33" s="50"/>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12"/>
      <c r="I37" s="12"/>
      <c r="J37" s="31"/>
      <c r="K37" s="31"/>
    </row>
    <row r="38" spans="2:11" x14ac:dyDescent="0.2">
      <c r="B38" s="11"/>
      <c r="C38" s="12"/>
      <c r="D38" s="12"/>
      <c r="E38" s="13"/>
      <c r="F38" s="13"/>
      <c r="G38" s="13"/>
      <c r="H38" s="12"/>
      <c r="I38" s="12"/>
      <c r="J38" s="31"/>
      <c r="K38" s="31"/>
    </row>
    <row r="39" spans="2:11" x14ac:dyDescent="0.2">
      <c r="B39" s="11"/>
      <c r="C39" s="12"/>
      <c r="D39" s="12"/>
      <c r="E39" s="13"/>
      <c r="F39" s="13"/>
      <c r="G39" s="13"/>
      <c r="H39" s="12"/>
      <c r="I39" s="12"/>
      <c r="J39" s="31"/>
      <c r="K39" s="31"/>
    </row>
    <row r="40" spans="2:11" x14ac:dyDescent="0.2">
      <c r="B40" s="11"/>
      <c r="C40" s="12"/>
      <c r="D40" s="12"/>
      <c r="E40" s="13"/>
      <c r="F40" s="13"/>
      <c r="G40" s="13"/>
      <c r="H40" s="12"/>
      <c r="I40" s="12"/>
      <c r="J40" s="31"/>
      <c r="K40" s="31"/>
    </row>
    <row r="41" spans="2:11" x14ac:dyDescent="0.2">
      <c r="B41" s="11"/>
      <c r="C41" s="12"/>
      <c r="D41" s="12"/>
      <c r="E41" s="13"/>
      <c r="F41" s="13"/>
      <c r="G41" s="13"/>
      <c r="H41" s="12"/>
      <c r="I41" s="12"/>
      <c r="J41" s="31"/>
      <c r="K41" s="31"/>
    </row>
    <row r="42" spans="2:11" x14ac:dyDescent="0.2">
      <c r="B42" s="11"/>
      <c r="C42" s="12"/>
      <c r="D42" s="12"/>
      <c r="E42" s="13"/>
      <c r="F42" s="13"/>
      <c r="G42" s="13"/>
      <c r="H42" s="12"/>
      <c r="I42" s="12"/>
      <c r="J42" s="31"/>
      <c r="K42" s="31"/>
    </row>
    <row r="43" spans="2:11" x14ac:dyDescent="0.2">
      <c r="B43" s="11"/>
      <c r="C43" s="12"/>
      <c r="D43" s="12"/>
      <c r="E43" s="13"/>
      <c r="F43" s="13"/>
      <c r="G43" s="13"/>
      <c r="H43" s="12"/>
      <c r="I43" s="12"/>
      <c r="J43" s="31"/>
      <c r="K43" s="31"/>
    </row>
    <row r="44" spans="2:11" x14ac:dyDescent="0.2">
      <c r="B44" s="11"/>
      <c r="C44" s="12"/>
      <c r="D44" s="12"/>
      <c r="E44" s="13"/>
      <c r="F44" s="13"/>
      <c r="G44" s="13"/>
      <c r="H44" s="12"/>
      <c r="I44" s="12"/>
      <c r="J44" s="31"/>
      <c r="K44" s="31"/>
    </row>
    <row r="45" spans="2:11" x14ac:dyDescent="0.2">
      <c r="B45" s="11"/>
      <c r="C45" s="12"/>
      <c r="D45" s="12"/>
      <c r="E45" s="13"/>
      <c r="F45" s="13"/>
      <c r="G45" s="13"/>
      <c r="H45" s="12"/>
      <c r="I45" s="12"/>
      <c r="J45" s="31"/>
      <c r="K45" s="31"/>
    </row>
    <row r="46" spans="2:11" x14ac:dyDescent="0.2">
      <c r="B46" s="11"/>
      <c r="C46" s="12"/>
      <c r="D46" s="12"/>
      <c r="E46" s="13"/>
      <c r="F46" s="13"/>
      <c r="G46" s="13"/>
      <c r="H46" s="12"/>
      <c r="I46" s="12"/>
      <c r="J46" s="31"/>
      <c r="K46" s="31"/>
    </row>
    <row r="47" spans="2:11" x14ac:dyDescent="0.2">
      <c r="B47" s="11"/>
      <c r="C47" s="12"/>
      <c r="D47" s="12"/>
      <c r="E47" s="13"/>
      <c r="F47" s="13"/>
      <c r="G47" s="13"/>
      <c r="H47" s="12"/>
      <c r="I47" s="12"/>
      <c r="J47" s="31"/>
      <c r="K47" s="31"/>
    </row>
    <row r="48" spans="2:11" x14ac:dyDescent="0.2">
      <c r="B48" s="11"/>
      <c r="C48" s="12"/>
      <c r="D48" s="12"/>
      <c r="E48" s="13"/>
      <c r="F48" s="13"/>
      <c r="G48" s="13"/>
      <c r="H48" s="12"/>
      <c r="I48" s="12"/>
      <c r="J48" s="31"/>
      <c r="K48" s="31"/>
    </row>
    <row r="49" spans="2:11" x14ac:dyDescent="0.2">
      <c r="B49" s="11"/>
      <c r="C49" s="12"/>
      <c r="D49" s="12"/>
      <c r="E49" s="13"/>
      <c r="F49" s="13"/>
      <c r="G49" s="13"/>
      <c r="H49" s="12"/>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7:K27"/>
    <mergeCell ref="B28:K28"/>
    <mergeCell ref="B2:K2"/>
    <mergeCell ref="B4:B5"/>
    <mergeCell ref="C5:D5"/>
    <mergeCell ref="E5:G5"/>
    <mergeCell ref="H5:I5"/>
    <mergeCell ref="J5: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18"/>
  <sheetViews>
    <sheetView showGridLines="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81" t="s">
        <v>34</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427</v>
      </c>
      <c r="E6" s="4">
        <v>4.2700000000000004E-3</v>
      </c>
      <c r="F6" s="4">
        <v>1.7000000000000001E-4</v>
      </c>
      <c r="G6" s="4">
        <v>0.99573</v>
      </c>
      <c r="H6" s="3">
        <v>99609</v>
      </c>
      <c r="I6" s="3">
        <v>8404818</v>
      </c>
      <c r="J6" s="29">
        <v>84.1</v>
      </c>
      <c r="K6" s="29">
        <v>0</v>
      </c>
    </row>
    <row r="7" spans="2:11" x14ac:dyDescent="0.2">
      <c r="B7" s="48" t="s">
        <v>74</v>
      </c>
      <c r="C7" s="3">
        <v>99573</v>
      </c>
      <c r="D7" s="3">
        <v>23</v>
      </c>
      <c r="E7" s="4">
        <v>2.3000000000000001E-4</v>
      </c>
      <c r="F7" s="4">
        <v>4.0000000000000003E-5</v>
      </c>
      <c r="G7" s="4">
        <v>0.99977000000000005</v>
      </c>
      <c r="H7" s="3">
        <v>99560</v>
      </c>
      <c r="I7" s="3">
        <v>8305208</v>
      </c>
      <c r="J7" s="29">
        <v>83.4</v>
      </c>
      <c r="K7" s="29">
        <v>0</v>
      </c>
    </row>
    <row r="8" spans="2:11" x14ac:dyDescent="0.2">
      <c r="B8" s="48" t="s">
        <v>75</v>
      </c>
      <c r="C8" s="3">
        <v>99550</v>
      </c>
      <c r="D8" s="3">
        <v>17</v>
      </c>
      <c r="E8" s="4">
        <v>1.7000000000000001E-4</v>
      </c>
      <c r="F8" s="4">
        <v>3.0000000000000001E-5</v>
      </c>
      <c r="G8" s="4">
        <v>0.99983</v>
      </c>
      <c r="H8" s="3">
        <v>99542</v>
      </c>
      <c r="I8" s="3">
        <v>8205648</v>
      </c>
      <c r="J8" s="29">
        <v>82.4</v>
      </c>
      <c r="K8" s="29">
        <v>0</v>
      </c>
    </row>
    <row r="9" spans="2:11" x14ac:dyDescent="0.2">
      <c r="B9" s="48" t="s">
        <v>76</v>
      </c>
      <c r="C9" s="3">
        <v>99533</v>
      </c>
      <c r="D9" s="3">
        <v>13</v>
      </c>
      <c r="E9" s="4">
        <v>1.2999999999999999E-4</v>
      </c>
      <c r="F9" s="4">
        <v>3.0000000000000001E-5</v>
      </c>
      <c r="G9" s="4">
        <v>0.99987000000000004</v>
      </c>
      <c r="H9" s="3">
        <v>99526</v>
      </c>
      <c r="I9" s="3">
        <v>8106106</v>
      </c>
      <c r="J9" s="29">
        <v>81.400000000000006</v>
      </c>
      <c r="K9" s="29">
        <v>0</v>
      </c>
    </row>
    <row r="10" spans="2:11" x14ac:dyDescent="0.2">
      <c r="B10" s="48" t="s">
        <v>77</v>
      </c>
      <c r="C10" s="3">
        <v>99520</v>
      </c>
      <c r="D10" s="3">
        <v>11</v>
      </c>
      <c r="E10" s="4">
        <v>1.1E-4</v>
      </c>
      <c r="F10" s="4">
        <v>3.0000000000000001E-5</v>
      </c>
      <c r="G10" s="4">
        <v>0.99988999999999995</v>
      </c>
      <c r="H10" s="3">
        <v>99515</v>
      </c>
      <c r="I10" s="3">
        <v>8006581</v>
      </c>
      <c r="J10" s="29">
        <v>80.5</v>
      </c>
      <c r="K10" s="29">
        <v>0</v>
      </c>
    </row>
    <row r="11" spans="2:11" x14ac:dyDescent="0.2">
      <c r="B11" s="48" t="s">
        <v>78</v>
      </c>
      <c r="C11" s="3">
        <v>99510</v>
      </c>
      <c r="D11" s="3">
        <v>9</v>
      </c>
      <c r="E11" s="4">
        <v>9.0000000000000006E-5</v>
      </c>
      <c r="F11" s="4">
        <v>2.0000000000000002E-5</v>
      </c>
      <c r="G11" s="4">
        <v>0.99990999999999997</v>
      </c>
      <c r="H11" s="3">
        <v>99505</v>
      </c>
      <c r="I11" s="3">
        <v>7907066</v>
      </c>
      <c r="J11" s="29">
        <v>79.5</v>
      </c>
      <c r="K11" s="29">
        <v>0</v>
      </c>
    </row>
    <row r="12" spans="2:11" x14ac:dyDescent="0.2">
      <c r="B12" s="48" t="s">
        <v>79</v>
      </c>
      <c r="C12" s="3">
        <v>99501</v>
      </c>
      <c r="D12" s="3">
        <v>8</v>
      </c>
      <c r="E12" s="4">
        <v>8.0000000000000007E-5</v>
      </c>
      <c r="F12" s="4">
        <v>2.0000000000000002E-5</v>
      </c>
      <c r="G12" s="4">
        <v>0.99992000000000003</v>
      </c>
      <c r="H12" s="3">
        <v>99497</v>
      </c>
      <c r="I12" s="3">
        <v>7807560</v>
      </c>
      <c r="J12" s="29">
        <v>78.5</v>
      </c>
      <c r="K12" s="29">
        <v>0</v>
      </c>
    </row>
    <row r="13" spans="2:11" x14ac:dyDescent="0.2">
      <c r="B13" s="48" t="s">
        <v>80</v>
      </c>
      <c r="C13" s="3">
        <v>99493</v>
      </c>
      <c r="D13" s="3">
        <v>7</v>
      </c>
      <c r="E13" s="4">
        <v>6.9999999999999994E-5</v>
      </c>
      <c r="F13" s="4">
        <v>2.0000000000000002E-5</v>
      </c>
      <c r="G13" s="4">
        <v>0.99992999999999999</v>
      </c>
      <c r="H13" s="3">
        <v>99489</v>
      </c>
      <c r="I13" s="3">
        <v>7708063</v>
      </c>
      <c r="J13" s="29">
        <v>77.5</v>
      </c>
      <c r="K13" s="29">
        <v>0</v>
      </c>
    </row>
    <row r="14" spans="2:11" x14ac:dyDescent="0.2">
      <c r="B14" s="48" t="s">
        <v>81</v>
      </c>
      <c r="C14" s="3">
        <v>99486</v>
      </c>
      <c r="D14" s="3">
        <v>7</v>
      </c>
      <c r="E14" s="4">
        <v>6.9999999999999994E-5</v>
      </c>
      <c r="F14" s="4">
        <v>2.0000000000000002E-5</v>
      </c>
      <c r="G14" s="4">
        <v>0.99992999999999999</v>
      </c>
      <c r="H14" s="3">
        <v>99482</v>
      </c>
      <c r="I14" s="3">
        <v>7608574</v>
      </c>
      <c r="J14" s="29">
        <v>76.5</v>
      </c>
      <c r="K14" s="29">
        <v>0</v>
      </c>
    </row>
    <row r="15" spans="2:11" x14ac:dyDescent="0.2">
      <c r="B15" s="48" t="s">
        <v>82</v>
      </c>
      <c r="C15" s="3">
        <v>99479</v>
      </c>
      <c r="D15" s="3">
        <v>7</v>
      </c>
      <c r="E15" s="4">
        <v>6.9999999999999994E-5</v>
      </c>
      <c r="F15" s="4">
        <v>2.0000000000000002E-5</v>
      </c>
      <c r="G15" s="4">
        <v>0.99992999999999999</v>
      </c>
      <c r="H15" s="3">
        <v>99475</v>
      </c>
      <c r="I15" s="3">
        <v>7509092</v>
      </c>
      <c r="J15" s="29">
        <v>75.5</v>
      </c>
      <c r="K15" s="29">
        <v>0</v>
      </c>
    </row>
    <row r="16" spans="2:11" x14ac:dyDescent="0.2">
      <c r="B16" s="48" t="s">
        <v>83</v>
      </c>
      <c r="C16" s="3">
        <v>99471</v>
      </c>
      <c r="D16" s="3">
        <v>8</v>
      </c>
      <c r="E16" s="4">
        <v>8.0000000000000007E-5</v>
      </c>
      <c r="F16" s="4">
        <v>2.0000000000000002E-5</v>
      </c>
      <c r="G16" s="4">
        <v>0.99992000000000003</v>
      </c>
      <c r="H16" s="3">
        <v>99467</v>
      </c>
      <c r="I16" s="3">
        <v>7409617</v>
      </c>
      <c r="J16" s="29">
        <v>74.5</v>
      </c>
      <c r="K16" s="29">
        <v>0</v>
      </c>
    </row>
    <row r="17" spans="2:11" x14ac:dyDescent="0.2">
      <c r="B17" s="48" t="s">
        <v>84</v>
      </c>
      <c r="C17" s="3">
        <v>99464</v>
      </c>
      <c r="D17" s="3">
        <v>8</v>
      </c>
      <c r="E17" s="4">
        <v>8.0000000000000007E-5</v>
      </c>
      <c r="F17" s="4">
        <v>2.0000000000000002E-5</v>
      </c>
      <c r="G17" s="4">
        <v>0.99992000000000003</v>
      </c>
      <c r="H17" s="3">
        <v>99459</v>
      </c>
      <c r="I17" s="3">
        <v>7310150</v>
      </c>
      <c r="J17" s="29">
        <v>73.5</v>
      </c>
      <c r="K17" s="29">
        <v>0</v>
      </c>
    </row>
    <row r="18" spans="2:11" x14ac:dyDescent="0.2">
      <c r="B18" s="48" t="s">
        <v>85</v>
      </c>
      <c r="C18" s="3">
        <v>99455</v>
      </c>
      <c r="D18" s="3">
        <v>9</v>
      </c>
      <c r="E18" s="4">
        <v>9.0000000000000006E-5</v>
      </c>
      <c r="F18" s="4">
        <v>3.0000000000000001E-5</v>
      </c>
      <c r="G18" s="4">
        <v>0.99990999999999997</v>
      </c>
      <c r="H18" s="3">
        <v>99451</v>
      </c>
      <c r="I18" s="3">
        <v>7210690</v>
      </c>
      <c r="J18" s="29">
        <v>72.5</v>
      </c>
      <c r="K18" s="29">
        <v>0</v>
      </c>
    </row>
    <row r="19" spans="2:11" x14ac:dyDescent="0.2">
      <c r="B19" s="48" t="s">
        <v>86</v>
      </c>
      <c r="C19" s="3">
        <v>99446</v>
      </c>
      <c r="D19" s="3">
        <v>11</v>
      </c>
      <c r="E19" s="4">
        <v>1.1E-4</v>
      </c>
      <c r="F19" s="4">
        <v>3.0000000000000001E-5</v>
      </c>
      <c r="G19" s="4">
        <v>0.99988999999999995</v>
      </c>
      <c r="H19" s="3">
        <v>99440</v>
      </c>
      <c r="I19" s="3">
        <v>7111240</v>
      </c>
      <c r="J19" s="29">
        <v>71.5</v>
      </c>
      <c r="K19" s="29">
        <v>0</v>
      </c>
    </row>
    <row r="20" spans="2:11" x14ac:dyDescent="0.2">
      <c r="B20" s="48" t="s">
        <v>87</v>
      </c>
      <c r="C20" s="3">
        <v>99435</v>
      </c>
      <c r="D20" s="3">
        <v>13</v>
      </c>
      <c r="E20" s="4">
        <v>1.2999999999999999E-4</v>
      </c>
      <c r="F20" s="4">
        <v>3.0000000000000001E-5</v>
      </c>
      <c r="G20" s="4">
        <v>0.99987000000000004</v>
      </c>
      <c r="H20" s="3">
        <v>99428</v>
      </c>
      <c r="I20" s="3">
        <v>7011799</v>
      </c>
      <c r="J20" s="29">
        <v>70.5</v>
      </c>
      <c r="K20" s="29">
        <v>0</v>
      </c>
    </row>
    <row r="21" spans="2:11" x14ac:dyDescent="0.2">
      <c r="B21" s="48" t="s">
        <v>88</v>
      </c>
      <c r="C21" s="3">
        <v>99422</v>
      </c>
      <c r="D21" s="3">
        <v>16</v>
      </c>
      <c r="E21" s="4">
        <v>1.6000000000000001E-4</v>
      </c>
      <c r="F21" s="4">
        <v>3.0000000000000001E-5</v>
      </c>
      <c r="G21" s="4">
        <v>0.99983999999999995</v>
      </c>
      <c r="H21" s="3">
        <v>99414</v>
      </c>
      <c r="I21" s="3">
        <v>6912371</v>
      </c>
      <c r="J21" s="29">
        <v>69.5</v>
      </c>
      <c r="K21" s="29">
        <v>0</v>
      </c>
    </row>
    <row r="22" spans="2:11" x14ac:dyDescent="0.2">
      <c r="B22" s="48" t="s">
        <v>89</v>
      </c>
      <c r="C22" s="3">
        <v>99406</v>
      </c>
      <c r="D22" s="3">
        <v>20</v>
      </c>
      <c r="E22" s="4">
        <v>2.0000000000000001E-4</v>
      </c>
      <c r="F22" s="4">
        <v>4.0000000000000003E-5</v>
      </c>
      <c r="G22" s="4">
        <v>0.99980000000000002</v>
      </c>
      <c r="H22" s="3">
        <v>99396</v>
      </c>
      <c r="I22" s="3">
        <v>6812957</v>
      </c>
      <c r="J22" s="29">
        <v>68.5</v>
      </c>
      <c r="K22" s="29">
        <v>0</v>
      </c>
    </row>
    <row r="23" spans="2:11" x14ac:dyDescent="0.2">
      <c r="B23" s="48" t="s">
        <v>90</v>
      </c>
      <c r="C23" s="3">
        <v>99386</v>
      </c>
      <c r="D23" s="3">
        <v>23</v>
      </c>
      <c r="E23" s="4">
        <v>2.4000000000000001E-4</v>
      </c>
      <c r="F23" s="4">
        <v>4.0000000000000003E-5</v>
      </c>
      <c r="G23" s="4">
        <v>0.99975999999999998</v>
      </c>
      <c r="H23" s="3">
        <v>99374</v>
      </c>
      <c r="I23" s="3">
        <v>6713561</v>
      </c>
      <c r="J23" s="29">
        <v>67.599999999999994</v>
      </c>
      <c r="K23" s="29">
        <v>0</v>
      </c>
    </row>
    <row r="24" spans="2:11" x14ac:dyDescent="0.2">
      <c r="B24" s="48" t="s">
        <v>91</v>
      </c>
      <c r="C24" s="3">
        <v>99363</v>
      </c>
      <c r="D24" s="3">
        <v>26</v>
      </c>
      <c r="E24" s="4">
        <v>2.7E-4</v>
      </c>
      <c r="F24" s="4">
        <v>4.0000000000000003E-5</v>
      </c>
      <c r="G24" s="4">
        <v>0.99973000000000001</v>
      </c>
      <c r="H24" s="3">
        <v>99349</v>
      </c>
      <c r="I24" s="3">
        <v>6614187</v>
      </c>
      <c r="J24" s="29">
        <v>66.599999999999994</v>
      </c>
      <c r="K24" s="29">
        <v>0</v>
      </c>
    </row>
    <row r="25" spans="2:11" x14ac:dyDescent="0.2">
      <c r="B25" s="48" t="s">
        <v>92</v>
      </c>
      <c r="C25" s="3">
        <v>99336</v>
      </c>
      <c r="D25" s="3">
        <v>29</v>
      </c>
      <c r="E25" s="4">
        <v>2.9E-4</v>
      </c>
      <c r="F25" s="4">
        <v>4.0000000000000003E-5</v>
      </c>
      <c r="G25" s="4">
        <v>0.99970999999999999</v>
      </c>
      <c r="H25" s="3">
        <v>99322</v>
      </c>
      <c r="I25" s="3">
        <v>6514838</v>
      </c>
      <c r="J25" s="29">
        <v>65.599999999999994</v>
      </c>
      <c r="K25" s="29">
        <v>0</v>
      </c>
    </row>
    <row r="26" spans="2:11" x14ac:dyDescent="0.2">
      <c r="B26" s="48" t="s">
        <v>93</v>
      </c>
      <c r="C26" s="3">
        <v>99307</v>
      </c>
      <c r="D26" s="3">
        <v>31</v>
      </c>
      <c r="E26" s="4">
        <v>3.2000000000000003E-4</v>
      </c>
      <c r="F26" s="4">
        <v>4.0000000000000003E-5</v>
      </c>
      <c r="G26" s="4">
        <v>0.99968000000000001</v>
      </c>
      <c r="H26" s="3">
        <v>99292</v>
      </c>
      <c r="I26" s="3">
        <v>6415516</v>
      </c>
      <c r="J26" s="29">
        <v>64.599999999999994</v>
      </c>
      <c r="K26" s="29">
        <v>0</v>
      </c>
    </row>
    <row r="27" spans="2:11" x14ac:dyDescent="0.2">
      <c r="B27" s="48" t="s">
        <v>94</v>
      </c>
      <c r="C27" s="3">
        <v>99276</v>
      </c>
      <c r="D27" s="3">
        <v>34</v>
      </c>
      <c r="E27" s="4">
        <v>3.4000000000000002E-4</v>
      </c>
      <c r="F27" s="4">
        <v>4.0000000000000003E-5</v>
      </c>
      <c r="G27" s="4">
        <v>0.99965999999999999</v>
      </c>
      <c r="H27" s="3">
        <v>99259</v>
      </c>
      <c r="I27" s="3">
        <v>6316224</v>
      </c>
      <c r="J27" s="29">
        <v>63.6</v>
      </c>
      <c r="K27" s="29">
        <v>0</v>
      </c>
    </row>
    <row r="28" spans="2:11" x14ac:dyDescent="0.2">
      <c r="B28" s="48" t="s">
        <v>95</v>
      </c>
      <c r="C28" s="3">
        <v>99242</v>
      </c>
      <c r="D28" s="3">
        <v>35</v>
      </c>
      <c r="E28" s="4">
        <v>3.6000000000000002E-4</v>
      </c>
      <c r="F28" s="4">
        <v>4.0000000000000003E-5</v>
      </c>
      <c r="G28" s="4">
        <v>0.99963999999999997</v>
      </c>
      <c r="H28" s="3">
        <v>99225</v>
      </c>
      <c r="I28" s="3">
        <v>6216965</v>
      </c>
      <c r="J28" s="29">
        <v>62.6</v>
      </c>
      <c r="K28" s="29">
        <v>0</v>
      </c>
    </row>
    <row r="29" spans="2:11" x14ac:dyDescent="0.2">
      <c r="B29" s="48" t="s">
        <v>96</v>
      </c>
      <c r="C29" s="3">
        <v>99207</v>
      </c>
      <c r="D29" s="3">
        <v>37</v>
      </c>
      <c r="E29" s="4">
        <v>3.6999999999999999E-4</v>
      </c>
      <c r="F29" s="4">
        <v>5.0000000000000002E-5</v>
      </c>
      <c r="G29" s="4">
        <v>0.99963000000000002</v>
      </c>
      <c r="H29" s="3">
        <v>99189</v>
      </c>
      <c r="I29" s="3">
        <v>6117741</v>
      </c>
      <c r="J29" s="29">
        <v>61.7</v>
      </c>
      <c r="K29" s="29">
        <v>0</v>
      </c>
    </row>
    <row r="30" spans="2:11" x14ac:dyDescent="0.2">
      <c r="B30" s="48" t="s">
        <v>97</v>
      </c>
      <c r="C30" s="3">
        <v>99170</v>
      </c>
      <c r="D30" s="3">
        <v>38</v>
      </c>
      <c r="E30" s="4">
        <v>3.8000000000000002E-4</v>
      </c>
      <c r="F30" s="4">
        <v>5.0000000000000002E-5</v>
      </c>
      <c r="G30" s="4">
        <v>0.99961999999999995</v>
      </c>
      <c r="H30" s="3">
        <v>99151</v>
      </c>
      <c r="I30" s="3">
        <v>6018552</v>
      </c>
      <c r="J30" s="29">
        <v>60.7</v>
      </c>
      <c r="K30" s="29">
        <v>0</v>
      </c>
    </row>
    <row r="31" spans="2:11" x14ac:dyDescent="0.2">
      <c r="B31" s="48" t="s">
        <v>98</v>
      </c>
      <c r="C31" s="3">
        <v>99133</v>
      </c>
      <c r="D31" s="3">
        <v>39</v>
      </c>
      <c r="E31" s="4">
        <v>3.8999999999999999E-4</v>
      </c>
      <c r="F31" s="4">
        <v>5.0000000000000002E-5</v>
      </c>
      <c r="G31" s="4">
        <v>0.99961</v>
      </c>
      <c r="H31" s="3">
        <v>99113</v>
      </c>
      <c r="I31" s="3">
        <v>5919401</v>
      </c>
      <c r="J31" s="29">
        <v>59.7</v>
      </c>
      <c r="K31" s="29">
        <v>0</v>
      </c>
    </row>
    <row r="32" spans="2:11" x14ac:dyDescent="0.2">
      <c r="B32" s="48" t="s">
        <v>99</v>
      </c>
      <c r="C32" s="3">
        <v>99094</v>
      </c>
      <c r="D32" s="3">
        <v>40</v>
      </c>
      <c r="E32" s="4">
        <v>4.0000000000000002E-4</v>
      </c>
      <c r="F32" s="4">
        <v>5.0000000000000002E-5</v>
      </c>
      <c r="G32" s="4">
        <v>0.99960000000000004</v>
      </c>
      <c r="H32" s="3">
        <v>99074</v>
      </c>
      <c r="I32" s="3">
        <v>5820287</v>
      </c>
      <c r="J32" s="29">
        <v>58.7</v>
      </c>
      <c r="K32" s="29">
        <v>0</v>
      </c>
    </row>
    <row r="33" spans="2:11" x14ac:dyDescent="0.2">
      <c r="B33" s="48" t="s">
        <v>100</v>
      </c>
      <c r="C33" s="3">
        <v>99054</v>
      </c>
      <c r="D33" s="3">
        <v>41</v>
      </c>
      <c r="E33" s="4">
        <v>4.0999999999999999E-4</v>
      </c>
      <c r="F33" s="4">
        <v>5.0000000000000002E-5</v>
      </c>
      <c r="G33" s="4">
        <v>0.99958999999999998</v>
      </c>
      <c r="H33" s="3">
        <v>99034</v>
      </c>
      <c r="I33" s="3">
        <v>5721213</v>
      </c>
      <c r="J33" s="29">
        <v>57.8</v>
      </c>
      <c r="K33" s="29">
        <v>0</v>
      </c>
    </row>
    <row r="34" spans="2:11" x14ac:dyDescent="0.2">
      <c r="B34" s="48" t="s">
        <v>101</v>
      </c>
      <c r="C34" s="3">
        <v>99014</v>
      </c>
      <c r="D34" s="3">
        <v>42</v>
      </c>
      <c r="E34" s="4">
        <v>4.2999999999999999E-4</v>
      </c>
      <c r="F34" s="4">
        <v>5.0000000000000002E-5</v>
      </c>
      <c r="G34" s="4">
        <v>0.99956999999999996</v>
      </c>
      <c r="H34" s="3">
        <v>98992</v>
      </c>
      <c r="I34" s="3">
        <v>5622179</v>
      </c>
      <c r="J34" s="29">
        <v>56.8</v>
      </c>
      <c r="K34" s="29">
        <v>0</v>
      </c>
    </row>
    <row r="35" spans="2:11" x14ac:dyDescent="0.2">
      <c r="B35" s="48" t="s">
        <v>102</v>
      </c>
      <c r="C35" s="3">
        <v>98971</v>
      </c>
      <c r="D35" s="3">
        <v>44</v>
      </c>
      <c r="E35" s="4">
        <v>4.4999999999999999E-4</v>
      </c>
      <c r="F35" s="4">
        <v>5.0000000000000002E-5</v>
      </c>
      <c r="G35" s="4">
        <v>0.99955000000000005</v>
      </c>
      <c r="H35" s="3">
        <v>98949</v>
      </c>
      <c r="I35" s="3">
        <v>5523187</v>
      </c>
      <c r="J35" s="29">
        <v>55.8</v>
      </c>
      <c r="K35" s="29">
        <v>0</v>
      </c>
    </row>
    <row r="36" spans="2:11" x14ac:dyDescent="0.2">
      <c r="B36" s="48" t="s">
        <v>103</v>
      </c>
      <c r="C36" s="3">
        <v>98927</v>
      </c>
      <c r="D36" s="3">
        <v>47</v>
      </c>
      <c r="E36" s="4">
        <v>4.6999999999999999E-4</v>
      </c>
      <c r="F36" s="4">
        <v>5.0000000000000002E-5</v>
      </c>
      <c r="G36" s="4">
        <v>0.99953000000000003</v>
      </c>
      <c r="H36" s="3">
        <v>98903</v>
      </c>
      <c r="I36" s="3">
        <v>5424238</v>
      </c>
      <c r="J36" s="29">
        <v>54.8</v>
      </c>
      <c r="K36" s="29">
        <v>0</v>
      </c>
    </row>
    <row r="37" spans="2:11" x14ac:dyDescent="0.2">
      <c r="B37" s="48" t="s">
        <v>104</v>
      </c>
      <c r="C37" s="3">
        <v>98880</v>
      </c>
      <c r="D37" s="3">
        <v>49</v>
      </c>
      <c r="E37" s="4">
        <v>5.0000000000000001E-4</v>
      </c>
      <c r="F37" s="4">
        <v>5.0000000000000002E-5</v>
      </c>
      <c r="G37" s="4">
        <v>0.99950000000000006</v>
      </c>
      <c r="H37" s="3">
        <v>98855</v>
      </c>
      <c r="I37" s="3">
        <v>5325335</v>
      </c>
      <c r="J37" s="29">
        <v>53.9</v>
      </c>
      <c r="K37" s="29">
        <v>0</v>
      </c>
    </row>
    <row r="38" spans="2:11" x14ac:dyDescent="0.2">
      <c r="B38" s="48" t="s">
        <v>105</v>
      </c>
      <c r="C38" s="3">
        <v>98831</v>
      </c>
      <c r="D38" s="3">
        <v>51</v>
      </c>
      <c r="E38" s="4">
        <v>5.1999999999999995E-4</v>
      </c>
      <c r="F38" s="4">
        <v>5.0000000000000002E-5</v>
      </c>
      <c r="G38" s="4">
        <v>0.99948000000000004</v>
      </c>
      <c r="H38" s="3">
        <v>98805</v>
      </c>
      <c r="I38" s="3">
        <v>5226479</v>
      </c>
      <c r="J38" s="29">
        <v>52.9</v>
      </c>
      <c r="K38" s="29">
        <v>0</v>
      </c>
    </row>
    <row r="39" spans="2:11" x14ac:dyDescent="0.2">
      <c r="B39" s="48" t="s">
        <v>106</v>
      </c>
      <c r="C39" s="3">
        <v>98780</v>
      </c>
      <c r="D39" s="3">
        <v>53</v>
      </c>
      <c r="E39" s="4">
        <v>5.4000000000000001E-4</v>
      </c>
      <c r="F39" s="4">
        <v>5.0000000000000002E-5</v>
      </c>
      <c r="G39" s="4">
        <v>0.99946000000000002</v>
      </c>
      <c r="H39" s="3">
        <v>98753</v>
      </c>
      <c r="I39" s="3">
        <v>5127674</v>
      </c>
      <c r="J39" s="29">
        <v>51.9</v>
      </c>
      <c r="K39" s="29">
        <v>0</v>
      </c>
    </row>
    <row r="40" spans="2:11" x14ac:dyDescent="0.2">
      <c r="B40" s="48" t="s">
        <v>107</v>
      </c>
      <c r="C40" s="3">
        <v>98726</v>
      </c>
      <c r="D40" s="3">
        <v>55</v>
      </c>
      <c r="E40" s="4">
        <v>5.5999999999999995E-4</v>
      </c>
      <c r="F40" s="4">
        <v>5.0000000000000002E-5</v>
      </c>
      <c r="G40" s="4">
        <v>0.99944</v>
      </c>
      <c r="H40" s="3">
        <v>98699</v>
      </c>
      <c r="I40" s="3">
        <v>5028921</v>
      </c>
      <c r="J40" s="29">
        <v>50.9</v>
      </c>
      <c r="K40" s="29">
        <v>0</v>
      </c>
    </row>
    <row r="41" spans="2:11" x14ac:dyDescent="0.2">
      <c r="B41" s="48" t="s">
        <v>108</v>
      </c>
      <c r="C41" s="3">
        <v>98672</v>
      </c>
      <c r="D41" s="3">
        <v>56</v>
      </c>
      <c r="E41" s="4">
        <v>5.6999999999999998E-4</v>
      </c>
      <c r="F41" s="4">
        <v>5.0000000000000002E-5</v>
      </c>
      <c r="G41" s="4">
        <v>0.99943000000000004</v>
      </c>
      <c r="H41" s="3">
        <v>98643</v>
      </c>
      <c r="I41" s="3">
        <v>4930222</v>
      </c>
      <c r="J41" s="29">
        <v>50</v>
      </c>
      <c r="K41" s="29">
        <v>0</v>
      </c>
    </row>
    <row r="42" spans="2:11" x14ac:dyDescent="0.2">
      <c r="B42" s="48" t="s">
        <v>109</v>
      </c>
      <c r="C42" s="3">
        <v>98615</v>
      </c>
      <c r="D42" s="3">
        <v>58</v>
      </c>
      <c r="E42" s="4">
        <v>5.9000000000000003E-4</v>
      </c>
      <c r="F42" s="4">
        <v>5.0000000000000002E-5</v>
      </c>
      <c r="G42" s="4">
        <v>0.99941000000000002</v>
      </c>
      <c r="H42" s="3">
        <v>98586</v>
      </c>
      <c r="I42" s="3">
        <v>4831579</v>
      </c>
      <c r="J42" s="29">
        <v>49</v>
      </c>
      <c r="K42" s="29">
        <v>0</v>
      </c>
    </row>
    <row r="43" spans="2:11" x14ac:dyDescent="0.2">
      <c r="B43" s="48" t="s">
        <v>110</v>
      </c>
      <c r="C43" s="3">
        <v>98557</v>
      </c>
      <c r="D43" s="3">
        <v>61</v>
      </c>
      <c r="E43" s="4">
        <v>6.2E-4</v>
      </c>
      <c r="F43" s="4">
        <v>6.0000000000000002E-5</v>
      </c>
      <c r="G43" s="4">
        <v>0.99938000000000005</v>
      </c>
      <c r="H43" s="3">
        <v>98526</v>
      </c>
      <c r="I43" s="3">
        <v>4732993</v>
      </c>
      <c r="J43" s="29">
        <v>48</v>
      </c>
      <c r="K43" s="29">
        <v>0</v>
      </c>
    </row>
    <row r="44" spans="2:11" x14ac:dyDescent="0.2">
      <c r="B44" s="48" t="s">
        <v>111</v>
      </c>
      <c r="C44" s="3">
        <v>98496</v>
      </c>
      <c r="D44" s="3">
        <v>65</v>
      </c>
      <c r="E44" s="4">
        <v>6.6E-4</v>
      </c>
      <c r="F44" s="4">
        <v>6.0000000000000002E-5</v>
      </c>
      <c r="G44" s="4">
        <v>0.99934000000000001</v>
      </c>
      <c r="H44" s="3">
        <v>98464</v>
      </c>
      <c r="I44" s="3">
        <v>4634466</v>
      </c>
      <c r="J44" s="29">
        <v>47.1</v>
      </c>
      <c r="K44" s="29">
        <v>0</v>
      </c>
    </row>
    <row r="45" spans="2:11" x14ac:dyDescent="0.2">
      <c r="B45" s="48" t="s">
        <v>112</v>
      </c>
      <c r="C45" s="3">
        <v>98431</v>
      </c>
      <c r="D45" s="3">
        <v>70</v>
      </c>
      <c r="E45" s="4">
        <v>7.1000000000000002E-4</v>
      </c>
      <c r="F45" s="4">
        <v>6.0000000000000002E-5</v>
      </c>
      <c r="G45" s="4">
        <v>0.99929000000000001</v>
      </c>
      <c r="H45" s="3">
        <v>98397</v>
      </c>
      <c r="I45" s="3">
        <v>4536003</v>
      </c>
      <c r="J45" s="29">
        <v>46.1</v>
      </c>
      <c r="K45" s="29">
        <v>0</v>
      </c>
    </row>
    <row r="46" spans="2:11" x14ac:dyDescent="0.2">
      <c r="B46" s="48" t="s">
        <v>113</v>
      </c>
      <c r="C46" s="3">
        <v>98362</v>
      </c>
      <c r="D46" s="3">
        <v>76</v>
      </c>
      <c r="E46" s="4">
        <v>7.6999999999999996E-4</v>
      </c>
      <c r="F46" s="4">
        <v>6.0000000000000002E-5</v>
      </c>
      <c r="G46" s="4">
        <v>0.99922999999999995</v>
      </c>
      <c r="H46" s="3">
        <v>98324</v>
      </c>
      <c r="I46" s="3">
        <v>4437606</v>
      </c>
      <c r="J46" s="29">
        <v>45.1</v>
      </c>
      <c r="K46" s="29">
        <v>0</v>
      </c>
    </row>
    <row r="47" spans="2:11" x14ac:dyDescent="0.2">
      <c r="B47" s="48" t="s">
        <v>114</v>
      </c>
      <c r="C47" s="3">
        <v>98286</v>
      </c>
      <c r="D47" s="3">
        <v>84</v>
      </c>
      <c r="E47" s="4">
        <v>8.4999999999999995E-4</v>
      </c>
      <c r="F47" s="4">
        <v>6.9999999999999994E-5</v>
      </c>
      <c r="G47" s="4">
        <v>0.99914999999999998</v>
      </c>
      <c r="H47" s="3">
        <v>98244</v>
      </c>
      <c r="I47" s="3">
        <v>4339282</v>
      </c>
      <c r="J47" s="29">
        <v>44.2</v>
      </c>
      <c r="K47" s="29">
        <v>0</v>
      </c>
    </row>
    <row r="48" spans="2:11" x14ac:dyDescent="0.2">
      <c r="B48" s="48" t="s">
        <v>115</v>
      </c>
      <c r="C48" s="3">
        <v>98202</v>
      </c>
      <c r="D48" s="3">
        <v>92</v>
      </c>
      <c r="E48" s="4">
        <v>9.3999999999999997E-4</v>
      </c>
      <c r="F48" s="4">
        <v>6.9999999999999994E-5</v>
      </c>
      <c r="G48" s="4">
        <v>0.99905999999999995</v>
      </c>
      <c r="H48" s="3">
        <v>98156</v>
      </c>
      <c r="I48" s="3">
        <v>4241039</v>
      </c>
      <c r="J48" s="29">
        <v>43.2</v>
      </c>
      <c r="K48" s="29">
        <v>0</v>
      </c>
    </row>
    <row r="49" spans="2:11" x14ac:dyDescent="0.2">
      <c r="B49" s="48" t="s">
        <v>116</v>
      </c>
      <c r="C49" s="3">
        <v>98110</v>
      </c>
      <c r="D49" s="3">
        <v>101</v>
      </c>
      <c r="E49" s="4">
        <v>1.0300000000000001E-3</v>
      </c>
      <c r="F49" s="4">
        <v>6.9999999999999994E-5</v>
      </c>
      <c r="G49" s="4">
        <v>0.99897000000000002</v>
      </c>
      <c r="H49" s="3">
        <v>98059</v>
      </c>
      <c r="I49" s="3">
        <v>4142883</v>
      </c>
      <c r="J49" s="29">
        <v>42.2</v>
      </c>
      <c r="K49" s="29">
        <v>0</v>
      </c>
    </row>
    <row r="50" spans="2:11" x14ac:dyDescent="0.2">
      <c r="B50" s="48" t="s">
        <v>117</v>
      </c>
      <c r="C50" s="3">
        <v>98008</v>
      </c>
      <c r="D50" s="3">
        <v>111</v>
      </c>
      <c r="E50" s="4">
        <v>1.1299999999999999E-3</v>
      </c>
      <c r="F50" s="4">
        <v>8.0000000000000007E-5</v>
      </c>
      <c r="G50" s="4">
        <v>0.99887000000000004</v>
      </c>
      <c r="H50" s="3">
        <v>97953</v>
      </c>
      <c r="I50" s="3">
        <v>4044824</v>
      </c>
      <c r="J50" s="29">
        <v>41.3</v>
      </c>
      <c r="K50" s="29">
        <v>0</v>
      </c>
    </row>
    <row r="51" spans="2:11" x14ac:dyDescent="0.2">
      <c r="B51" s="48" t="s">
        <v>118</v>
      </c>
      <c r="C51" s="3">
        <v>97898</v>
      </c>
      <c r="D51" s="3">
        <v>121</v>
      </c>
      <c r="E51" s="4">
        <v>1.24E-3</v>
      </c>
      <c r="F51" s="4">
        <v>8.0000000000000007E-5</v>
      </c>
      <c r="G51" s="4">
        <v>0.99875999999999998</v>
      </c>
      <c r="H51" s="3">
        <v>97837</v>
      </c>
      <c r="I51" s="3">
        <v>3946871</v>
      </c>
      <c r="J51" s="29">
        <v>40.299999999999997</v>
      </c>
      <c r="K51" s="29">
        <v>0</v>
      </c>
    </row>
    <row r="52" spans="2:11" x14ac:dyDescent="0.2">
      <c r="B52" s="48" t="s">
        <v>119</v>
      </c>
      <c r="C52" s="3">
        <v>97777</v>
      </c>
      <c r="D52" s="3">
        <v>132</v>
      </c>
      <c r="E52" s="4">
        <v>1.3500000000000001E-3</v>
      </c>
      <c r="F52" s="4">
        <v>8.0000000000000007E-5</v>
      </c>
      <c r="G52" s="4">
        <v>0.99865000000000004</v>
      </c>
      <c r="H52" s="3">
        <v>97710</v>
      </c>
      <c r="I52" s="3">
        <v>3849034</v>
      </c>
      <c r="J52" s="29">
        <v>39.4</v>
      </c>
      <c r="K52" s="29">
        <v>0</v>
      </c>
    </row>
    <row r="53" spans="2:11" x14ac:dyDescent="0.2">
      <c r="B53" s="48" t="s">
        <v>120</v>
      </c>
      <c r="C53" s="3">
        <v>97644</v>
      </c>
      <c r="D53" s="3">
        <v>144</v>
      </c>
      <c r="E53" s="4">
        <v>1.48E-3</v>
      </c>
      <c r="F53" s="4">
        <v>9.0000000000000006E-5</v>
      </c>
      <c r="G53" s="4">
        <v>0.99851999999999996</v>
      </c>
      <c r="H53" s="3">
        <v>97572</v>
      </c>
      <c r="I53" s="3">
        <v>3751324</v>
      </c>
      <c r="J53" s="29">
        <v>38.4</v>
      </c>
      <c r="K53" s="29">
        <v>0</v>
      </c>
    </row>
    <row r="54" spans="2:11" x14ac:dyDescent="0.2">
      <c r="B54" s="48" t="s">
        <v>121</v>
      </c>
      <c r="C54" s="3">
        <v>97500</v>
      </c>
      <c r="D54" s="3">
        <v>157</v>
      </c>
      <c r="E54" s="4">
        <v>1.6100000000000001E-3</v>
      </c>
      <c r="F54" s="4">
        <v>9.0000000000000006E-5</v>
      </c>
      <c r="G54" s="4">
        <v>0.99839</v>
      </c>
      <c r="H54" s="3">
        <v>97422</v>
      </c>
      <c r="I54" s="3">
        <v>3653751</v>
      </c>
      <c r="J54" s="29">
        <v>37.5</v>
      </c>
      <c r="K54" s="29">
        <v>0</v>
      </c>
    </row>
    <row r="55" spans="2:11" x14ac:dyDescent="0.2">
      <c r="B55" s="48" t="s">
        <v>122</v>
      </c>
      <c r="C55" s="3">
        <v>97344</v>
      </c>
      <c r="D55" s="3">
        <v>170</v>
      </c>
      <c r="E55" s="4">
        <v>1.75E-3</v>
      </c>
      <c r="F55" s="4">
        <v>1E-4</v>
      </c>
      <c r="G55" s="4">
        <v>0.99824999999999997</v>
      </c>
      <c r="H55" s="3">
        <v>97259</v>
      </c>
      <c r="I55" s="3">
        <v>3556329</v>
      </c>
      <c r="J55" s="29">
        <v>36.5</v>
      </c>
      <c r="K55" s="29">
        <v>0</v>
      </c>
    </row>
    <row r="56" spans="2:11" x14ac:dyDescent="0.2">
      <c r="B56" s="48" t="s">
        <v>123</v>
      </c>
      <c r="C56" s="3">
        <v>97173</v>
      </c>
      <c r="D56" s="3">
        <v>184</v>
      </c>
      <c r="E56" s="4">
        <v>1.9E-3</v>
      </c>
      <c r="F56" s="4">
        <v>1E-4</v>
      </c>
      <c r="G56" s="4">
        <v>0.99809999999999999</v>
      </c>
      <c r="H56" s="3">
        <v>97081</v>
      </c>
      <c r="I56" s="3">
        <v>3459071</v>
      </c>
      <c r="J56" s="29">
        <v>35.6</v>
      </c>
      <c r="K56" s="29">
        <v>0</v>
      </c>
    </row>
    <row r="57" spans="2:11" x14ac:dyDescent="0.2">
      <c r="B57" s="48" t="s">
        <v>124</v>
      </c>
      <c r="C57" s="3">
        <v>96989</v>
      </c>
      <c r="D57" s="3">
        <v>200</v>
      </c>
      <c r="E57" s="4">
        <v>2.0600000000000002E-3</v>
      </c>
      <c r="F57" s="4">
        <v>1E-4</v>
      </c>
      <c r="G57" s="4">
        <v>0.99794000000000005</v>
      </c>
      <c r="H57" s="3">
        <v>96889</v>
      </c>
      <c r="I57" s="3">
        <v>3361990</v>
      </c>
      <c r="J57" s="29">
        <v>34.700000000000003</v>
      </c>
      <c r="K57" s="29">
        <v>0</v>
      </c>
    </row>
    <row r="58" spans="2:11" x14ac:dyDescent="0.2">
      <c r="B58" s="48" t="s">
        <v>125</v>
      </c>
      <c r="C58" s="3">
        <v>96789</v>
      </c>
      <c r="D58" s="3">
        <v>217</v>
      </c>
      <c r="E58" s="4">
        <v>2.2399999999999998E-3</v>
      </c>
      <c r="F58" s="4">
        <v>1E-4</v>
      </c>
      <c r="G58" s="4">
        <v>0.99775999999999998</v>
      </c>
      <c r="H58" s="3">
        <v>96681</v>
      </c>
      <c r="I58" s="3">
        <v>3265101</v>
      </c>
      <c r="J58" s="29">
        <v>33.700000000000003</v>
      </c>
      <c r="K58" s="29">
        <v>0</v>
      </c>
    </row>
    <row r="59" spans="2:11" x14ac:dyDescent="0.2">
      <c r="B59" s="48" t="s">
        <v>126</v>
      </c>
      <c r="C59" s="3">
        <v>96572</v>
      </c>
      <c r="D59" s="3">
        <v>235</v>
      </c>
      <c r="E59" s="4">
        <v>2.4399999999999999E-3</v>
      </c>
      <c r="F59" s="4">
        <v>1.1E-4</v>
      </c>
      <c r="G59" s="4">
        <v>0.99756</v>
      </c>
      <c r="H59" s="3">
        <v>96455</v>
      </c>
      <c r="I59" s="3">
        <v>3168420</v>
      </c>
      <c r="J59" s="29">
        <v>32.799999999999997</v>
      </c>
      <c r="K59" s="29">
        <v>0</v>
      </c>
    </row>
    <row r="60" spans="2:11" x14ac:dyDescent="0.2">
      <c r="B60" s="48" t="s">
        <v>127</v>
      </c>
      <c r="C60" s="3">
        <v>96337</v>
      </c>
      <c r="D60" s="3">
        <v>255</v>
      </c>
      <c r="E60" s="4">
        <v>2.65E-3</v>
      </c>
      <c r="F60" s="4">
        <v>1.1E-4</v>
      </c>
      <c r="G60" s="4">
        <v>0.99734999999999996</v>
      </c>
      <c r="H60" s="3">
        <v>96210</v>
      </c>
      <c r="I60" s="3">
        <v>3071965</v>
      </c>
      <c r="J60" s="29">
        <v>31.9</v>
      </c>
      <c r="K60" s="29">
        <v>0</v>
      </c>
    </row>
    <row r="61" spans="2:11" x14ac:dyDescent="0.2">
      <c r="B61" s="48" t="s">
        <v>128</v>
      </c>
      <c r="C61" s="3">
        <v>96082</v>
      </c>
      <c r="D61" s="3">
        <v>278</v>
      </c>
      <c r="E61" s="4">
        <v>2.8900000000000002E-3</v>
      </c>
      <c r="F61" s="4">
        <v>1.2E-4</v>
      </c>
      <c r="G61" s="4">
        <v>0.99711000000000005</v>
      </c>
      <c r="H61" s="3">
        <v>95943</v>
      </c>
      <c r="I61" s="3">
        <v>2975755</v>
      </c>
      <c r="J61" s="29">
        <v>31</v>
      </c>
      <c r="K61" s="29">
        <v>0</v>
      </c>
    </row>
    <row r="62" spans="2:11" x14ac:dyDescent="0.2">
      <c r="B62" s="48" t="s">
        <v>129</v>
      </c>
      <c r="C62" s="3">
        <v>95804</v>
      </c>
      <c r="D62" s="3">
        <v>302</v>
      </c>
      <c r="E62" s="4">
        <v>3.15E-3</v>
      </c>
      <c r="F62" s="4">
        <v>1.2E-4</v>
      </c>
      <c r="G62" s="4">
        <v>0.99685000000000001</v>
      </c>
      <c r="H62" s="3">
        <v>95653</v>
      </c>
      <c r="I62" s="3">
        <v>2879812</v>
      </c>
      <c r="J62" s="29">
        <v>30.1</v>
      </c>
      <c r="K62" s="29">
        <v>0</v>
      </c>
    </row>
    <row r="63" spans="2:11" x14ac:dyDescent="0.2">
      <c r="B63" s="48" t="s">
        <v>130</v>
      </c>
      <c r="C63" s="3">
        <v>95502</v>
      </c>
      <c r="D63" s="3">
        <v>329</v>
      </c>
      <c r="E63" s="4">
        <v>3.4399999999999999E-3</v>
      </c>
      <c r="F63" s="4">
        <v>1.2999999999999999E-4</v>
      </c>
      <c r="G63" s="4">
        <v>0.99656</v>
      </c>
      <c r="H63" s="3">
        <v>95338</v>
      </c>
      <c r="I63" s="3">
        <v>2784159</v>
      </c>
      <c r="J63" s="29">
        <v>29.2</v>
      </c>
      <c r="K63" s="29">
        <v>0</v>
      </c>
    </row>
    <row r="64" spans="2:11" x14ac:dyDescent="0.2">
      <c r="B64" s="48" t="s">
        <v>131</v>
      </c>
      <c r="C64" s="3">
        <v>95174</v>
      </c>
      <c r="D64" s="3">
        <v>358</v>
      </c>
      <c r="E64" s="4">
        <v>3.7599999999999999E-3</v>
      </c>
      <c r="F64" s="4">
        <v>1.2999999999999999E-4</v>
      </c>
      <c r="G64" s="4">
        <v>0.99624000000000001</v>
      </c>
      <c r="H64" s="3">
        <v>94994</v>
      </c>
      <c r="I64" s="3">
        <v>2688821</v>
      </c>
      <c r="J64" s="29">
        <v>28.3</v>
      </c>
      <c r="K64" s="29">
        <v>0</v>
      </c>
    </row>
    <row r="65" spans="2:11" x14ac:dyDescent="0.2">
      <c r="B65" s="48" t="s">
        <v>132</v>
      </c>
      <c r="C65" s="3">
        <v>94815</v>
      </c>
      <c r="D65" s="3">
        <v>390</v>
      </c>
      <c r="E65" s="4">
        <v>4.1200000000000004E-3</v>
      </c>
      <c r="F65" s="4">
        <v>1.3999999999999999E-4</v>
      </c>
      <c r="G65" s="4">
        <v>0.99587999999999999</v>
      </c>
      <c r="H65" s="3">
        <v>94620</v>
      </c>
      <c r="I65" s="3">
        <v>2593826</v>
      </c>
      <c r="J65" s="29">
        <v>27.4</v>
      </c>
      <c r="K65" s="29">
        <v>0</v>
      </c>
    </row>
    <row r="66" spans="2:11" x14ac:dyDescent="0.2">
      <c r="B66" s="48" t="s">
        <v>133</v>
      </c>
      <c r="C66" s="3">
        <v>94425</v>
      </c>
      <c r="D66" s="3">
        <v>426</v>
      </c>
      <c r="E66" s="4">
        <v>4.5100000000000001E-3</v>
      </c>
      <c r="F66" s="4">
        <v>1.4999999999999999E-4</v>
      </c>
      <c r="G66" s="4">
        <v>0.99548999999999999</v>
      </c>
      <c r="H66" s="3">
        <v>94212</v>
      </c>
      <c r="I66" s="3">
        <v>2499206</v>
      </c>
      <c r="J66" s="29">
        <v>26.5</v>
      </c>
      <c r="K66" s="29">
        <v>0</v>
      </c>
    </row>
    <row r="67" spans="2:11" x14ac:dyDescent="0.2">
      <c r="B67" s="48" t="s">
        <v>134</v>
      </c>
      <c r="C67" s="3">
        <v>93999</v>
      </c>
      <c r="D67" s="3">
        <v>465</v>
      </c>
      <c r="E67" s="4">
        <v>4.9399999999999999E-3</v>
      </c>
      <c r="F67" s="4">
        <v>1.6000000000000001E-4</v>
      </c>
      <c r="G67" s="4">
        <v>0.99505999999999994</v>
      </c>
      <c r="H67" s="3">
        <v>93767</v>
      </c>
      <c r="I67" s="3">
        <v>2404994</v>
      </c>
      <c r="J67" s="29">
        <v>25.6</v>
      </c>
      <c r="K67" s="29">
        <v>0</v>
      </c>
    </row>
    <row r="68" spans="2:11" x14ac:dyDescent="0.2">
      <c r="B68" s="48" t="s">
        <v>135</v>
      </c>
      <c r="C68" s="3">
        <v>93535</v>
      </c>
      <c r="D68" s="3">
        <v>507</v>
      </c>
      <c r="E68" s="4">
        <v>5.4299999999999999E-3</v>
      </c>
      <c r="F68" s="4">
        <v>1.7000000000000001E-4</v>
      </c>
      <c r="G68" s="4">
        <v>0.99456999999999995</v>
      </c>
      <c r="H68" s="3">
        <v>93281</v>
      </c>
      <c r="I68" s="3">
        <v>2311227</v>
      </c>
      <c r="J68" s="29">
        <v>24.7</v>
      </c>
      <c r="K68" s="29">
        <v>0</v>
      </c>
    </row>
    <row r="69" spans="2:11" x14ac:dyDescent="0.2">
      <c r="B69" s="48" t="s">
        <v>136</v>
      </c>
      <c r="C69" s="3">
        <v>93027</v>
      </c>
      <c r="D69" s="3">
        <v>554</v>
      </c>
      <c r="E69" s="4">
        <v>5.96E-3</v>
      </c>
      <c r="F69" s="4">
        <v>1.8000000000000001E-4</v>
      </c>
      <c r="G69" s="4">
        <v>0.99404000000000003</v>
      </c>
      <c r="H69" s="3">
        <v>92750</v>
      </c>
      <c r="I69" s="3">
        <v>2217946</v>
      </c>
      <c r="J69" s="29">
        <v>23.8</v>
      </c>
      <c r="K69" s="29">
        <v>0</v>
      </c>
    </row>
    <row r="70" spans="2:11" x14ac:dyDescent="0.2">
      <c r="B70" s="48" t="s">
        <v>137</v>
      </c>
      <c r="C70" s="3">
        <v>92473</v>
      </c>
      <c r="D70" s="3">
        <v>606</v>
      </c>
      <c r="E70" s="4">
        <v>6.5500000000000003E-3</v>
      </c>
      <c r="F70" s="4">
        <v>1.9000000000000001E-4</v>
      </c>
      <c r="G70" s="4">
        <v>0.99345000000000006</v>
      </c>
      <c r="H70" s="3">
        <v>92170</v>
      </c>
      <c r="I70" s="3">
        <v>2125197</v>
      </c>
      <c r="J70" s="29">
        <v>23</v>
      </c>
      <c r="K70" s="29">
        <v>0</v>
      </c>
    </row>
    <row r="71" spans="2:11" x14ac:dyDescent="0.2">
      <c r="B71" s="48" t="s">
        <v>138</v>
      </c>
      <c r="C71" s="3">
        <v>91867</v>
      </c>
      <c r="D71" s="3">
        <v>663</v>
      </c>
      <c r="E71" s="4">
        <v>7.2100000000000003E-3</v>
      </c>
      <c r="F71" s="4">
        <v>2.1000000000000001E-4</v>
      </c>
      <c r="G71" s="4">
        <v>0.99278999999999995</v>
      </c>
      <c r="H71" s="3">
        <v>91535</v>
      </c>
      <c r="I71" s="3">
        <v>2033027</v>
      </c>
      <c r="J71" s="29">
        <v>22.1</v>
      </c>
      <c r="K71" s="29">
        <v>0</v>
      </c>
    </row>
    <row r="72" spans="2:11" x14ac:dyDescent="0.2">
      <c r="B72" s="48" t="s">
        <v>139</v>
      </c>
      <c r="C72" s="3">
        <v>91204</v>
      </c>
      <c r="D72" s="3">
        <v>725</v>
      </c>
      <c r="E72" s="4">
        <v>7.9500000000000005E-3</v>
      </c>
      <c r="F72" s="4">
        <v>2.2000000000000001E-4</v>
      </c>
      <c r="G72" s="4">
        <v>0.99204999999999999</v>
      </c>
      <c r="H72" s="3">
        <v>90842</v>
      </c>
      <c r="I72" s="3">
        <v>1941492</v>
      </c>
      <c r="J72" s="29">
        <v>21.3</v>
      </c>
      <c r="K72" s="29">
        <v>0</v>
      </c>
    </row>
    <row r="73" spans="2:11" x14ac:dyDescent="0.2">
      <c r="B73" s="48" t="s">
        <v>140</v>
      </c>
      <c r="C73" s="3">
        <v>90479</v>
      </c>
      <c r="D73" s="3">
        <v>793</v>
      </c>
      <c r="E73" s="4">
        <v>8.7600000000000004E-3</v>
      </c>
      <c r="F73" s="4">
        <v>2.3000000000000001E-4</v>
      </c>
      <c r="G73" s="4">
        <v>0.99124000000000001</v>
      </c>
      <c r="H73" s="3">
        <v>90083</v>
      </c>
      <c r="I73" s="3">
        <v>1850650</v>
      </c>
      <c r="J73" s="29">
        <v>20.5</v>
      </c>
      <c r="K73" s="29">
        <v>0</v>
      </c>
    </row>
    <row r="74" spans="2:11" x14ac:dyDescent="0.2">
      <c r="B74" s="48" t="s">
        <v>141</v>
      </c>
      <c r="C74" s="3">
        <v>89686</v>
      </c>
      <c r="D74" s="3">
        <v>868</v>
      </c>
      <c r="E74" s="4">
        <v>9.6799999999999994E-3</v>
      </c>
      <c r="F74" s="4">
        <v>2.5000000000000001E-4</v>
      </c>
      <c r="G74" s="4">
        <v>0.99031999999999998</v>
      </c>
      <c r="H74" s="3">
        <v>89252</v>
      </c>
      <c r="I74" s="3">
        <v>1760567</v>
      </c>
      <c r="J74" s="29">
        <v>19.600000000000001</v>
      </c>
      <c r="K74" s="29">
        <v>0</v>
      </c>
    </row>
    <row r="75" spans="2:11" x14ac:dyDescent="0.2">
      <c r="B75" s="48" t="s">
        <v>142</v>
      </c>
      <c r="C75" s="3">
        <v>88818</v>
      </c>
      <c r="D75" s="3">
        <v>950</v>
      </c>
      <c r="E75" s="4">
        <v>1.069E-2</v>
      </c>
      <c r="F75" s="4">
        <v>2.5999999999999998E-4</v>
      </c>
      <c r="G75" s="4">
        <v>0.98931000000000002</v>
      </c>
      <c r="H75" s="3">
        <v>88343</v>
      </c>
      <c r="I75" s="3">
        <v>1671315</v>
      </c>
      <c r="J75" s="29">
        <v>18.8</v>
      </c>
      <c r="K75" s="29">
        <v>0</v>
      </c>
    </row>
    <row r="76" spans="2:11" x14ac:dyDescent="0.2">
      <c r="B76" s="48" t="s">
        <v>143</v>
      </c>
      <c r="C76" s="3">
        <v>87869</v>
      </c>
      <c r="D76" s="3">
        <v>1039</v>
      </c>
      <c r="E76" s="4">
        <v>1.183E-2</v>
      </c>
      <c r="F76" s="4">
        <v>2.7999999999999998E-4</v>
      </c>
      <c r="G76" s="4">
        <v>0.98816999999999999</v>
      </c>
      <c r="H76" s="3">
        <v>87349</v>
      </c>
      <c r="I76" s="3">
        <v>1582972</v>
      </c>
      <c r="J76" s="29">
        <v>18</v>
      </c>
      <c r="K76" s="29">
        <v>0</v>
      </c>
    </row>
    <row r="77" spans="2:11" x14ac:dyDescent="0.2">
      <c r="B77" s="48" t="s">
        <v>144</v>
      </c>
      <c r="C77" s="3">
        <v>86829</v>
      </c>
      <c r="D77" s="3">
        <v>1137</v>
      </c>
      <c r="E77" s="4">
        <v>1.3100000000000001E-2</v>
      </c>
      <c r="F77" s="4">
        <v>3.1E-4</v>
      </c>
      <c r="G77" s="4">
        <v>0.9869</v>
      </c>
      <c r="H77" s="3">
        <v>86261</v>
      </c>
      <c r="I77" s="3">
        <v>1495623</v>
      </c>
      <c r="J77" s="29">
        <v>17.2</v>
      </c>
      <c r="K77" s="29">
        <v>0</v>
      </c>
    </row>
    <row r="78" spans="2:11" x14ac:dyDescent="0.2">
      <c r="B78" s="48" t="s">
        <v>145</v>
      </c>
      <c r="C78" s="3">
        <v>85692</v>
      </c>
      <c r="D78" s="3">
        <v>1244</v>
      </c>
      <c r="E78" s="4">
        <v>1.451E-2</v>
      </c>
      <c r="F78" s="4">
        <v>3.4000000000000002E-4</v>
      </c>
      <c r="G78" s="4">
        <v>0.98548999999999998</v>
      </c>
      <c r="H78" s="3">
        <v>85070</v>
      </c>
      <c r="I78" s="3">
        <v>1409362</v>
      </c>
      <c r="J78" s="29">
        <v>16.5</v>
      </c>
      <c r="K78" s="29">
        <v>0</v>
      </c>
    </row>
    <row r="79" spans="2:11" x14ac:dyDescent="0.2">
      <c r="B79" s="48" t="s">
        <v>146</v>
      </c>
      <c r="C79" s="3">
        <v>84448</v>
      </c>
      <c r="D79" s="3">
        <v>1360</v>
      </c>
      <c r="E79" s="4">
        <v>1.61E-2</v>
      </c>
      <c r="F79" s="4">
        <v>3.6999999999999999E-4</v>
      </c>
      <c r="G79" s="4">
        <v>0.9839</v>
      </c>
      <c r="H79" s="3">
        <v>83768</v>
      </c>
      <c r="I79" s="3">
        <v>1324292</v>
      </c>
      <c r="J79" s="29">
        <v>15.7</v>
      </c>
      <c r="K79" s="29">
        <v>0</v>
      </c>
    </row>
    <row r="80" spans="2:11" x14ac:dyDescent="0.2">
      <c r="B80" s="48" t="s">
        <v>147</v>
      </c>
      <c r="C80" s="3">
        <v>83088</v>
      </c>
      <c r="D80" s="3">
        <v>1486</v>
      </c>
      <c r="E80" s="4">
        <v>1.788E-2</v>
      </c>
      <c r="F80" s="4">
        <v>4.0000000000000002E-4</v>
      </c>
      <c r="G80" s="4">
        <v>0.98211999999999999</v>
      </c>
      <c r="H80" s="3">
        <v>82345</v>
      </c>
      <c r="I80" s="3">
        <v>1240523</v>
      </c>
      <c r="J80" s="29">
        <v>14.9</v>
      </c>
      <c r="K80" s="29">
        <v>0</v>
      </c>
    </row>
    <row r="81" spans="2:11" x14ac:dyDescent="0.2">
      <c r="B81" s="48" t="s">
        <v>148</v>
      </c>
      <c r="C81" s="3">
        <v>81603</v>
      </c>
      <c r="D81" s="3">
        <v>1622</v>
      </c>
      <c r="E81" s="4">
        <v>1.9879999999999998E-2</v>
      </c>
      <c r="F81" s="4">
        <v>4.4000000000000002E-4</v>
      </c>
      <c r="G81" s="4">
        <v>0.98011999999999999</v>
      </c>
      <c r="H81" s="3">
        <v>80791</v>
      </c>
      <c r="I81" s="3">
        <v>1158178</v>
      </c>
      <c r="J81" s="29">
        <v>14.2</v>
      </c>
      <c r="K81" s="29">
        <v>0</v>
      </c>
    </row>
    <row r="82" spans="2:11" x14ac:dyDescent="0.2">
      <c r="B82" s="48" t="s">
        <v>149</v>
      </c>
      <c r="C82" s="3">
        <v>79980</v>
      </c>
      <c r="D82" s="3">
        <v>1769</v>
      </c>
      <c r="E82" s="4">
        <v>2.2120000000000001E-2</v>
      </c>
      <c r="F82" s="4">
        <v>4.8000000000000001E-4</v>
      </c>
      <c r="G82" s="4">
        <v>0.97787999999999997</v>
      </c>
      <c r="H82" s="3">
        <v>79096</v>
      </c>
      <c r="I82" s="3">
        <v>1077386</v>
      </c>
      <c r="J82" s="29">
        <v>13.5</v>
      </c>
      <c r="K82" s="29">
        <v>0</v>
      </c>
    </row>
    <row r="83" spans="2:11" x14ac:dyDescent="0.2">
      <c r="B83" s="48" t="s">
        <v>150</v>
      </c>
      <c r="C83" s="3">
        <v>78211</v>
      </c>
      <c r="D83" s="3">
        <v>1927</v>
      </c>
      <c r="E83" s="4">
        <v>2.4639999999999999E-2</v>
      </c>
      <c r="F83" s="4">
        <v>5.1999999999999995E-4</v>
      </c>
      <c r="G83" s="4">
        <v>0.97536</v>
      </c>
      <c r="H83" s="3">
        <v>77248</v>
      </c>
      <c r="I83" s="3">
        <v>998291</v>
      </c>
      <c r="J83" s="29">
        <v>12.8</v>
      </c>
      <c r="K83" s="29">
        <v>0</v>
      </c>
    </row>
    <row r="84" spans="2:11" x14ac:dyDescent="0.2">
      <c r="B84" s="48" t="s">
        <v>151</v>
      </c>
      <c r="C84" s="3">
        <v>76284</v>
      </c>
      <c r="D84" s="3">
        <v>2096</v>
      </c>
      <c r="E84" s="4">
        <v>2.7470000000000001E-2</v>
      </c>
      <c r="F84" s="4">
        <v>5.5999999999999995E-4</v>
      </c>
      <c r="G84" s="4">
        <v>0.97253000000000001</v>
      </c>
      <c r="H84" s="3">
        <v>75236</v>
      </c>
      <c r="I84" s="3">
        <v>921043</v>
      </c>
      <c r="J84" s="29">
        <v>12.1</v>
      </c>
      <c r="K84" s="29">
        <v>0</v>
      </c>
    </row>
    <row r="85" spans="2:11" x14ac:dyDescent="0.2">
      <c r="B85" s="48" t="s">
        <v>152</v>
      </c>
      <c r="C85" s="3">
        <v>74188</v>
      </c>
      <c r="D85" s="3">
        <v>2275</v>
      </c>
      <c r="E85" s="4">
        <v>3.066E-2</v>
      </c>
      <c r="F85" s="4">
        <v>6.0999999999999997E-4</v>
      </c>
      <c r="G85" s="4">
        <v>0.96933999999999998</v>
      </c>
      <c r="H85" s="3">
        <v>73051</v>
      </c>
      <c r="I85" s="3">
        <v>845807</v>
      </c>
      <c r="J85" s="29">
        <v>11.4</v>
      </c>
      <c r="K85" s="29">
        <v>0</v>
      </c>
    </row>
    <row r="86" spans="2:11" x14ac:dyDescent="0.2">
      <c r="B86" s="48" t="s">
        <v>153</v>
      </c>
      <c r="C86" s="3">
        <v>71914</v>
      </c>
      <c r="D86" s="3">
        <v>2463</v>
      </c>
      <c r="E86" s="4">
        <v>3.4250000000000003E-2</v>
      </c>
      <c r="F86" s="4">
        <v>6.6E-4</v>
      </c>
      <c r="G86" s="4">
        <v>0.96575</v>
      </c>
      <c r="H86" s="3">
        <v>70682</v>
      </c>
      <c r="I86" s="3">
        <v>772756</v>
      </c>
      <c r="J86" s="29">
        <v>10.8</v>
      </c>
      <c r="K86" s="29">
        <v>0</v>
      </c>
    </row>
    <row r="87" spans="2:11" x14ac:dyDescent="0.2">
      <c r="B87" s="48" t="s">
        <v>154</v>
      </c>
      <c r="C87" s="3">
        <v>69451</v>
      </c>
      <c r="D87" s="3">
        <v>2660</v>
      </c>
      <c r="E87" s="4">
        <v>3.8300000000000001E-2</v>
      </c>
      <c r="F87" s="4">
        <v>7.2000000000000005E-4</v>
      </c>
      <c r="G87" s="4">
        <v>0.9617</v>
      </c>
      <c r="H87" s="3">
        <v>68121</v>
      </c>
      <c r="I87" s="3">
        <v>702074</v>
      </c>
      <c r="J87" s="29">
        <v>10.1</v>
      </c>
      <c r="K87" s="29">
        <v>0</v>
      </c>
    </row>
    <row r="88" spans="2:11" x14ac:dyDescent="0.2">
      <c r="B88" s="48" t="s">
        <v>155</v>
      </c>
      <c r="C88" s="3">
        <v>66791</v>
      </c>
      <c r="D88" s="3">
        <v>2863</v>
      </c>
      <c r="E88" s="4">
        <v>4.2869999999999998E-2</v>
      </c>
      <c r="F88" s="4">
        <v>7.7999999999999999E-4</v>
      </c>
      <c r="G88" s="4">
        <v>0.95713000000000004</v>
      </c>
      <c r="H88" s="3">
        <v>65359</v>
      </c>
      <c r="I88" s="3">
        <v>633953</v>
      </c>
      <c r="J88" s="29">
        <v>9.5</v>
      </c>
      <c r="K88" s="29">
        <v>0</v>
      </c>
    </row>
    <row r="89" spans="2:11" x14ac:dyDescent="0.2">
      <c r="B89" s="48" t="s">
        <v>156</v>
      </c>
      <c r="C89" s="3">
        <v>63927</v>
      </c>
      <c r="D89" s="3">
        <v>3071</v>
      </c>
      <c r="E89" s="4">
        <v>4.8039999999999999E-2</v>
      </c>
      <c r="F89" s="4">
        <v>8.4999999999999995E-4</v>
      </c>
      <c r="G89" s="4">
        <v>0.95196000000000003</v>
      </c>
      <c r="H89" s="3">
        <v>62392</v>
      </c>
      <c r="I89" s="3">
        <v>568594</v>
      </c>
      <c r="J89" s="29">
        <v>8.9</v>
      </c>
      <c r="K89" s="29">
        <v>0</v>
      </c>
    </row>
    <row r="90" spans="2:11" x14ac:dyDescent="0.2">
      <c r="B90" s="48" t="s">
        <v>157</v>
      </c>
      <c r="C90" s="3">
        <v>60856</v>
      </c>
      <c r="D90" s="3">
        <v>3279</v>
      </c>
      <c r="E90" s="4">
        <v>5.3879999999999997E-2</v>
      </c>
      <c r="F90" s="4">
        <v>9.2000000000000003E-4</v>
      </c>
      <c r="G90" s="4">
        <v>0.94611999999999996</v>
      </c>
      <c r="H90" s="3">
        <v>59217</v>
      </c>
      <c r="I90" s="3">
        <v>506202</v>
      </c>
      <c r="J90" s="29">
        <v>8.3000000000000007</v>
      </c>
      <c r="K90" s="29">
        <v>0</v>
      </c>
    </row>
    <row r="91" spans="2:11" x14ac:dyDescent="0.2">
      <c r="B91" s="48" t="s">
        <v>158</v>
      </c>
      <c r="C91" s="3">
        <v>57578</v>
      </c>
      <c r="D91" s="3">
        <v>3483</v>
      </c>
      <c r="E91" s="4">
        <v>6.0490000000000002E-2</v>
      </c>
      <c r="F91" s="4">
        <v>9.8999999999999999E-4</v>
      </c>
      <c r="G91" s="4">
        <v>0.93950999999999996</v>
      </c>
      <c r="H91" s="3">
        <v>55836</v>
      </c>
      <c r="I91" s="3">
        <v>446985</v>
      </c>
      <c r="J91" s="29">
        <v>7.8</v>
      </c>
      <c r="K91" s="29">
        <v>0</v>
      </c>
    </row>
    <row r="92" spans="2:11" x14ac:dyDescent="0.2">
      <c r="B92" s="48" t="s">
        <v>159</v>
      </c>
      <c r="C92" s="3">
        <v>54095</v>
      </c>
      <c r="D92" s="3">
        <v>3677</v>
      </c>
      <c r="E92" s="4">
        <v>6.7979999999999999E-2</v>
      </c>
      <c r="F92" s="4">
        <v>1.09E-3</v>
      </c>
      <c r="G92" s="4">
        <v>0.93201999999999996</v>
      </c>
      <c r="H92" s="3">
        <v>52256</v>
      </c>
      <c r="I92" s="3">
        <v>391149</v>
      </c>
      <c r="J92" s="29">
        <v>7.2</v>
      </c>
      <c r="K92" s="29">
        <v>0</v>
      </c>
    </row>
    <row r="93" spans="2:11" x14ac:dyDescent="0.2">
      <c r="B93" s="48" t="s">
        <v>160</v>
      </c>
      <c r="C93" s="3">
        <v>50418</v>
      </c>
      <c r="D93" s="3">
        <v>3855</v>
      </c>
      <c r="E93" s="4">
        <v>7.6469999999999996E-2</v>
      </c>
      <c r="F93" s="4">
        <v>1.1999999999999999E-3</v>
      </c>
      <c r="G93" s="4">
        <v>0.92352999999999996</v>
      </c>
      <c r="H93" s="3">
        <v>48490</v>
      </c>
      <c r="I93" s="3">
        <v>338892</v>
      </c>
      <c r="J93" s="29">
        <v>6.7</v>
      </c>
      <c r="K93" s="29">
        <v>0</v>
      </c>
    </row>
    <row r="94" spans="2:11" x14ac:dyDescent="0.2">
      <c r="B94" s="48" t="s">
        <v>161</v>
      </c>
      <c r="C94" s="3">
        <v>46562</v>
      </c>
      <c r="D94" s="3">
        <v>4009</v>
      </c>
      <c r="E94" s="4">
        <v>8.6099999999999996E-2</v>
      </c>
      <c r="F94" s="4">
        <v>1.34E-3</v>
      </c>
      <c r="G94" s="4">
        <v>0.91390000000000005</v>
      </c>
      <c r="H94" s="3">
        <v>44558</v>
      </c>
      <c r="I94" s="3">
        <v>290402</v>
      </c>
      <c r="J94" s="29">
        <v>6.2</v>
      </c>
      <c r="K94" s="29">
        <v>0</v>
      </c>
    </row>
    <row r="95" spans="2:11" x14ac:dyDescent="0.2">
      <c r="B95" s="48" t="s">
        <v>162</v>
      </c>
      <c r="C95" s="3">
        <v>42553</v>
      </c>
      <c r="D95" s="3">
        <v>4130</v>
      </c>
      <c r="E95" s="4">
        <v>9.7049999999999997E-2</v>
      </c>
      <c r="F95" s="4">
        <v>1.49E-3</v>
      </c>
      <c r="G95" s="4">
        <v>0.90295000000000003</v>
      </c>
      <c r="H95" s="3">
        <v>40488</v>
      </c>
      <c r="I95" s="3">
        <v>245845</v>
      </c>
      <c r="J95" s="29">
        <v>5.8</v>
      </c>
      <c r="K95" s="29">
        <v>0</v>
      </c>
    </row>
    <row r="96" spans="2:11" x14ac:dyDescent="0.2">
      <c r="B96" s="48" t="s">
        <v>163</v>
      </c>
      <c r="C96" s="3">
        <v>38423</v>
      </c>
      <c r="D96" s="3">
        <v>4207</v>
      </c>
      <c r="E96" s="4">
        <v>0.1095</v>
      </c>
      <c r="F96" s="4">
        <v>1.67E-3</v>
      </c>
      <c r="G96" s="4">
        <v>0.89049999999999996</v>
      </c>
      <c r="H96" s="3">
        <v>36320</v>
      </c>
      <c r="I96" s="3">
        <v>205356</v>
      </c>
      <c r="J96" s="29">
        <v>5.3</v>
      </c>
      <c r="K96" s="29">
        <v>0</v>
      </c>
    </row>
    <row r="97" spans="2:14" x14ac:dyDescent="0.2">
      <c r="B97" s="48" t="s">
        <v>164</v>
      </c>
      <c r="C97" s="3">
        <v>34216</v>
      </c>
      <c r="D97" s="3">
        <v>4220</v>
      </c>
      <c r="E97" s="4">
        <v>0.12333</v>
      </c>
      <c r="F97" s="4">
        <v>1.8799999999999999E-3</v>
      </c>
      <c r="G97" s="4">
        <v>0.87666999999999995</v>
      </c>
      <c r="H97" s="3">
        <v>32106</v>
      </c>
      <c r="I97" s="3">
        <v>169036</v>
      </c>
      <c r="J97" s="29">
        <v>4.9000000000000004</v>
      </c>
      <c r="K97" s="29">
        <v>0</v>
      </c>
    </row>
    <row r="98" spans="2:14" x14ac:dyDescent="0.2">
      <c r="B98" s="48" t="s">
        <v>165</v>
      </c>
      <c r="C98" s="3">
        <v>29996</v>
      </c>
      <c r="D98" s="3">
        <v>4148</v>
      </c>
      <c r="E98" s="4">
        <v>0.13830000000000001</v>
      </c>
      <c r="F98" s="4">
        <v>2.1299999999999999E-3</v>
      </c>
      <c r="G98" s="4">
        <v>0.86170000000000002</v>
      </c>
      <c r="H98" s="3">
        <v>27922</v>
      </c>
      <c r="I98" s="3">
        <v>136930</v>
      </c>
      <c r="J98" s="29">
        <v>4.5999999999999996</v>
      </c>
      <c r="K98" s="29">
        <v>0</v>
      </c>
    </row>
    <row r="99" spans="2:14" x14ac:dyDescent="0.2">
      <c r="B99" s="48" t="s">
        <v>166</v>
      </c>
      <c r="C99" s="3">
        <v>25848</v>
      </c>
      <c r="D99" s="3">
        <v>3991</v>
      </c>
      <c r="E99" s="4">
        <v>0.15440000000000001</v>
      </c>
      <c r="F99" s="4">
        <v>2.4299999999999999E-3</v>
      </c>
      <c r="G99" s="4">
        <v>0.84560000000000002</v>
      </c>
      <c r="H99" s="3">
        <v>23852</v>
      </c>
      <c r="I99" s="3">
        <v>109008</v>
      </c>
      <c r="J99" s="29">
        <v>4.2</v>
      </c>
      <c r="K99" s="29">
        <v>0</v>
      </c>
    </row>
    <row r="100" spans="2:14" x14ac:dyDescent="0.2">
      <c r="B100" s="48" t="s">
        <v>167</v>
      </c>
      <c r="C100" s="3">
        <v>21857</v>
      </c>
      <c r="D100" s="3">
        <v>3751</v>
      </c>
      <c r="E100" s="4">
        <v>0.17161999999999999</v>
      </c>
      <c r="F100" s="4">
        <v>2.8E-3</v>
      </c>
      <c r="G100" s="4">
        <v>0.82838000000000001</v>
      </c>
      <c r="H100" s="3">
        <v>19981</v>
      </c>
      <c r="I100" s="3">
        <v>85156</v>
      </c>
      <c r="J100" s="29">
        <v>3.9</v>
      </c>
      <c r="K100" s="29">
        <v>0</v>
      </c>
    </row>
    <row r="101" spans="2:14" x14ac:dyDescent="0.2">
      <c r="B101" s="48" t="s">
        <v>168</v>
      </c>
      <c r="C101" s="3">
        <v>18106</v>
      </c>
      <c r="D101" s="3">
        <v>3459</v>
      </c>
      <c r="E101" s="4">
        <v>0.19103999999999999</v>
      </c>
      <c r="F101" s="4">
        <v>3.2799999999999999E-3</v>
      </c>
      <c r="G101" s="4">
        <v>0.80896000000000001</v>
      </c>
      <c r="H101" s="3">
        <v>16376</v>
      </c>
      <c r="I101" s="3">
        <v>65175</v>
      </c>
      <c r="J101" s="29">
        <v>3.6</v>
      </c>
      <c r="K101" s="29">
        <v>0</v>
      </c>
      <c r="N101" s="47" t="s">
        <v>16</v>
      </c>
    </row>
    <row r="102" spans="2:14" x14ac:dyDescent="0.2">
      <c r="B102" s="48" t="s">
        <v>169</v>
      </c>
      <c r="C102" s="3">
        <v>14647</v>
      </c>
      <c r="D102" s="3">
        <v>3082</v>
      </c>
      <c r="E102" s="4">
        <v>0.21045</v>
      </c>
      <c r="F102" s="4">
        <v>3.8600000000000001E-3</v>
      </c>
      <c r="G102" s="4">
        <v>0.78954999999999997</v>
      </c>
      <c r="H102" s="3">
        <v>13105</v>
      </c>
      <c r="I102" s="3">
        <v>48799</v>
      </c>
      <c r="J102" s="29">
        <v>3.3</v>
      </c>
      <c r="K102" s="29">
        <v>0</v>
      </c>
    </row>
    <row r="103" spans="2:14" x14ac:dyDescent="0.2">
      <c r="B103" s="48" t="s">
        <v>170</v>
      </c>
      <c r="C103" s="3">
        <v>11564</v>
      </c>
      <c r="D103" s="3">
        <v>2670</v>
      </c>
      <c r="E103" s="4">
        <v>0.23088</v>
      </c>
      <c r="F103" s="4">
        <v>4.7000000000000002E-3</v>
      </c>
      <c r="G103" s="4">
        <v>0.76912000000000003</v>
      </c>
      <c r="H103" s="3">
        <v>10229</v>
      </c>
      <c r="I103" s="3">
        <v>35693</v>
      </c>
      <c r="J103" s="29">
        <v>3.1</v>
      </c>
      <c r="K103" s="29">
        <v>0</v>
      </c>
    </row>
    <row r="104" spans="2:14" x14ac:dyDescent="0.2">
      <c r="B104" s="48" t="s">
        <v>171</v>
      </c>
      <c r="C104" s="3">
        <v>8894</v>
      </c>
      <c r="D104" s="3">
        <v>2243</v>
      </c>
      <c r="E104" s="4">
        <v>0.25219000000000003</v>
      </c>
      <c r="F104" s="4">
        <v>5.79E-3</v>
      </c>
      <c r="G104" s="4">
        <v>0.74780999999999997</v>
      </c>
      <c r="H104" s="3">
        <v>7773</v>
      </c>
      <c r="I104" s="3">
        <v>25464</v>
      </c>
      <c r="J104" s="29">
        <v>2.9</v>
      </c>
      <c r="K104" s="29">
        <v>0</v>
      </c>
    </row>
    <row r="105" spans="2:14" x14ac:dyDescent="0.2">
      <c r="B105" s="48" t="s">
        <v>172</v>
      </c>
      <c r="C105" s="3">
        <v>6651</v>
      </c>
      <c r="D105" s="3">
        <v>1824</v>
      </c>
      <c r="E105" s="4">
        <v>0.27422999999999997</v>
      </c>
      <c r="F105" s="4">
        <v>7.2700000000000004E-3</v>
      </c>
      <c r="G105" s="4">
        <v>0.72577000000000003</v>
      </c>
      <c r="H105" s="3">
        <v>5739</v>
      </c>
      <c r="I105" s="3">
        <v>17691</v>
      </c>
      <c r="J105" s="29">
        <v>2.7</v>
      </c>
      <c r="K105" s="29">
        <v>0</v>
      </c>
    </row>
    <row r="106" spans="2:14" x14ac:dyDescent="0.2">
      <c r="B106" s="48" t="s">
        <v>173</v>
      </c>
      <c r="C106" s="3">
        <v>4827</v>
      </c>
      <c r="D106" s="3">
        <v>1433</v>
      </c>
      <c r="E106" s="4">
        <v>0.29681000000000002</v>
      </c>
      <c r="F106" s="4">
        <v>8.8800000000000007E-3</v>
      </c>
      <c r="G106" s="4">
        <v>0.70318999999999998</v>
      </c>
      <c r="H106" s="3">
        <v>4111</v>
      </c>
      <c r="I106" s="3">
        <v>11952</v>
      </c>
      <c r="J106" s="29">
        <v>2.5</v>
      </c>
      <c r="K106" s="29">
        <v>0</v>
      </c>
    </row>
    <row r="107" spans="2:14" x14ac:dyDescent="0.2">
      <c r="B107" s="48" t="s">
        <v>174</v>
      </c>
      <c r="C107" s="3">
        <v>3395</v>
      </c>
      <c r="D107" s="3">
        <v>1085</v>
      </c>
      <c r="E107" s="4">
        <v>0.31974000000000002</v>
      </c>
      <c r="F107" s="4">
        <v>1.09E-2</v>
      </c>
      <c r="G107" s="4">
        <v>0.68025999999999998</v>
      </c>
      <c r="H107" s="3">
        <v>2852</v>
      </c>
      <c r="I107" s="3">
        <v>7841</v>
      </c>
      <c r="J107" s="29">
        <v>2.2999999999999998</v>
      </c>
      <c r="K107" s="29">
        <v>0.1</v>
      </c>
    </row>
    <row r="108" spans="2:14" x14ac:dyDescent="0.2">
      <c r="B108" s="48" t="s">
        <v>175</v>
      </c>
      <c r="C108" s="3">
        <v>2309</v>
      </c>
      <c r="D108" s="3">
        <v>792</v>
      </c>
      <c r="E108" s="4">
        <v>0.34281</v>
      </c>
      <c r="F108" s="4">
        <v>1.4189999999999999E-2</v>
      </c>
      <c r="G108" s="4">
        <v>0.65719000000000005</v>
      </c>
      <c r="H108" s="3">
        <v>1913</v>
      </c>
      <c r="I108" s="3">
        <v>4989</v>
      </c>
      <c r="J108" s="29">
        <v>2.2000000000000002</v>
      </c>
      <c r="K108" s="29">
        <v>0.1</v>
      </c>
    </row>
    <row r="109" spans="2:14" x14ac:dyDescent="0.2">
      <c r="B109" s="48" t="s">
        <v>176</v>
      </c>
      <c r="C109" s="3">
        <v>1518</v>
      </c>
      <c r="D109" s="3">
        <v>555</v>
      </c>
      <c r="E109" s="4">
        <v>0.36577999999999999</v>
      </c>
      <c r="F109" s="4">
        <v>1.8460000000000001E-2</v>
      </c>
      <c r="G109" s="4">
        <v>0.63422000000000001</v>
      </c>
      <c r="H109" s="3">
        <v>1240</v>
      </c>
      <c r="I109" s="3">
        <v>3076</v>
      </c>
      <c r="J109" s="29">
        <v>2</v>
      </c>
      <c r="K109" s="29">
        <v>0.1</v>
      </c>
    </row>
    <row r="110" spans="2:14" x14ac:dyDescent="0.2">
      <c r="B110" s="48" t="s">
        <v>177</v>
      </c>
      <c r="C110" s="3">
        <v>962</v>
      </c>
      <c r="D110" s="3">
        <v>374</v>
      </c>
      <c r="E110" s="4">
        <v>0.38844000000000001</v>
      </c>
      <c r="F110" s="4">
        <v>2.3369999999999998E-2</v>
      </c>
      <c r="G110" s="4">
        <v>0.61155999999999999</v>
      </c>
      <c r="H110" s="3">
        <v>776</v>
      </c>
      <c r="I110" s="3">
        <v>1836</v>
      </c>
      <c r="J110" s="29">
        <v>1.9</v>
      </c>
      <c r="K110" s="29">
        <v>0.1</v>
      </c>
    </row>
    <row r="111" spans="2:14" x14ac:dyDescent="0.2">
      <c r="B111" s="48" t="s">
        <v>178</v>
      </c>
      <c r="C111" s="3">
        <v>589</v>
      </c>
      <c r="D111" s="3">
        <v>242</v>
      </c>
      <c r="E111" s="4">
        <v>0.41059000000000001</v>
      </c>
      <c r="F111" s="4">
        <v>3.2649999999999998E-2</v>
      </c>
      <c r="G111" s="4">
        <v>0.58940999999999999</v>
      </c>
      <c r="H111" s="3">
        <v>468</v>
      </c>
      <c r="I111" s="3">
        <v>1060</v>
      </c>
      <c r="J111" s="29">
        <v>1.8</v>
      </c>
      <c r="K111" s="29">
        <v>0.1</v>
      </c>
    </row>
    <row r="112" spans="2:14" x14ac:dyDescent="0.2">
      <c r="B112" s="48" t="s">
        <v>179</v>
      </c>
      <c r="C112" s="3">
        <v>347</v>
      </c>
      <c r="D112" s="3">
        <v>150</v>
      </c>
      <c r="E112" s="4">
        <v>0.43204999999999999</v>
      </c>
      <c r="F112" s="4">
        <v>4.8059999999999999E-2</v>
      </c>
      <c r="G112" s="4">
        <v>0.56794999999999995</v>
      </c>
      <c r="H112" s="3">
        <v>272</v>
      </c>
      <c r="I112" s="3">
        <v>592</v>
      </c>
      <c r="J112" s="29">
        <v>1.7</v>
      </c>
      <c r="K112" s="29">
        <v>0.2</v>
      </c>
    </row>
    <row r="113" spans="2:11" x14ac:dyDescent="0.2">
      <c r="B113" s="48" t="s">
        <v>180</v>
      </c>
      <c r="C113" s="3">
        <v>197</v>
      </c>
      <c r="D113" s="3">
        <v>89</v>
      </c>
      <c r="E113" s="4">
        <v>0.45263999999999999</v>
      </c>
      <c r="F113" s="4">
        <v>6.4570000000000002E-2</v>
      </c>
      <c r="G113" s="4">
        <v>0.54735999999999996</v>
      </c>
      <c r="H113" s="3">
        <v>152</v>
      </c>
      <c r="I113" s="3">
        <v>320</v>
      </c>
      <c r="J113" s="29">
        <v>1.6</v>
      </c>
      <c r="K113" s="29">
        <v>0.2</v>
      </c>
    </row>
    <row r="114" spans="2:11" x14ac:dyDescent="0.2">
      <c r="B114" s="48" t="s">
        <v>181</v>
      </c>
      <c r="C114" s="3">
        <v>108</v>
      </c>
      <c r="D114" s="3">
        <v>51</v>
      </c>
      <c r="E114" s="4">
        <v>0.47223999999999999</v>
      </c>
      <c r="F114" s="4">
        <v>9.3689999999999996E-2</v>
      </c>
      <c r="G114" s="4">
        <v>0.52776000000000001</v>
      </c>
      <c r="H114" s="3">
        <v>82</v>
      </c>
      <c r="I114" s="3">
        <v>168</v>
      </c>
      <c r="J114" s="29">
        <v>1.6</v>
      </c>
      <c r="K114" s="29">
        <v>0.2</v>
      </c>
    </row>
    <row r="115" spans="2:11" x14ac:dyDescent="0.2">
      <c r="B115" s="48" t="s">
        <v>182</v>
      </c>
      <c r="C115" s="3">
        <v>57</v>
      </c>
      <c r="D115" s="3">
        <v>28</v>
      </c>
      <c r="E115" s="4">
        <v>0.49074000000000001</v>
      </c>
      <c r="F115" s="4">
        <v>0.12461</v>
      </c>
      <c r="G115" s="4">
        <v>0.50926000000000005</v>
      </c>
      <c r="H115" s="3">
        <v>43</v>
      </c>
      <c r="I115" s="3">
        <v>86</v>
      </c>
      <c r="J115" s="29">
        <v>1.5</v>
      </c>
      <c r="K115" s="29">
        <v>0.3</v>
      </c>
    </row>
    <row r="116" spans="2:11" ht="13.5" thickBot="1" x14ac:dyDescent="0.25">
      <c r="B116" s="24" t="s">
        <v>183</v>
      </c>
      <c r="C116" s="5">
        <v>29</v>
      </c>
      <c r="D116" s="5">
        <v>29</v>
      </c>
      <c r="E116" s="6">
        <v>1</v>
      </c>
      <c r="F116" s="6">
        <v>0</v>
      </c>
      <c r="G116" s="6">
        <v>0</v>
      </c>
      <c r="H116" s="5">
        <v>43</v>
      </c>
      <c r="I116" s="5">
        <v>43</v>
      </c>
      <c r="J116" s="30">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206</v>
      </c>
      <c r="C2" s="75"/>
      <c r="D2" s="75"/>
      <c r="E2" s="75"/>
      <c r="F2" s="75"/>
      <c r="G2" s="75"/>
      <c r="H2" s="75"/>
      <c r="I2" s="75"/>
      <c r="J2" s="75"/>
      <c r="K2" s="75"/>
    </row>
    <row r="3" spans="2:11" s="34" customFormat="1" ht="16.5" thickBot="1" x14ac:dyDescent="0.3">
      <c r="B3" s="49" t="str">
        <f>'Summary tables'!B3</f>
        <v>2016 to 2018</v>
      </c>
      <c r="C3" s="49"/>
      <c r="D3" s="49"/>
      <c r="E3" s="49"/>
      <c r="F3" s="49"/>
      <c r="G3" s="49"/>
      <c r="H3" s="49"/>
      <c r="I3" s="49"/>
      <c r="J3" s="49"/>
      <c r="K3" s="49"/>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51" t="s">
        <v>73</v>
      </c>
      <c r="C6" s="3">
        <v>100000</v>
      </c>
      <c r="D6" s="3">
        <v>1385</v>
      </c>
      <c r="E6" s="4">
        <v>1.3849999999999999E-2</v>
      </c>
      <c r="F6" s="4">
        <v>6.3499999999999997E-3</v>
      </c>
      <c r="G6" s="4">
        <v>0.98614999999999997</v>
      </c>
      <c r="H6" s="3">
        <v>98681</v>
      </c>
      <c r="I6" s="3">
        <v>7306848</v>
      </c>
      <c r="J6" s="26">
        <v>73.099999999999994</v>
      </c>
      <c r="K6" s="26">
        <v>1.5</v>
      </c>
    </row>
    <row r="7" spans="2:11" x14ac:dyDescent="0.2">
      <c r="B7" s="51" t="s">
        <v>184</v>
      </c>
      <c r="C7" s="3">
        <v>98615</v>
      </c>
      <c r="D7" s="3">
        <v>311</v>
      </c>
      <c r="E7" s="4">
        <v>3.15E-3</v>
      </c>
      <c r="F7" s="4">
        <v>3.0799999999999998E-3</v>
      </c>
      <c r="G7" s="4">
        <v>0.99685000000000001</v>
      </c>
      <c r="H7" s="3">
        <v>393841</v>
      </c>
      <c r="I7" s="3">
        <v>7208167</v>
      </c>
      <c r="J7" s="26">
        <v>73.099999999999994</v>
      </c>
      <c r="K7" s="26">
        <v>1.4</v>
      </c>
    </row>
    <row r="8" spans="2:11" x14ac:dyDescent="0.2">
      <c r="B8" s="51" t="s">
        <v>185</v>
      </c>
      <c r="C8" s="3">
        <v>98305</v>
      </c>
      <c r="D8" s="3">
        <v>81</v>
      </c>
      <c r="E8" s="4">
        <v>8.1999999999999998E-4</v>
      </c>
      <c r="F8" s="4">
        <v>1.6100000000000001E-3</v>
      </c>
      <c r="G8" s="4">
        <v>0.99917999999999996</v>
      </c>
      <c r="H8" s="3">
        <v>491323</v>
      </c>
      <c r="I8" s="3">
        <v>6814326</v>
      </c>
      <c r="J8" s="26">
        <v>69.3</v>
      </c>
      <c r="K8" s="26">
        <v>1.4</v>
      </c>
    </row>
    <row r="9" spans="2:11" x14ac:dyDescent="0.2">
      <c r="B9" s="51" t="s">
        <v>186</v>
      </c>
      <c r="C9" s="3">
        <v>98224</v>
      </c>
      <c r="D9" s="3">
        <v>94</v>
      </c>
      <c r="E9" s="4">
        <v>9.6000000000000002E-4</v>
      </c>
      <c r="F9" s="4">
        <v>1.8699999999999999E-3</v>
      </c>
      <c r="G9" s="4">
        <v>0.99904000000000004</v>
      </c>
      <c r="H9" s="3">
        <v>490887</v>
      </c>
      <c r="I9" s="3">
        <v>6323003</v>
      </c>
      <c r="J9" s="26">
        <v>64.400000000000006</v>
      </c>
      <c r="K9" s="26">
        <v>1.4</v>
      </c>
    </row>
    <row r="10" spans="2:11" x14ac:dyDescent="0.2">
      <c r="B10" s="51" t="s">
        <v>187</v>
      </c>
      <c r="C10" s="3">
        <v>98130</v>
      </c>
      <c r="D10" s="3">
        <v>625</v>
      </c>
      <c r="E10" s="4">
        <v>6.3699999999999998E-3</v>
      </c>
      <c r="F10" s="4">
        <v>5.0800000000000003E-3</v>
      </c>
      <c r="G10" s="4">
        <v>0.99363000000000001</v>
      </c>
      <c r="H10" s="3">
        <v>489090</v>
      </c>
      <c r="I10" s="3">
        <v>5832116</v>
      </c>
      <c r="J10" s="26">
        <v>59.4</v>
      </c>
      <c r="K10" s="26">
        <v>1.4</v>
      </c>
    </row>
    <row r="11" spans="2:11" x14ac:dyDescent="0.2">
      <c r="B11" s="51" t="s">
        <v>188</v>
      </c>
      <c r="C11" s="3">
        <v>97505</v>
      </c>
      <c r="D11" s="3">
        <v>850</v>
      </c>
      <c r="E11" s="4">
        <v>8.7200000000000003E-3</v>
      </c>
      <c r="F11" s="4">
        <v>6.0200000000000002E-3</v>
      </c>
      <c r="G11" s="4">
        <v>0.99128000000000005</v>
      </c>
      <c r="H11" s="3">
        <v>485401</v>
      </c>
      <c r="I11" s="3">
        <v>5343027</v>
      </c>
      <c r="J11" s="26">
        <v>54.8</v>
      </c>
      <c r="K11" s="26">
        <v>1.4</v>
      </c>
    </row>
    <row r="12" spans="2:11" x14ac:dyDescent="0.2">
      <c r="B12" s="51" t="s">
        <v>189</v>
      </c>
      <c r="C12" s="3">
        <v>96655</v>
      </c>
      <c r="D12" s="3">
        <v>990</v>
      </c>
      <c r="E12" s="4">
        <v>1.0240000000000001E-2</v>
      </c>
      <c r="F12" s="4">
        <v>6.3099999999999996E-3</v>
      </c>
      <c r="G12" s="4">
        <v>0.98975999999999997</v>
      </c>
      <c r="H12" s="3">
        <v>480801</v>
      </c>
      <c r="I12" s="3">
        <v>4857625</v>
      </c>
      <c r="J12" s="26">
        <v>50.3</v>
      </c>
      <c r="K12" s="26">
        <v>1.4</v>
      </c>
    </row>
    <row r="13" spans="2:11" x14ac:dyDescent="0.2">
      <c r="B13" s="51" t="s">
        <v>190</v>
      </c>
      <c r="C13" s="3">
        <v>95665</v>
      </c>
      <c r="D13" s="3">
        <v>742</v>
      </c>
      <c r="E13" s="4">
        <v>7.7600000000000004E-3</v>
      </c>
      <c r="F13" s="4">
        <v>5.7200000000000003E-3</v>
      </c>
      <c r="G13" s="4">
        <v>0.99224000000000001</v>
      </c>
      <c r="H13" s="3">
        <v>476471</v>
      </c>
      <c r="I13" s="3">
        <v>4376824</v>
      </c>
      <c r="J13" s="26">
        <v>45.8</v>
      </c>
      <c r="K13" s="26">
        <v>1.4</v>
      </c>
    </row>
    <row r="14" spans="2:11" x14ac:dyDescent="0.2">
      <c r="B14" s="51" t="s">
        <v>191</v>
      </c>
      <c r="C14" s="3">
        <v>94923</v>
      </c>
      <c r="D14" s="3">
        <v>758</v>
      </c>
      <c r="E14" s="4">
        <v>7.9900000000000006E-3</v>
      </c>
      <c r="F14" s="4">
        <v>6.3699999999999998E-3</v>
      </c>
      <c r="G14" s="4">
        <v>0.99200999999999995</v>
      </c>
      <c r="H14" s="3">
        <v>472721</v>
      </c>
      <c r="I14" s="3">
        <v>3900353</v>
      </c>
      <c r="J14" s="26">
        <v>41.1</v>
      </c>
      <c r="K14" s="26">
        <v>1.3</v>
      </c>
    </row>
    <row r="15" spans="2:11" x14ac:dyDescent="0.2">
      <c r="B15" s="51" t="s">
        <v>192</v>
      </c>
      <c r="C15" s="3">
        <v>94165</v>
      </c>
      <c r="D15" s="3">
        <v>784</v>
      </c>
      <c r="E15" s="4">
        <v>8.3199999999999993E-3</v>
      </c>
      <c r="F15" s="4">
        <v>7.2700000000000004E-3</v>
      </c>
      <c r="G15" s="4">
        <v>0.99168000000000001</v>
      </c>
      <c r="H15" s="3">
        <v>468865</v>
      </c>
      <c r="I15" s="3">
        <v>3427633</v>
      </c>
      <c r="J15" s="26">
        <v>36.4</v>
      </c>
      <c r="K15" s="26">
        <v>1.3</v>
      </c>
    </row>
    <row r="16" spans="2:11" x14ac:dyDescent="0.2">
      <c r="B16" s="51" t="s">
        <v>193</v>
      </c>
      <c r="C16" s="3">
        <v>93381</v>
      </c>
      <c r="D16" s="3">
        <v>1560</v>
      </c>
      <c r="E16" s="4">
        <v>1.67E-2</v>
      </c>
      <c r="F16" s="4">
        <v>9.7900000000000001E-3</v>
      </c>
      <c r="G16" s="4">
        <v>0.98329999999999995</v>
      </c>
      <c r="H16" s="3">
        <v>463007</v>
      </c>
      <c r="I16" s="3">
        <v>2958767</v>
      </c>
      <c r="J16" s="26">
        <v>31.7</v>
      </c>
      <c r="K16" s="26">
        <v>1.3</v>
      </c>
    </row>
    <row r="17" spans="2:11" x14ac:dyDescent="0.2">
      <c r="B17" s="51" t="s">
        <v>194</v>
      </c>
      <c r="C17" s="3">
        <v>91822</v>
      </c>
      <c r="D17" s="3">
        <v>2168</v>
      </c>
      <c r="E17" s="4">
        <v>2.3609999999999999E-2</v>
      </c>
      <c r="F17" s="4">
        <v>1.222E-2</v>
      </c>
      <c r="G17" s="4">
        <v>0.97638999999999998</v>
      </c>
      <c r="H17" s="3">
        <v>453688</v>
      </c>
      <c r="I17" s="3">
        <v>2495760</v>
      </c>
      <c r="J17" s="26">
        <v>27.2</v>
      </c>
      <c r="K17" s="26">
        <v>1.3</v>
      </c>
    </row>
    <row r="18" spans="2:11" x14ac:dyDescent="0.2">
      <c r="B18" s="51" t="s">
        <v>195</v>
      </c>
      <c r="C18" s="3">
        <v>89654</v>
      </c>
      <c r="D18" s="3">
        <v>2012</v>
      </c>
      <c r="E18" s="4">
        <v>2.2440000000000002E-2</v>
      </c>
      <c r="F18" s="4">
        <v>1.375E-2</v>
      </c>
      <c r="G18" s="4">
        <v>0.97755999999999998</v>
      </c>
      <c r="H18" s="3">
        <v>443239</v>
      </c>
      <c r="I18" s="3">
        <v>2042072</v>
      </c>
      <c r="J18" s="26">
        <v>22.8</v>
      </c>
      <c r="K18" s="26">
        <v>1.3</v>
      </c>
    </row>
    <row r="19" spans="2:11" x14ac:dyDescent="0.2">
      <c r="B19" s="51" t="s">
        <v>196</v>
      </c>
      <c r="C19" s="3">
        <v>87642</v>
      </c>
      <c r="D19" s="3">
        <v>6202</v>
      </c>
      <c r="E19" s="4">
        <v>7.0760000000000003E-2</v>
      </c>
      <c r="F19" s="4">
        <v>2.9899999999999999E-2</v>
      </c>
      <c r="G19" s="4">
        <v>0.92923999999999995</v>
      </c>
      <c r="H19" s="3">
        <v>422704</v>
      </c>
      <c r="I19" s="3">
        <v>1598833</v>
      </c>
      <c r="J19" s="26">
        <v>18.2</v>
      </c>
      <c r="K19" s="26">
        <v>1.3</v>
      </c>
    </row>
    <row r="20" spans="2:11" x14ac:dyDescent="0.2">
      <c r="B20" s="51" t="s">
        <v>197</v>
      </c>
      <c r="C20" s="3">
        <v>81440</v>
      </c>
      <c r="D20" s="3">
        <v>9112</v>
      </c>
      <c r="E20" s="4">
        <v>0.11187999999999999</v>
      </c>
      <c r="F20" s="4">
        <v>4.4060000000000002E-2</v>
      </c>
      <c r="G20" s="4">
        <v>0.88812000000000002</v>
      </c>
      <c r="H20" s="3">
        <v>384420</v>
      </c>
      <c r="I20" s="3">
        <v>1176129</v>
      </c>
      <c r="J20" s="26">
        <v>14.4</v>
      </c>
      <c r="K20" s="26">
        <v>1.3</v>
      </c>
    </row>
    <row r="21" spans="2:11" x14ac:dyDescent="0.2">
      <c r="B21" s="51" t="s">
        <v>198</v>
      </c>
      <c r="C21" s="3">
        <v>72328</v>
      </c>
      <c r="D21" s="3">
        <v>16392</v>
      </c>
      <c r="E21" s="4">
        <v>0.22664000000000001</v>
      </c>
      <c r="F21" s="4">
        <v>7.3819999999999997E-2</v>
      </c>
      <c r="G21" s="4">
        <v>0.77336000000000005</v>
      </c>
      <c r="H21" s="3">
        <v>320660</v>
      </c>
      <c r="I21" s="3">
        <v>791709</v>
      </c>
      <c r="J21" s="26">
        <v>11</v>
      </c>
      <c r="K21" s="26">
        <v>1.3</v>
      </c>
    </row>
    <row r="22" spans="2:11" x14ac:dyDescent="0.2">
      <c r="B22" s="51" t="s">
        <v>199</v>
      </c>
      <c r="C22" s="3">
        <v>55936</v>
      </c>
      <c r="D22" s="3">
        <v>17073</v>
      </c>
      <c r="E22" s="4">
        <v>0.30523</v>
      </c>
      <c r="F22" s="4">
        <v>0.10632</v>
      </c>
      <c r="G22" s="4">
        <v>0.69477</v>
      </c>
      <c r="H22" s="3">
        <v>236996</v>
      </c>
      <c r="I22" s="3">
        <v>471049</v>
      </c>
      <c r="J22" s="26">
        <v>8.4</v>
      </c>
      <c r="K22" s="26">
        <v>1.3</v>
      </c>
    </row>
    <row r="23" spans="2:11" x14ac:dyDescent="0.2">
      <c r="B23" s="51" t="s">
        <v>200</v>
      </c>
      <c r="C23" s="3">
        <v>38862</v>
      </c>
      <c r="D23" s="3">
        <v>20391</v>
      </c>
      <c r="E23" s="4">
        <v>0.52470000000000006</v>
      </c>
      <c r="F23" s="4">
        <v>0.15472</v>
      </c>
      <c r="G23" s="4">
        <v>0.4753</v>
      </c>
      <c r="H23" s="3">
        <v>143334</v>
      </c>
      <c r="I23" s="3">
        <v>234054</v>
      </c>
      <c r="J23" s="26">
        <v>6</v>
      </c>
      <c r="K23" s="26">
        <v>1.3</v>
      </c>
    </row>
    <row r="24" spans="2:11" x14ac:dyDescent="0.2">
      <c r="B24" s="51" t="s">
        <v>201</v>
      </c>
      <c r="C24" s="3">
        <v>18471</v>
      </c>
      <c r="D24" s="3">
        <v>12211</v>
      </c>
      <c r="E24" s="4">
        <v>0.66110000000000002</v>
      </c>
      <c r="F24" s="4">
        <v>0.2016</v>
      </c>
      <c r="G24" s="4">
        <v>0.33889999999999998</v>
      </c>
      <c r="H24" s="3">
        <v>61828</v>
      </c>
      <c r="I24" s="3">
        <v>90720</v>
      </c>
      <c r="J24" s="26">
        <v>4.9000000000000004</v>
      </c>
      <c r="K24" s="26">
        <v>1.4</v>
      </c>
    </row>
    <row r="25" spans="2:11" ht="13.5" thickBot="1" x14ac:dyDescent="0.25">
      <c r="B25" s="24" t="s">
        <v>202</v>
      </c>
      <c r="C25" s="5">
        <v>6260</v>
      </c>
      <c r="D25" s="5">
        <v>6260</v>
      </c>
      <c r="E25" s="6">
        <v>1</v>
      </c>
      <c r="F25" s="6">
        <v>0</v>
      </c>
      <c r="G25" s="6">
        <v>0</v>
      </c>
      <c r="H25" s="5">
        <v>28892</v>
      </c>
      <c r="I25" s="5">
        <v>28892</v>
      </c>
      <c r="J25" s="27">
        <v>4.5999999999999996</v>
      </c>
      <c r="K25" s="28" t="s">
        <v>1</v>
      </c>
    </row>
    <row r="26" spans="2:11" s="34" customFormat="1" ht="13.5" thickTop="1" x14ac:dyDescent="0.2">
      <c r="B26" s="50"/>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50"/>
      <c r="C32" s="7"/>
      <c r="D32" s="7"/>
      <c r="E32" s="8"/>
      <c r="F32" s="8"/>
      <c r="G32" s="8"/>
      <c r="H32" s="7"/>
      <c r="I32" s="7"/>
      <c r="J32" s="37"/>
      <c r="K32" s="37"/>
    </row>
    <row r="33" spans="2:11" x14ac:dyDescent="0.2">
      <c r="B33" s="50"/>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20"/>
      <c r="I37" s="12"/>
      <c r="J37" s="31"/>
      <c r="K37" s="31"/>
    </row>
    <row r="38" spans="2:11" x14ac:dyDescent="0.2">
      <c r="B38" s="11"/>
      <c r="C38" s="12"/>
      <c r="D38" s="12"/>
      <c r="E38" s="13"/>
      <c r="F38" s="13"/>
      <c r="G38" s="13"/>
      <c r="H38" s="20"/>
      <c r="I38" s="12"/>
      <c r="J38" s="31"/>
      <c r="K38" s="31"/>
    </row>
    <row r="39" spans="2:11" x14ac:dyDescent="0.2">
      <c r="B39" s="11"/>
      <c r="C39" s="12"/>
      <c r="D39" s="12"/>
      <c r="E39" s="13"/>
      <c r="F39" s="13"/>
      <c r="G39" s="13"/>
      <c r="H39" s="20"/>
      <c r="I39" s="12"/>
      <c r="J39" s="31"/>
      <c r="K39" s="31"/>
    </row>
    <row r="40" spans="2:11" x14ac:dyDescent="0.2">
      <c r="B40" s="11"/>
      <c r="C40" s="12"/>
      <c r="D40" s="12"/>
      <c r="E40" s="13"/>
      <c r="F40" s="13"/>
      <c r="G40" s="13"/>
      <c r="H40" s="20"/>
      <c r="I40" s="12"/>
      <c r="J40" s="31"/>
      <c r="K40" s="31"/>
    </row>
    <row r="41" spans="2:11" x14ac:dyDescent="0.2">
      <c r="B41" s="11"/>
      <c r="C41" s="12"/>
      <c r="D41" s="12"/>
      <c r="E41" s="13"/>
      <c r="F41" s="13"/>
      <c r="G41" s="13"/>
      <c r="H41" s="20"/>
      <c r="I41" s="12"/>
      <c r="J41" s="31"/>
      <c r="K41" s="31"/>
    </row>
    <row r="42" spans="2:11" x14ac:dyDescent="0.2">
      <c r="B42" s="11"/>
      <c r="C42" s="12"/>
      <c r="D42" s="12"/>
      <c r="E42" s="13"/>
      <c r="F42" s="13"/>
      <c r="G42" s="13"/>
      <c r="H42" s="20"/>
      <c r="I42" s="12"/>
      <c r="J42" s="31"/>
      <c r="K42" s="31"/>
    </row>
    <row r="43" spans="2:11" x14ac:dyDescent="0.2">
      <c r="B43" s="11"/>
      <c r="C43" s="12"/>
      <c r="D43" s="12"/>
      <c r="E43" s="13"/>
      <c r="F43" s="13"/>
      <c r="G43" s="13"/>
      <c r="H43" s="20"/>
      <c r="I43" s="12"/>
      <c r="J43" s="31"/>
      <c r="K43" s="31"/>
    </row>
    <row r="44" spans="2:11" x14ac:dyDescent="0.2">
      <c r="B44" s="11"/>
      <c r="C44" s="12"/>
      <c r="D44" s="12"/>
      <c r="E44" s="13"/>
      <c r="F44" s="13"/>
      <c r="G44" s="13"/>
      <c r="H44" s="20"/>
      <c r="I44" s="12"/>
      <c r="J44" s="31"/>
      <c r="K44" s="31"/>
    </row>
    <row r="45" spans="2:11" x14ac:dyDescent="0.2">
      <c r="B45" s="11"/>
      <c r="C45" s="12"/>
      <c r="D45" s="12"/>
      <c r="E45" s="13"/>
      <c r="F45" s="13"/>
      <c r="G45" s="13"/>
      <c r="H45" s="20"/>
      <c r="I45" s="12"/>
      <c r="J45" s="31"/>
      <c r="K45" s="31"/>
    </row>
    <row r="46" spans="2:11" x14ac:dyDescent="0.2">
      <c r="B46" s="11"/>
      <c r="C46" s="12"/>
      <c r="D46" s="12"/>
      <c r="E46" s="13"/>
      <c r="F46" s="13"/>
      <c r="G46" s="13"/>
      <c r="H46" s="20"/>
      <c r="I46" s="12"/>
      <c r="J46" s="31"/>
      <c r="K46" s="31"/>
    </row>
    <row r="47" spans="2:11" x14ac:dyDescent="0.2">
      <c r="B47" s="11"/>
      <c r="C47" s="12"/>
      <c r="D47" s="12"/>
      <c r="E47" s="13"/>
      <c r="F47" s="13"/>
      <c r="G47" s="13"/>
      <c r="H47" s="20"/>
      <c r="I47" s="12"/>
      <c r="J47" s="31"/>
      <c r="K47" s="31"/>
    </row>
    <row r="48" spans="2:11" x14ac:dyDescent="0.2">
      <c r="B48" s="11"/>
      <c r="C48" s="12"/>
      <c r="D48" s="12"/>
      <c r="E48" s="13"/>
      <c r="F48" s="13"/>
      <c r="G48" s="13"/>
      <c r="H48" s="20"/>
      <c r="I48" s="12"/>
      <c r="J48" s="31"/>
      <c r="K48" s="31"/>
    </row>
    <row r="49" spans="2:11" x14ac:dyDescent="0.2">
      <c r="B49" s="11"/>
      <c r="C49" s="12"/>
      <c r="D49" s="12"/>
      <c r="E49" s="13"/>
      <c r="F49" s="13"/>
      <c r="G49" s="13"/>
      <c r="H49" s="20"/>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7:K27"/>
    <mergeCell ref="B28:K28"/>
    <mergeCell ref="B2:K2"/>
    <mergeCell ref="B4:B5"/>
    <mergeCell ref="C5:D5"/>
    <mergeCell ref="E5:G5"/>
    <mergeCell ref="H5:I5"/>
    <mergeCell ref="J5:K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7"/>
  <sheetViews>
    <sheetView showGridLines="0" workbookViewId="0"/>
  </sheetViews>
  <sheetFormatPr defaultColWidth="11.42578125" defaultRowHeight="12.75" x14ac:dyDescent="0.2"/>
  <cols>
    <col min="1" max="1" width="11.42578125" style="2"/>
    <col min="2" max="2" width="17.5703125" style="2" customWidth="1"/>
    <col min="3" max="9" width="11.7109375" style="2" customWidth="1"/>
    <col min="10" max="11" width="11.7109375" style="36" customWidth="1"/>
    <col min="12" max="16384" width="11.42578125" style="2"/>
  </cols>
  <sheetData>
    <row r="2" spans="2:11" ht="15.75" x14ac:dyDescent="0.25">
      <c r="B2" s="81" t="s">
        <v>207</v>
      </c>
      <c r="C2" s="75"/>
      <c r="D2" s="75"/>
      <c r="E2" s="75"/>
      <c r="F2" s="75"/>
      <c r="G2" s="75"/>
      <c r="H2" s="75"/>
      <c r="I2" s="75"/>
      <c r="J2" s="75"/>
      <c r="K2" s="75"/>
    </row>
    <row r="3" spans="2:11" s="34" customFormat="1" ht="16.5" thickBot="1" x14ac:dyDescent="0.3">
      <c r="B3" s="49" t="str">
        <f>'Summary tables'!B3</f>
        <v>2016 to 2018</v>
      </c>
      <c r="C3" s="49"/>
      <c r="D3" s="49"/>
      <c r="E3" s="49"/>
      <c r="F3" s="49"/>
      <c r="G3" s="49"/>
      <c r="H3" s="49"/>
      <c r="I3" s="49"/>
      <c r="J3" s="49"/>
      <c r="K3" s="49"/>
    </row>
    <row r="4" spans="2:11" ht="15" thickTop="1" x14ac:dyDescent="0.25">
      <c r="B4" s="76" t="s">
        <v>72</v>
      </c>
      <c r="C4" s="22" t="s">
        <v>2</v>
      </c>
      <c r="D4" s="22" t="s">
        <v>3</v>
      </c>
      <c r="E4" s="22" t="s">
        <v>4</v>
      </c>
      <c r="F4" s="22" t="s">
        <v>5</v>
      </c>
      <c r="G4" s="22" t="s">
        <v>6</v>
      </c>
      <c r="H4" s="22" t="s">
        <v>7</v>
      </c>
      <c r="I4" s="22" t="s">
        <v>8</v>
      </c>
      <c r="J4" s="35" t="s">
        <v>9</v>
      </c>
      <c r="K4" s="35" t="s">
        <v>10</v>
      </c>
    </row>
    <row r="5" spans="2:11" x14ac:dyDescent="0.2">
      <c r="B5" s="77"/>
      <c r="C5" s="78" t="s">
        <v>69</v>
      </c>
      <c r="D5" s="78"/>
      <c r="E5" s="79" t="s">
        <v>70</v>
      </c>
      <c r="F5" s="79"/>
      <c r="G5" s="79"/>
      <c r="H5" s="78" t="s">
        <v>69</v>
      </c>
      <c r="I5" s="78"/>
      <c r="J5" s="82" t="s">
        <v>71</v>
      </c>
      <c r="K5" s="82"/>
    </row>
    <row r="6" spans="2:11" x14ac:dyDescent="0.2">
      <c r="B6" s="51" t="s">
        <v>73</v>
      </c>
      <c r="C6" s="3">
        <v>100000</v>
      </c>
      <c r="D6" s="3">
        <v>1721</v>
      </c>
      <c r="E6" s="4">
        <v>1.721E-2</v>
      </c>
      <c r="F6" s="4">
        <v>4.8799999999999998E-3</v>
      </c>
      <c r="G6" s="4">
        <v>0.98279000000000005</v>
      </c>
      <c r="H6" s="3">
        <v>98389</v>
      </c>
      <c r="I6" s="3">
        <v>7154649</v>
      </c>
      <c r="J6" s="26">
        <v>71.599999999999994</v>
      </c>
      <c r="K6" s="26">
        <v>1.1000000000000001</v>
      </c>
    </row>
    <row r="7" spans="2:11" x14ac:dyDescent="0.2">
      <c r="B7" s="51" t="s">
        <v>184</v>
      </c>
      <c r="C7" s="3">
        <v>98279</v>
      </c>
      <c r="D7" s="3">
        <v>265</v>
      </c>
      <c r="E7" s="4">
        <v>2.7000000000000001E-3</v>
      </c>
      <c r="F7" s="4">
        <v>2E-3</v>
      </c>
      <c r="G7" s="4">
        <v>0.99729999999999996</v>
      </c>
      <c r="H7" s="3">
        <v>392511</v>
      </c>
      <c r="I7" s="3">
        <v>7056260</v>
      </c>
      <c r="J7" s="26">
        <v>71.8</v>
      </c>
      <c r="K7" s="26">
        <v>1.1000000000000001</v>
      </c>
    </row>
    <row r="8" spans="2:11" x14ac:dyDescent="0.2">
      <c r="B8" s="51" t="s">
        <v>185</v>
      </c>
      <c r="C8" s="3">
        <v>98014</v>
      </c>
      <c r="D8" s="3">
        <v>39</v>
      </c>
      <c r="E8" s="4">
        <v>4.0000000000000002E-4</v>
      </c>
      <c r="F8" s="4">
        <v>7.9000000000000001E-4</v>
      </c>
      <c r="G8" s="4">
        <v>0.99960000000000004</v>
      </c>
      <c r="H8" s="3">
        <v>489972</v>
      </c>
      <c r="I8" s="3">
        <v>6663748</v>
      </c>
      <c r="J8" s="26">
        <v>68</v>
      </c>
      <c r="K8" s="26">
        <v>1.1000000000000001</v>
      </c>
    </row>
    <row r="9" spans="2:11" x14ac:dyDescent="0.2">
      <c r="B9" s="51" t="s">
        <v>186</v>
      </c>
      <c r="C9" s="3">
        <v>97975</v>
      </c>
      <c r="D9" s="3">
        <v>230</v>
      </c>
      <c r="E9" s="4">
        <v>2.3500000000000001E-3</v>
      </c>
      <c r="F9" s="4">
        <v>2.0500000000000002E-3</v>
      </c>
      <c r="G9" s="4">
        <v>0.99765000000000004</v>
      </c>
      <c r="H9" s="3">
        <v>489299</v>
      </c>
      <c r="I9" s="3">
        <v>6173776</v>
      </c>
      <c r="J9" s="26">
        <v>63</v>
      </c>
      <c r="K9" s="26">
        <v>1.1000000000000001</v>
      </c>
    </row>
    <row r="10" spans="2:11" x14ac:dyDescent="0.2">
      <c r="B10" s="51" t="s">
        <v>187</v>
      </c>
      <c r="C10" s="3">
        <v>97745</v>
      </c>
      <c r="D10" s="3">
        <v>1124</v>
      </c>
      <c r="E10" s="4">
        <v>1.15E-2</v>
      </c>
      <c r="F10" s="4">
        <v>4.7800000000000004E-3</v>
      </c>
      <c r="G10" s="4">
        <v>0.98850000000000005</v>
      </c>
      <c r="H10" s="3">
        <v>485915</v>
      </c>
      <c r="I10" s="3">
        <v>5684477</v>
      </c>
      <c r="J10" s="26">
        <v>58.2</v>
      </c>
      <c r="K10" s="26">
        <v>1.1000000000000001</v>
      </c>
    </row>
    <row r="11" spans="2:11" x14ac:dyDescent="0.2">
      <c r="B11" s="51" t="s">
        <v>188</v>
      </c>
      <c r="C11" s="3">
        <v>96621</v>
      </c>
      <c r="D11" s="3">
        <v>2007</v>
      </c>
      <c r="E11" s="4">
        <v>2.078E-2</v>
      </c>
      <c r="F11" s="4">
        <v>6.45E-3</v>
      </c>
      <c r="G11" s="4">
        <v>0.97921999999999998</v>
      </c>
      <c r="H11" s="3">
        <v>478087</v>
      </c>
      <c r="I11" s="3">
        <v>5198562</v>
      </c>
      <c r="J11" s="26">
        <v>53.8</v>
      </c>
      <c r="K11" s="26">
        <v>1.1000000000000001</v>
      </c>
    </row>
    <row r="12" spans="2:11" x14ac:dyDescent="0.2">
      <c r="B12" s="51" t="s">
        <v>189</v>
      </c>
      <c r="C12" s="3">
        <v>94614</v>
      </c>
      <c r="D12" s="3">
        <v>1366</v>
      </c>
      <c r="E12" s="4">
        <v>1.444E-2</v>
      </c>
      <c r="F12" s="4">
        <v>5.2199999999999998E-3</v>
      </c>
      <c r="G12" s="4">
        <v>0.98555999999999999</v>
      </c>
      <c r="H12" s="3">
        <v>469654</v>
      </c>
      <c r="I12" s="3">
        <v>4720475</v>
      </c>
      <c r="J12" s="26">
        <v>49.9</v>
      </c>
      <c r="K12" s="26">
        <v>1</v>
      </c>
    </row>
    <row r="13" spans="2:11" x14ac:dyDescent="0.2">
      <c r="B13" s="51" t="s">
        <v>190</v>
      </c>
      <c r="C13" s="3">
        <v>93248</v>
      </c>
      <c r="D13" s="3">
        <v>1297</v>
      </c>
      <c r="E13" s="4">
        <v>1.391E-2</v>
      </c>
      <c r="F13" s="4">
        <v>5.4099999999999999E-3</v>
      </c>
      <c r="G13" s="4">
        <v>0.98609000000000002</v>
      </c>
      <c r="H13" s="3">
        <v>462997</v>
      </c>
      <c r="I13" s="3">
        <v>4250821</v>
      </c>
      <c r="J13" s="26">
        <v>45.6</v>
      </c>
      <c r="K13" s="26">
        <v>1</v>
      </c>
    </row>
    <row r="14" spans="2:11" x14ac:dyDescent="0.2">
      <c r="B14" s="51" t="s">
        <v>191</v>
      </c>
      <c r="C14" s="3">
        <v>91951</v>
      </c>
      <c r="D14" s="3">
        <v>951</v>
      </c>
      <c r="E14" s="4">
        <v>1.034E-2</v>
      </c>
      <c r="F14" s="4">
        <v>5.0400000000000002E-3</v>
      </c>
      <c r="G14" s="4">
        <v>0.98965999999999998</v>
      </c>
      <c r="H14" s="3">
        <v>457378</v>
      </c>
      <c r="I14" s="3">
        <v>3787824</v>
      </c>
      <c r="J14" s="26">
        <v>41.2</v>
      </c>
      <c r="K14" s="26">
        <v>1</v>
      </c>
    </row>
    <row r="15" spans="2:11" x14ac:dyDescent="0.2">
      <c r="B15" s="51" t="s">
        <v>192</v>
      </c>
      <c r="C15" s="3">
        <v>91000</v>
      </c>
      <c r="D15" s="3">
        <v>1427</v>
      </c>
      <c r="E15" s="4">
        <v>1.5679999999999999E-2</v>
      </c>
      <c r="F15" s="4">
        <v>6.8199999999999997E-3</v>
      </c>
      <c r="G15" s="4">
        <v>0.98431999999999997</v>
      </c>
      <c r="H15" s="3">
        <v>451434</v>
      </c>
      <c r="I15" s="3">
        <v>3330446</v>
      </c>
      <c r="J15" s="26">
        <v>36.6</v>
      </c>
      <c r="K15" s="26">
        <v>1</v>
      </c>
    </row>
    <row r="16" spans="2:11" x14ac:dyDescent="0.2">
      <c r="B16" s="51" t="s">
        <v>193</v>
      </c>
      <c r="C16" s="3">
        <v>89573</v>
      </c>
      <c r="D16" s="3">
        <v>1724</v>
      </c>
      <c r="E16" s="4">
        <v>1.925E-2</v>
      </c>
      <c r="F16" s="4">
        <v>7.3299999999999997E-3</v>
      </c>
      <c r="G16" s="4">
        <v>0.98075000000000001</v>
      </c>
      <c r="H16" s="3">
        <v>443556</v>
      </c>
      <c r="I16" s="3">
        <v>2879012</v>
      </c>
      <c r="J16" s="26">
        <v>32.1</v>
      </c>
      <c r="K16" s="26">
        <v>1</v>
      </c>
    </row>
    <row r="17" spans="2:11" x14ac:dyDescent="0.2">
      <c r="B17" s="51" t="s">
        <v>194</v>
      </c>
      <c r="C17" s="3">
        <v>87849</v>
      </c>
      <c r="D17" s="3">
        <v>1954</v>
      </c>
      <c r="E17" s="4">
        <v>2.2239999999999999E-2</v>
      </c>
      <c r="F17" s="4">
        <v>8.1499999999999993E-3</v>
      </c>
      <c r="G17" s="4">
        <v>0.97775999999999996</v>
      </c>
      <c r="H17" s="3">
        <v>434361</v>
      </c>
      <c r="I17" s="3">
        <v>2435456</v>
      </c>
      <c r="J17" s="26">
        <v>27.7</v>
      </c>
      <c r="K17" s="26">
        <v>1</v>
      </c>
    </row>
    <row r="18" spans="2:11" x14ac:dyDescent="0.2">
      <c r="B18" s="51" t="s">
        <v>195</v>
      </c>
      <c r="C18" s="3">
        <v>85895</v>
      </c>
      <c r="D18" s="3">
        <v>3135</v>
      </c>
      <c r="E18" s="4">
        <v>3.6490000000000002E-2</v>
      </c>
      <c r="F18" s="4">
        <v>1.204E-2</v>
      </c>
      <c r="G18" s="4">
        <v>0.96350999999999998</v>
      </c>
      <c r="H18" s="3">
        <v>421640</v>
      </c>
      <c r="I18" s="3">
        <v>2001096</v>
      </c>
      <c r="J18" s="26">
        <v>23.3</v>
      </c>
      <c r="K18" s="26">
        <v>1</v>
      </c>
    </row>
    <row r="19" spans="2:11" x14ac:dyDescent="0.2">
      <c r="B19" s="51" t="s">
        <v>196</v>
      </c>
      <c r="C19" s="3">
        <v>82761</v>
      </c>
      <c r="D19" s="3">
        <v>4981</v>
      </c>
      <c r="E19" s="4">
        <v>6.0179999999999997E-2</v>
      </c>
      <c r="F19" s="4">
        <v>1.8550000000000001E-2</v>
      </c>
      <c r="G19" s="4">
        <v>0.93981999999999999</v>
      </c>
      <c r="H19" s="3">
        <v>401352</v>
      </c>
      <c r="I19" s="3">
        <v>1579455</v>
      </c>
      <c r="J19" s="26">
        <v>19.100000000000001</v>
      </c>
      <c r="K19" s="26">
        <v>1</v>
      </c>
    </row>
    <row r="20" spans="2:11" x14ac:dyDescent="0.2">
      <c r="B20" s="51" t="s">
        <v>197</v>
      </c>
      <c r="C20" s="3">
        <v>77780</v>
      </c>
      <c r="D20" s="3">
        <v>9337</v>
      </c>
      <c r="E20" s="4">
        <v>0.12005</v>
      </c>
      <c r="F20" s="4">
        <v>3.091E-2</v>
      </c>
      <c r="G20" s="4">
        <v>0.87995000000000001</v>
      </c>
      <c r="H20" s="3">
        <v>365557</v>
      </c>
      <c r="I20" s="3">
        <v>1178103</v>
      </c>
      <c r="J20" s="26">
        <v>15.2</v>
      </c>
      <c r="K20" s="26">
        <v>1</v>
      </c>
    </row>
    <row r="21" spans="2:11" x14ac:dyDescent="0.2">
      <c r="B21" s="51" t="s">
        <v>198</v>
      </c>
      <c r="C21" s="3">
        <v>68443</v>
      </c>
      <c r="D21" s="3">
        <v>13973</v>
      </c>
      <c r="E21" s="4">
        <v>0.20415</v>
      </c>
      <c r="F21" s="4">
        <v>4.9029999999999997E-2</v>
      </c>
      <c r="G21" s="4">
        <v>0.79584999999999995</v>
      </c>
      <c r="H21" s="3">
        <v>307282</v>
      </c>
      <c r="I21" s="3">
        <v>812546</v>
      </c>
      <c r="J21" s="26">
        <v>11.9</v>
      </c>
      <c r="K21" s="26">
        <v>1</v>
      </c>
    </row>
    <row r="22" spans="2:11" x14ac:dyDescent="0.2">
      <c r="B22" s="51" t="s">
        <v>199</v>
      </c>
      <c r="C22" s="3">
        <v>54470</v>
      </c>
      <c r="D22" s="3">
        <v>14941</v>
      </c>
      <c r="E22" s="4">
        <v>0.27428999999999998</v>
      </c>
      <c r="F22" s="4">
        <v>7.2410000000000002E-2</v>
      </c>
      <c r="G22" s="4">
        <v>0.72570999999999997</v>
      </c>
      <c r="H22" s="3">
        <v>234999</v>
      </c>
      <c r="I22" s="3">
        <v>505263</v>
      </c>
      <c r="J22" s="26">
        <v>9.3000000000000007</v>
      </c>
      <c r="K22" s="26">
        <v>1</v>
      </c>
    </row>
    <row r="23" spans="2:11" x14ac:dyDescent="0.2">
      <c r="B23" s="51" t="s">
        <v>200</v>
      </c>
      <c r="C23" s="3">
        <v>39530</v>
      </c>
      <c r="D23" s="3">
        <v>18404</v>
      </c>
      <c r="E23" s="4">
        <v>0.46557999999999999</v>
      </c>
      <c r="F23" s="4">
        <v>0.10967</v>
      </c>
      <c r="G23" s="4">
        <v>0.53442000000000001</v>
      </c>
      <c r="H23" s="3">
        <v>151637</v>
      </c>
      <c r="I23" s="3">
        <v>270264</v>
      </c>
      <c r="J23" s="26">
        <v>6.8</v>
      </c>
      <c r="K23" s="26">
        <v>1.1000000000000001</v>
      </c>
    </row>
    <row r="24" spans="2:11" x14ac:dyDescent="0.2">
      <c r="B24" s="51" t="s">
        <v>201</v>
      </c>
      <c r="C24" s="3">
        <v>21125</v>
      </c>
      <c r="D24" s="3">
        <v>11260</v>
      </c>
      <c r="E24" s="4">
        <v>0.53302000000000005</v>
      </c>
      <c r="F24" s="4">
        <v>0.15964</v>
      </c>
      <c r="G24" s="4">
        <v>0.46698000000000001</v>
      </c>
      <c r="H24" s="3">
        <v>77476</v>
      </c>
      <c r="I24" s="3">
        <v>118627</v>
      </c>
      <c r="J24" s="26">
        <v>5.6</v>
      </c>
      <c r="K24" s="26">
        <v>1.1000000000000001</v>
      </c>
    </row>
    <row r="25" spans="2:11" ht="13.5" thickBot="1" x14ac:dyDescent="0.25">
      <c r="B25" s="24" t="s">
        <v>202</v>
      </c>
      <c r="C25" s="5">
        <v>9865</v>
      </c>
      <c r="D25" s="5">
        <v>9865</v>
      </c>
      <c r="E25" s="6">
        <v>1</v>
      </c>
      <c r="F25" s="6">
        <v>0</v>
      </c>
      <c r="G25" s="6">
        <v>0</v>
      </c>
      <c r="H25" s="5">
        <v>41151</v>
      </c>
      <c r="I25" s="5">
        <v>41151</v>
      </c>
      <c r="J25" s="27">
        <v>4.2</v>
      </c>
      <c r="K25" s="28" t="s">
        <v>1</v>
      </c>
    </row>
    <row r="26" spans="2:11" s="34" customFormat="1" ht="13.5" thickTop="1" x14ac:dyDescent="0.2">
      <c r="B26" s="50"/>
    </row>
    <row r="27" spans="2:11" s="34" customFormat="1" x14ac:dyDescent="0.2">
      <c r="B27" s="65"/>
      <c r="C27" s="65"/>
      <c r="D27" s="65"/>
      <c r="E27" s="65"/>
      <c r="F27" s="65"/>
      <c r="G27" s="65"/>
      <c r="H27" s="65"/>
      <c r="I27" s="65"/>
      <c r="J27" s="65"/>
      <c r="K27" s="65"/>
    </row>
    <row r="28" spans="2:11" x14ac:dyDescent="0.2">
      <c r="B28" s="83"/>
      <c r="C28" s="83"/>
      <c r="D28" s="83"/>
      <c r="E28" s="83"/>
      <c r="F28" s="83"/>
      <c r="G28" s="83"/>
      <c r="H28" s="83"/>
      <c r="I28" s="83"/>
      <c r="J28" s="83"/>
      <c r="K28" s="83"/>
    </row>
    <row r="29" spans="2:11" x14ac:dyDescent="0.2">
      <c r="B29" s="1"/>
      <c r="C29" s="7"/>
      <c r="D29" s="7"/>
      <c r="E29" s="8"/>
      <c r="F29" s="8"/>
      <c r="G29" s="8"/>
      <c r="H29" s="7"/>
      <c r="I29" s="7"/>
      <c r="J29" s="37"/>
      <c r="K29" s="37"/>
    </row>
    <row r="30" spans="2:11" x14ac:dyDescent="0.2">
      <c r="B30" s="1"/>
      <c r="C30" s="7"/>
      <c r="D30" s="7"/>
      <c r="E30" s="8"/>
      <c r="F30" s="8"/>
      <c r="G30" s="8"/>
      <c r="H30" s="7"/>
      <c r="I30" s="7"/>
      <c r="J30" s="37"/>
      <c r="K30" s="37"/>
    </row>
    <row r="31" spans="2:11" x14ac:dyDescent="0.2">
      <c r="B31" s="1"/>
      <c r="C31" s="7"/>
      <c r="D31" s="7"/>
      <c r="E31" s="8"/>
      <c r="F31" s="8"/>
      <c r="G31" s="8"/>
      <c r="H31" s="7"/>
      <c r="I31" s="7"/>
      <c r="J31" s="37"/>
      <c r="K31" s="37"/>
    </row>
    <row r="32" spans="2:11" x14ac:dyDescent="0.2">
      <c r="B32" s="50"/>
      <c r="C32" s="7"/>
      <c r="D32" s="7"/>
      <c r="E32" s="8"/>
      <c r="F32" s="8"/>
      <c r="G32" s="8"/>
      <c r="H32" s="7"/>
      <c r="I32" s="7"/>
      <c r="J32" s="37"/>
      <c r="K32" s="37"/>
    </row>
    <row r="33" spans="2:11" x14ac:dyDescent="0.2">
      <c r="B33" s="50"/>
      <c r="C33" s="12"/>
      <c r="D33" s="12"/>
      <c r="E33" s="13"/>
      <c r="F33" s="13"/>
      <c r="G33" s="13"/>
      <c r="H33" s="12"/>
      <c r="I33" s="12"/>
      <c r="J33" s="31"/>
      <c r="K33" s="31"/>
    </row>
    <row r="34" spans="2:11" x14ac:dyDescent="0.2">
      <c r="B34" s="11"/>
      <c r="C34" s="12"/>
      <c r="D34" s="12"/>
      <c r="E34" s="13"/>
      <c r="F34" s="13"/>
      <c r="G34" s="13"/>
      <c r="H34" s="12"/>
      <c r="I34" s="12"/>
      <c r="J34" s="31"/>
      <c r="K34" s="31"/>
    </row>
    <row r="35" spans="2:11" x14ac:dyDescent="0.2">
      <c r="B35" s="11"/>
      <c r="C35" s="12"/>
      <c r="D35" s="12"/>
      <c r="E35" s="13"/>
      <c r="F35" s="13"/>
      <c r="G35" s="13"/>
      <c r="H35" s="12"/>
      <c r="I35" s="12"/>
      <c r="J35" s="31"/>
      <c r="K35" s="31"/>
    </row>
    <row r="36" spans="2:11" x14ac:dyDescent="0.2">
      <c r="B36" s="11"/>
      <c r="C36" s="12"/>
      <c r="D36" s="12"/>
      <c r="E36" s="13"/>
      <c r="F36" s="13"/>
      <c r="G36" s="13"/>
      <c r="H36" s="12"/>
      <c r="I36" s="12"/>
      <c r="J36" s="31"/>
      <c r="K36" s="31"/>
    </row>
    <row r="37" spans="2:11" x14ac:dyDescent="0.2">
      <c r="B37" s="11"/>
      <c r="C37" s="12"/>
      <c r="D37" s="12"/>
      <c r="E37" s="13"/>
      <c r="F37" s="13"/>
      <c r="G37" s="13"/>
      <c r="H37" s="20"/>
      <c r="I37" s="12"/>
      <c r="J37" s="31"/>
      <c r="K37" s="31"/>
    </row>
    <row r="38" spans="2:11" x14ac:dyDescent="0.2">
      <c r="B38" s="11"/>
      <c r="C38" s="12"/>
      <c r="D38" s="12"/>
      <c r="E38" s="13"/>
      <c r="F38" s="13"/>
      <c r="G38" s="13"/>
      <c r="H38" s="20"/>
      <c r="I38" s="12"/>
      <c r="J38" s="31"/>
      <c r="K38" s="31"/>
    </row>
    <row r="39" spans="2:11" x14ac:dyDescent="0.2">
      <c r="B39" s="11"/>
      <c r="C39" s="12"/>
      <c r="D39" s="12"/>
      <c r="E39" s="13"/>
      <c r="F39" s="13"/>
      <c r="G39" s="13"/>
      <c r="H39" s="20"/>
      <c r="I39" s="12"/>
      <c r="J39" s="31"/>
      <c r="K39" s="31"/>
    </row>
    <row r="40" spans="2:11" x14ac:dyDescent="0.2">
      <c r="B40" s="11"/>
      <c r="C40" s="12"/>
      <c r="D40" s="12"/>
      <c r="E40" s="13"/>
      <c r="F40" s="13"/>
      <c r="G40" s="13"/>
      <c r="H40" s="20"/>
      <c r="I40" s="12"/>
      <c r="J40" s="31"/>
      <c r="K40" s="31"/>
    </row>
    <row r="41" spans="2:11" x14ac:dyDescent="0.2">
      <c r="B41" s="11"/>
      <c r="C41" s="12"/>
      <c r="D41" s="12"/>
      <c r="E41" s="13"/>
      <c r="F41" s="13"/>
      <c r="G41" s="13"/>
      <c r="H41" s="20"/>
      <c r="I41" s="12"/>
      <c r="J41" s="31"/>
      <c r="K41" s="31"/>
    </row>
    <row r="42" spans="2:11" x14ac:dyDescent="0.2">
      <c r="B42" s="11"/>
      <c r="C42" s="12"/>
      <c r="D42" s="12"/>
      <c r="E42" s="13"/>
      <c r="F42" s="13"/>
      <c r="G42" s="13"/>
      <c r="H42" s="20"/>
      <c r="I42" s="12"/>
      <c r="J42" s="31"/>
      <c r="K42" s="31"/>
    </row>
    <row r="43" spans="2:11" x14ac:dyDescent="0.2">
      <c r="B43" s="11"/>
      <c r="C43" s="12"/>
      <c r="D43" s="12"/>
      <c r="E43" s="13"/>
      <c r="F43" s="13"/>
      <c r="G43" s="13"/>
      <c r="H43" s="20"/>
      <c r="I43" s="12"/>
      <c r="J43" s="31"/>
      <c r="K43" s="31"/>
    </row>
    <row r="44" spans="2:11" x14ac:dyDescent="0.2">
      <c r="B44" s="11"/>
      <c r="C44" s="12"/>
      <c r="D44" s="12"/>
      <c r="E44" s="13"/>
      <c r="F44" s="13"/>
      <c r="G44" s="13"/>
      <c r="H44" s="20"/>
      <c r="I44" s="12"/>
      <c r="J44" s="31"/>
      <c r="K44" s="31"/>
    </row>
    <row r="45" spans="2:11" x14ac:dyDescent="0.2">
      <c r="B45" s="11"/>
      <c r="C45" s="12"/>
      <c r="D45" s="12"/>
      <c r="E45" s="13"/>
      <c r="F45" s="13"/>
      <c r="G45" s="13"/>
      <c r="H45" s="20"/>
      <c r="I45" s="12"/>
      <c r="J45" s="31"/>
      <c r="K45" s="31"/>
    </row>
    <row r="46" spans="2:11" x14ac:dyDescent="0.2">
      <c r="B46" s="11"/>
      <c r="C46" s="12"/>
      <c r="D46" s="12"/>
      <c r="E46" s="13"/>
      <c r="F46" s="13"/>
      <c r="G46" s="13"/>
      <c r="H46" s="20"/>
      <c r="I46" s="12"/>
      <c r="J46" s="31"/>
      <c r="K46" s="31"/>
    </row>
    <row r="47" spans="2:11" x14ac:dyDescent="0.2">
      <c r="B47" s="11"/>
      <c r="C47" s="12"/>
      <c r="D47" s="12"/>
      <c r="E47" s="13"/>
      <c r="F47" s="13"/>
      <c r="G47" s="13"/>
      <c r="H47" s="20"/>
      <c r="I47" s="12"/>
      <c r="J47" s="31"/>
      <c r="K47" s="31"/>
    </row>
    <row r="48" spans="2:11" x14ac:dyDescent="0.2">
      <c r="B48" s="11"/>
      <c r="C48" s="12"/>
      <c r="D48" s="12"/>
      <c r="E48" s="13"/>
      <c r="F48" s="13"/>
      <c r="G48" s="13"/>
      <c r="H48" s="20"/>
      <c r="I48" s="12"/>
      <c r="J48" s="31"/>
      <c r="K48" s="31"/>
    </row>
    <row r="49" spans="2:11" x14ac:dyDescent="0.2">
      <c r="B49" s="11"/>
      <c r="C49" s="12"/>
      <c r="D49" s="12"/>
      <c r="E49" s="13"/>
      <c r="F49" s="13"/>
      <c r="G49" s="13"/>
      <c r="H49" s="20"/>
      <c r="I49" s="12"/>
      <c r="J49" s="31"/>
      <c r="K49" s="31"/>
    </row>
    <row r="50" spans="2:11" x14ac:dyDescent="0.2">
      <c r="B50" s="11"/>
      <c r="C50" s="12"/>
      <c r="D50" s="12"/>
      <c r="E50" s="13"/>
      <c r="F50" s="13"/>
      <c r="G50" s="13"/>
      <c r="H50" s="12"/>
      <c r="I50" s="12"/>
      <c r="J50" s="31"/>
      <c r="K50" s="31"/>
    </row>
    <row r="51" spans="2:11" x14ac:dyDescent="0.2">
      <c r="B51" s="11"/>
      <c r="C51" s="12"/>
      <c r="D51" s="12"/>
      <c r="E51" s="13"/>
      <c r="F51" s="13"/>
      <c r="G51" s="13"/>
      <c r="H51" s="12"/>
      <c r="I51" s="12"/>
      <c r="J51" s="31"/>
      <c r="K51" s="31"/>
    </row>
    <row r="52" spans="2:11" x14ac:dyDescent="0.2">
      <c r="B52" s="11"/>
      <c r="C52" s="12"/>
      <c r="D52" s="12"/>
      <c r="E52" s="13"/>
      <c r="F52" s="13"/>
      <c r="G52" s="13"/>
      <c r="H52" s="12"/>
      <c r="I52" s="12"/>
      <c r="J52" s="31"/>
      <c r="K52" s="31"/>
    </row>
    <row r="53" spans="2:11" x14ac:dyDescent="0.2">
      <c r="B53" s="11"/>
      <c r="C53" s="12"/>
      <c r="D53" s="12"/>
      <c r="E53" s="13"/>
      <c r="F53" s="13"/>
      <c r="G53" s="13"/>
      <c r="H53" s="12"/>
      <c r="I53" s="12"/>
      <c r="J53" s="31"/>
      <c r="K53" s="31"/>
    </row>
    <row r="54" spans="2:11" x14ac:dyDescent="0.2">
      <c r="B54" s="11"/>
      <c r="C54" s="12"/>
      <c r="D54" s="12"/>
      <c r="E54" s="13"/>
      <c r="F54" s="13"/>
      <c r="G54" s="13"/>
      <c r="H54" s="12"/>
      <c r="I54" s="12"/>
      <c r="J54" s="31"/>
      <c r="K54" s="31"/>
    </row>
    <row r="55" spans="2:11" x14ac:dyDescent="0.2">
      <c r="B55" s="11"/>
      <c r="C55" s="12"/>
      <c r="D55" s="12"/>
      <c r="E55" s="13"/>
      <c r="F55" s="13"/>
      <c r="G55" s="13"/>
      <c r="H55" s="12"/>
      <c r="I55" s="12"/>
      <c r="J55" s="31"/>
      <c r="K55" s="31"/>
    </row>
    <row r="56" spans="2:11" x14ac:dyDescent="0.2">
      <c r="B56" s="11"/>
      <c r="C56" s="12"/>
      <c r="D56" s="12"/>
      <c r="E56" s="13"/>
      <c r="F56" s="13"/>
      <c r="G56" s="13"/>
      <c r="H56" s="12"/>
      <c r="I56" s="12"/>
      <c r="J56" s="31"/>
      <c r="K56" s="31"/>
    </row>
    <row r="57" spans="2:11" x14ac:dyDescent="0.2">
      <c r="B57" s="11"/>
      <c r="C57" s="12"/>
      <c r="D57" s="12"/>
      <c r="E57" s="13"/>
      <c r="F57" s="13"/>
      <c r="G57" s="13"/>
      <c r="H57" s="12"/>
      <c r="I57" s="12"/>
      <c r="J57" s="31"/>
      <c r="K57" s="31"/>
    </row>
    <row r="58" spans="2:11" x14ac:dyDescent="0.2">
      <c r="B58" s="11"/>
      <c r="C58" s="12"/>
      <c r="D58" s="12"/>
      <c r="E58" s="13"/>
      <c r="F58" s="13"/>
      <c r="G58" s="13"/>
      <c r="H58" s="12"/>
      <c r="I58" s="12"/>
      <c r="J58" s="31"/>
      <c r="K58" s="31"/>
    </row>
    <row r="59" spans="2:11" x14ac:dyDescent="0.2">
      <c r="B59" s="11"/>
      <c r="C59" s="12"/>
      <c r="D59" s="12"/>
      <c r="E59" s="13"/>
      <c r="F59" s="13"/>
      <c r="G59" s="13"/>
      <c r="H59" s="12"/>
      <c r="I59" s="12"/>
      <c r="J59" s="31"/>
      <c r="K59" s="31"/>
    </row>
    <row r="60" spans="2:11" x14ac:dyDescent="0.2">
      <c r="B60" s="11"/>
      <c r="C60" s="12"/>
      <c r="D60" s="12"/>
      <c r="E60" s="13"/>
      <c r="F60" s="13"/>
      <c r="G60" s="13"/>
      <c r="H60" s="12"/>
      <c r="I60" s="12"/>
      <c r="J60" s="31"/>
      <c r="K60" s="31"/>
    </row>
    <row r="61" spans="2:11" x14ac:dyDescent="0.2">
      <c r="B61" s="11"/>
      <c r="C61" s="12"/>
      <c r="D61" s="12"/>
      <c r="E61" s="13"/>
      <c r="F61" s="13"/>
      <c r="G61" s="13"/>
      <c r="H61" s="12"/>
      <c r="I61" s="12"/>
      <c r="J61" s="31"/>
      <c r="K61" s="31"/>
    </row>
    <row r="62" spans="2:11" x14ac:dyDescent="0.2">
      <c r="B62" s="11"/>
      <c r="C62" s="12"/>
      <c r="D62" s="12"/>
      <c r="E62" s="13"/>
      <c r="F62" s="13"/>
      <c r="G62" s="13"/>
      <c r="H62" s="12"/>
      <c r="I62" s="12"/>
      <c r="J62" s="31"/>
      <c r="K62" s="31"/>
    </row>
    <row r="63" spans="2:11" x14ac:dyDescent="0.2">
      <c r="B63" s="11"/>
      <c r="C63" s="12"/>
      <c r="D63" s="12"/>
      <c r="E63" s="13"/>
      <c r="F63" s="13"/>
      <c r="G63" s="13"/>
      <c r="H63" s="12"/>
      <c r="I63" s="12"/>
      <c r="J63" s="31"/>
      <c r="K63" s="31"/>
    </row>
    <row r="64" spans="2:11" x14ac:dyDescent="0.2">
      <c r="B64" s="11"/>
      <c r="C64" s="12"/>
      <c r="D64" s="12"/>
      <c r="E64" s="13"/>
      <c r="F64" s="13"/>
      <c r="G64" s="13"/>
      <c r="H64" s="12"/>
      <c r="I64" s="12"/>
      <c r="J64" s="31"/>
      <c r="K64" s="31"/>
    </row>
    <row r="65" spans="2:11" x14ac:dyDescent="0.2">
      <c r="B65" s="11"/>
      <c r="C65" s="12"/>
      <c r="D65" s="12"/>
      <c r="E65" s="13"/>
      <c r="F65" s="13"/>
      <c r="G65" s="13"/>
      <c r="H65" s="12"/>
      <c r="I65" s="12"/>
      <c r="J65" s="31"/>
      <c r="K65" s="31"/>
    </row>
    <row r="66" spans="2:11" x14ac:dyDescent="0.2">
      <c r="B66" s="11"/>
      <c r="C66" s="12"/>
      <c r="D66" s="12"/>
      <c r="E66" s="13"/>
      <c r="F66" s="13"/>
      <c r="G66" s="13"/>
      <c r="H66" s="12"/>
      <c r="I66" s="12"/>
      <c r="J66" s="31"/>
      <c r="K66" s="31"/>
    </row>
    <row r="67" spans="2:11" x14ac:dyDescent="0.2">
      <c r="B67" s="11"/>
      <c r="C67" s="12"/>
      <c r="D67" s="12"/>
      <c r="E67" s="13"/>
      <c r="F67" s="13"/>
      <c r="G67" s="13"/>
      <c r="H67" s="12"/>
      <c r="I67" s="12"/>
      <c r="J67" s="31"/>
      <c r="K67" s="31"/>
    </row>
    <row r="68" spans="2:11" x14ac:dyDescent="0.2">
      <c r="B68" s="11"/>
      <c r="C68" s="12"/>
      <c r="D68" s="12"/>
      <c r="E68" s="13"/>
      <c r="F68" s="13"/>
      <c r="G68" s="13"/>
      <c r="H68" s="12"/>
      <c r="I68" s="12"/>
      <c r="J68" s="31"/>
      <c r="K68" s="31"/>
    </row>
    <row r="69" spans="2:11" x14ac:dyDescent="0.2">
      <c r="B69" s="11"/>
      <c r="C69" s="12"/>
      <c r="D69" s="12"/>
      <c r="E69" s="13"/>
      <c r="F69" s="13"/>
      <c r="G69" s="13"/>
      <c r="H69" s="12"/>
      <c r="I69" s="12"/>
      <c r="J69" s="31"/>
      <c r="K69" s="31"/>
    </row>
    <row r="70" spans="2:11" x14ac:dyDescent="0.2">
      <c r="B70" s="11"/>
      <c r="C70" s="12"/>
      <c r="D70" s="12"/>
      <c r="E70" s="13"/>
      <c r="F70" s="13"/>
      <c r="G70" s="13"/>
      <c r="H70" s="12"/>
      <c r="I70" s="12"/>
      <c r="J70" s="31"/>
      <c r="K70" s="31"/>
    </row>
    <row r="71" spans="2:11" x14ac:dyDescent="0.2">
      <c r="B71" s="11"/>
      <c r="C71" s="12"/>
      <c r="D71" s="12"/>
      <c r="E71" s="13"/>
      <c r="F71" s="13"/>
      <c r="G71" s="13"/>
      <c r="H71" s="12"/>
      <c r="I71" s="12"/>
      <c r="J71" s="31"/>
      <c r="K71" s="31"/>
    </row>
    <row r="72" spans="2:11" x14ac:dyDescent="0.2">
      <c r="B72" s="11"/>
      <c r="C72" s="12"/>
      <c r="D72" s="12"/>
      <c r="E72" s="13"/>
      <c r="F72" s="13"/>
      <c r="G72" s="13"/>
      <c r="H72" s="12"/>
      <c r="I72" s="12"/>
      <c r="J72" s="31"/>
      <c r="K72" s="31"/>
    </row>
    <row r="73" spans="2:11" x14ac:dyDescent="0.2">
      <c r="B73" s="11"/>
      <c r="C73" s="12"/>
      <c r="D73" s="12"/>
      <c r="E73" s="13"/>
      <c r="F73" s="13"/>
      <c r="G73" s="13"/>
      <c r="H73" s="12"/>
      <c r="I73" s="12"/>
      <c r="J73" s="31"/>
      <c r="K73" s="31"/>
    </row>
    <row r="74" spans="2:11" x14ac:dyDescent="0.2">
      <c r="B74" s="11"/>
      <c r="C74" s="12"/>
      <c r="D74" s="12"/>
      <c r="E74" s="13"/>
      <c r="F74" s="13"/>
      <c r="G74" s="13"/>
      <c r="H74" s="12"/>
      <c r="I74" s="12"/>
      <c r="J74" s="31"/>
      <c r="K74" s="31"/>
    </row>
    <row r="75" spans="2:11" x14ac:dyDescent="0.2">
      <c r="B75" s="11"/>
      <c r="C75" s="12"/>
      <c r="D75" s="12"/>
      <c r="E75" s="13"/>
      <c r="F75" s="13"/>
      <c r="G75" s="13"/>
      <c r="H75" s="12"/>
      <c r="I75" s="12"/>
      <c r="J75" s="31"/>
      <c r="K75" s="31"/>
    </row>
    <row r="76" spans="2:11" x14ac:dyDescent="0.2">
      <c r="B76" s="11"/>
      <c r="C76" s="12"/>
      <c r="D76" s="12"/>
      <c r="E76" s="13"/>
      <c r="F76" s="13"/>
      <c r="G76" s="13"/>
      <c r="H76" s="12"/>
      <c r="I76" s="12"/>
      <c r="J76" s="31"/>
      <c r="K76" s="31"/>
    </row>
    <row r="77" spans="2:11" x14ac:dyDescent="0.2">
      <c r="B77" s="11"/>
      <c r="C77" s="12"/>
      <c r="D77" s="12"/>
      <c r="E77" s="13"/>
      <c r="F77" s="13"/>
      <c r="G77" s="13"/>
      <c r="H77" s="12"/>
      <c r="I77" s="12"/>
      <c r="J77" s="31"/>
      <c r="K77" s="31"/>
    </row>
    <row r="78" spans="2:11" x14ac:dyDescent="0.2">
      <c r="B78" s="11"/>
      <c r="C78" s="12"/>
      <c r="D78" s="12"/>
      <c r="E78" s="13"/>
      <c r="F78" s="13"/>
      <c r="G78" s="13"/>
      <c r="H78" s="12"/>
      <c r="I78" s="12"/>
      <c r="J78" s="31"/>
      <c r="K78" s="31"/>
    </row>
    <row r="79" spans="2:11" x14ac:dyDescent="0.2">
      <c r="B79" s="11"/>
      <c r="C79" s="12"/>
      <c r="D79" s="12"/>
      <c r="E79" s="13"/>
      <c r="F79" s="13"/>
      <c r="G79" s="13"/>
      <c r="H79" s="12"/>
      <c r="I79" s="12"/>
      <c r="J79" s="31"/>
      <c r="K79" s="31"/>
    </row>
    <row r="80" spans="2:11" x14ac:dyDescent="0.2">
      <c r="B80" s="11"/>
      <c r="C80" s="12"/>
      <c r="D80" s="12"/>
      <c r="E80" s="13"/>
      <c r="F80" s="13"/>
      <c r="G80" s="13"/>
      <c r="H80" s="12"/>
      <c r="I80" s="12"/>
      <c r="J80" s="31"/>
      <c r="K80" s="31"/>
    </row>
    <row r="81" spans="2:11" x14ac:dyDescent="0.2">
      <c r="B81" s="11"/>
      <c r="C81" s="12"/>
      <c r="D81" s="12"/>
      <c r="E81" s="13"/>
      <c r="F81" s="13"/>
      <c r="G81" s="13"/>
      <c r="H81" s="12"/>
      <c r="I81" s="12"/>
      <c r="J81" s="31"/>
      <c r="K81" s="31"/>
    </row>
    <row r="82" spans="2:11" x14ac:dyDescent="0.2">
      <c r="B82" s="11"/>
      <c r="C82" s="12"/>
      <c r="D82" s="12"/>
      <c r="E82" s="13"/>
      <c r="F82" s="13"/>
      <c r="G82" s="13"/>
      <c r="H82" s="12"/>
      <c r="I82" s="12"/>
      <c r="J82" s="31"/>
      <c r="K82" s="31"/>
    </row>
    <row r="83" spans="2:11" x14ac:dyDescent="0.2">
      <c r="B83" s="11"/>
      <c r="C83" s="12"/>
      <c r="D83" s="12"/>
      <c r="E83" s="13"/>
      <c r="F83" s="13"/>
      <c r="G83" s="13"/>
      <c r="H83" s="12"/>
      <c r="I83" s="12"/>
      <c r="J83" s="31"/>
      <c r="K83" s="31"/>
    </row>
    <row r="84" spans="2:11" x14ac:dyDescent="0.2">
      <c r="B84" s="11"/>
      <c r="C84" s="12"/>
      <c r="D84" s="12"/>
      <c r="E84" s="13"/>
      <c r="F84" s="13"/>
      <c r="G84" s="13"/>
      <c r="H84" s="12"/>
      <c r="I84" s="12"/>
      <c r="J84" s="31"/>
      <c r="K84" s="31"/>
    </row>
    <row r="85" spans="2:11" x14ac:dyDescent="0.2">
      <c r="B85" s="11"/>
      <c r="C85" s="12"/>
      <c r="D85" s="12"/>
      <c r="E85" s="13"/>
      <c r="F85" s="13"/>
      <c r="G85" s="13"/>
      <c r="H85" s="12"/>
      <c r="I85" s="12"/>
      <c r="J85" s="31"/>
      <c r="K85" s="31"/>
    </row>
    <row r="86" spans="2:11" x14ac:dyDescent="0.2">
      <c r="B86" s="11"/>
      <c r="C86" s="12"/>
      <c r="D86" s="12"/>
      <c r="E86" s="13"/>
      <c r="F86" s="13"/>
      <c r="G86" s="13"/>
      <c r="H86" s="12"/>
      <c r="I86" s="12"/>
      <c r="J86" s="31"/>
      <c r="K86" s="31"/>
    </row>
    <row r="87" spans="2:11" x14ac:dyDescent="0.2">
      <c r="B87" s="11"/>
      <c r="C87" s="12"/>
      <c r="D87" s="12"/>
      <c r="E87" s="13"/>
      <c r="F87" s="13"/>
      <c r="G87" s="13"/>
      <c r="H87" s="12"/>
      <c r="I87" s="12"/>
      <c r="J87" s="31"/>
      <c r="K87" s="31"/>
    </row>
    <row r="88" spans="2:11" x14ac:dyDescent="0.2">
      <c r="B88" s="11"/>
      <c r="C88" s="12"/>
      <c r="D88" s="12"/>
      <c r="E88" s="13"/>
      <c r="F88" s="13"/>
      <c r="G88" s="13"/>
      <c r="H88" s="12"/>
      <c r="I88" s="12"/>
      <c r="J88" s="31"/>
      <c r="K88" s="31"/>
    </row>
    <row r="89" spans="2:11" x14ac:dyDescent="0.2">
      <c r="B89" s="11"/>
      <c r="C89" s="12"/>
      <c r="D89" s="12"/>
      <c r="E89" s="13"/>
      <c r="F89" s="13"/>
      <c r="G89" s="13"/>
      <c r="H89" s="12"/>
      <c r="I89" s="12"/>
      <c r="J89" s="31"/>
      <c r="K89" s="31"/>
    </row>
    <row r="90" spans="2:11" x14ac:dyDescent="0.2">
      <c r="B90" s="11"/>
      <c r="C90" s="12"/>
      <c r="D90" s="12"/>
      <c r="E90" s="13"/>
      <c r="F90" s="13"/>
      <c r="G90" s="13"/>
      <c r="H90" s="12"/>
      <c r="I90" s="12"/>
      <c r="J90" s="31"/>
      <c r="K90" s="31"/>
    </row>
    <row r="91" spans="2:11" x14ac:dyDescent="0.2">
      <c r="B91" s="11"/>
      <c r="C91" s="12"/>
      <c r="D91" s="12"/>
      <c r="E91" s="13"/>
      <c r="F91" s="13"/>
      <c r="G91" s="13"/>
      <c r="H91" s="12"/>
      <c r="I91" s="12"/>
      <c r="J91" s="31"/>
      <c r="K91" s="31"/>
    </row>
    <row r="92" spans="2:11" x14ac:dyDescent="0.2">
      <c r="B92" s="11"/>
      <c r="C92" s="12"/>
      <c r="D92" s="12"/>
      <c r="E92" s="13"/>
      <c r="F92" s="13"/>
      <c r="G92" s="13"/>
      <c r="H92" s="12"/>
      <c r="I92" s="12"/>
      <c r="J92" s="31"/>
      <c r="K92" s="31"/>
    </row>
    <row r="93" spans="2:11" x14ac:dyDescent="0.2">
      <c r="B93" s="11"/>
      <c r="C93" s="12"/>
      <c r="D93" s="12"/>
      <c r="E93" s="13"/>
      <c r="F93" s="13"/>
      <c r="G93" s="13"/>
      <c r="H93" s="12"/>
      <c r="I93" s="12"/>
      <c r="J93" s="31"/>
      <c r="K93" s="31"/>
    </row>
    <row r="94" spans="2:11" x14ac:dyDescent="0.2">
      <c r="B94" s="11"/>
      <c r="C94" s="12"/>
      <c r="D94" s="12"/>
      <c r="E94" s="13"/>
      <c r="F94" s="13"/>
      <c r="G94" s="13"/>
      <c r="H94" s="12"/>
      <c r="I94" s="12"/>
      <c r="J94" s="31"/>
      <c r="K94" s="31"/>
    </row>
    <row r="95" spans="2:11" x14ac:dyDescent="0.2">
      <c r="B95" s="11"/>
      <c r="C95" s="12"/>
      <c r="D95" s="12"/>
      <c r="E95" s="13"/>
      <c r="F95" s="13"/>
      <c r="G95" s="13"/>
      <c r="H95" s="12"/>
      <c r="I95" s="12"/>
      <c r="J95" s="31"/>
      <c r="K95" s="31"/>
    </row>
    <row r="96" spans="2:11" x14ac:dyDescent="0.2">
      <c r="B96" s="11"/>
      <c r="C96" s="12"/>
      <c r="D96" s="12"/>
      <c r="E96" s="13"/>
      <c r="F96" s="13"/>
      <c r="G96" s="13"/>
      <c r="H96" s="12"/>
      <c r="I96" s="12"/>
      <c r="J96" s="31"/>
      <c r="K96" s="31"/>
    </row>
    <row r="97" spans="2:11" x14ac:dyDescent="0.2">
      <c r="B97" s="11"/>
      <c r="C97" s="12"/>
      <c r="D97" s="12"/>
      <c r="E97" s="13"/>
      <c r="F97" s="13"/>
      <c r="G97" s="13"/>
      <c r="H97" s="12"/>
      <c r="I97" s="12"/>
      <c r="J97" s="31"/>
      <c r="K97" s="31"/>
    </row>
    <row r="98" spans="2:11" x14ac:dyDescent="0.2">
      <c r="B98" s="11"/>
      <c r="C98" s="12"/>
      <c r="D98" s="12"/>
      <c r="E98" s="13"/>
      <c r="F98" s="13"/>
      <c r="G98" s="13"/>
      <c r="H98" s="12"/>
      <c r="I98" s="12"/>
      <c r="J98" s="31"/>
      <c r="K98" s="31"/>
    </row>
    <row r="99" spans="2:11" x14ac:dyDescent="0.2">
      <c r="B99" s="11"/>
      <c r="C99" s="12"/>
      <c r="D99" s="12"/>
      <c r="E99" s="13"/>
      <c r="F99" s="13"/>
      <c r="G99" s="13"/>
      <c r="H99" s="12"/>
      <c r="I99" s="12"/>
      <c r="J99" s="31"/>
      <c r="K99" s="31"/>
    </row>
    <row r="100" spans="2:11" x14ac:dyDescent="0.2">
      <c r="B100" s="11"/>
      <c r="C100" s="12"/>
      <c r="D100" s="12"/>
      <c r="E100" s="13"/>
      <c r="F100" s="13"/>
      <c r="G100" s="13"/>
      <c r="H100" s="12"/>
      <c r="I100" s="12"/>
      <c r="J100" s="31"/>
      <c r="K100" s="31"/>
    </row>
    <row r="101" spans="2:11" x14ac:dyDescent="0.2">
      <c r="B101" s="11"/>
      <c r="C101" s="12"/>
      <c r="D101" s="12"/>
      <c r="E101" s="13"/>
      <c r="F101" s="13"/>
      <c r="G101" s="13"/>
      <c r="H101" s="12"/>
      <c r="I101" s="12"/>
      <c r="J101" s="31"/>
      <c r="K101" s="31"/>
    </row>
    <row r="102" spans="2:11" x14ac:dyDescent="0.2">
      <c r="B102" s="11"/>
      <c r="C102" s="12"/>
      <c r="D102" s="12"/>
      <c r="E102" s="13"/>
      <c r="F102" s="13"/>
      <c r="G102" s="13"/>
      <c r="H102" s="12"/>
      <c r="I102" s="12"/>
      <c r="J102" s="31"/>
      <c r="K102" s="31"/>
    </row>
    <row r="103" spans="2:11" x14ac:dyDescent="0.2">
      <c r="B103" s="11"/>
      <c r="C103" s="12"/>
      <c r="D103" s="12"/>
      <c r="E103" s="13"/>
      <c r="F103" s="13"/>
      <c r="G103" s="13"/>
      <c r="H103" s="12"/>
      <c r="I103" s="12"/>
      <c r="J103" s="31"/>
      <c r="K103" s="31"/>
    </row>
    <row r="104" spans="2:11" x14ac:dyDescent="0.2">
      <c r="B104" s="11"/>
      <c r="C104" s="12"/>
      <c r="D104" s="12"/>
      <c r="E104" s="13"/>
      <c r="F104" s="13"/>
      <c r="G104" s="13"/>
      <c r="H104" s="12"/>
      <c r="I104" s="12"/>
      <c r="J104" s="31"/>
      <c r="K104" s="31"/>
    </row>
    <row r="105" spans="2:11" x14ac:dyDescent="0.2">
      <c r="B105" s="11"/>
      <c r="C105" s="12"/>
      <c r="D105" s="12"/>
      <c r="E105" s="13"/>
      <c r="F105" s="13"/>
      <c r="G105" s="13"/>
      <c r="H105" s="12"/>
      <c r="I105" s="12"/>
      <c r="J105" s="31"/>
      <c r="K105" s="31"/>
    </row>
    <row r="106" spans="2:11" x14ac:dyDescent="0.2">
      <c r="B106" s="11"/>
      <c r="C106" s="12"/>
      <c r="D106" s="12"/>
      <c r="E106" s="13"/>
      <c r="F106" s="13"/>
      <c r="G106" s="13"/>
      <c r="H106" s="12"/>
      <c r="I106" s="12"/>
      <c r="J106" s="31"/>
      <c r="K106" s="31"/>
    </row>
    <row r="107" spans="2:11" x14ac:dyDescent="0.2">
      <c r="B107" s="11"/>
      <c r="C107" s="12"/>
      <c r="D107" s="12"/>
      <c r="E107" s="13"/>
      <c r="F107" s="13"/>
      <c r="G107" s="13"/>
      <c r="H107" s="12"/>
      <c r="I107" s="12"/>
      <c r="J107" s="31"/>
      <c r="K107" s="31"/>
    </row>
    <row r="108" spans="2:11" x14ac:dyDescent="0.2">
      <c r="B108" s="11"/>
      <c r="C108" s="12"/>
      <c r="D108" s="12"/>
      <c r="E108" s="13"/>
      <c r="F108" s="13"/>
      <c r="G108" s="13"/>
      <c r="H108" s="12"/>
      <c r="I108" s="12"/>
      <c r="J108" s="31"/>
      <c r="K108" s="31"/>
    </row>
    <row r="109" spans="2:11" x14ac:dyDescent="0.2">
      <c r="B109" s="11"/>
      <c r="C109" s="12"/>
      <c r="D109" s="12"/>
      <c r="E109" s="13"/>
      <c r="F109" s="13"/>
      <c r="G109" s="13"/>
      <c r="H109" s="12"/>
      <c r="I109" s="12"/>
      <c r="J109" s="31"/>
      <c r="K109" s="31"/>
    </row>
    <row r="110" spans="2:11" x14ac:dyDescent="0.2">
      <c r="B110" s="11"/>
      <c r="C110" s="12"/>
      <c r="D110" s="12"/>
      <c r="E110" s="13"/>
      <c r="F110" s="13"/>
      <c r="G110" s="13"/>
      <c r="H110" s="12"/>
      <c r="I110" s="12"/>
      <c r="J110" s="31"/>
      <c r="K110" s="31"/>
    </row>
    <row r="111" spans="2:11" x14ac:dyDescent="0.2">
      <c r="B111" s="11"/>
      <c r="C111" s="12"/>
      <c r="D111" s="12"/>
      <c r="E111" s="13"/>
      <c r="F111" s="13"/>
      <c r="G111" s="13"/>
      <c r="H111" s="12"/>
      <c r="I111" s="12"/>
      <c r="J111" s="31"/>
      <c r="K111" s="31"/>
    </row>
    <row r="112" spans="2:11" x14ac:dyDescent="0.2">
      <c r="B112" s="11"/>
      <c r="C112" s="12"/>
      <c r="D112" s="12"/>
      <c r="E112" s="13"/>
      <c r="F112" s="13"/>
      <c r="G112" s="13"/>
      <c r="H112" s="12"/>
      <c r="I112" s="12"/>
      <c r="J112" s="31"/>
      <c r="K112" s="31"/>
    </row>
    <row r="113" spans="2:11" x14ac:dyDescent="0.2">
      <c r="B113" s="11"/>
      <c r="C113" s="12"/>
      <c r="D113" s="12"/>
      <c r="E113" s="13"/>
      <c r="F113" s="13"/>
      <c r="G113" s="13"/>
      <c r="H113" s="12"/>
      <c r="I113" s="12"/>
      <c r="J113" s="31"/>
      <c r="K113" s="31"/>
    </row>
    <row r="114" spans="2:11" x14ac:dyDescent="0.2">
      <c r="B114" s="11"/>
      <c r="C114" s="12"/>
      <c r="D114" s="12"/>
      <c r="E114" s="13"/>
      <c r="F114" s="13"/>
      <c r="G114" s="13"/>
      <c r="H114" s="12"/>
      <c r="I114" s="12"/>
      <c r="J114" s="31"/>
      <c r="K114" s="31"/>
    </row>
    <row r="115" spans="2:11" x14ac:dyDescent="0.2">
      <c r="B115" s="11"/>
      <c r="C115" s="12"/>
      <c r="D115" s="12"/>
      <c r="E115" s="13"/>
      <c r="F115" s="13"/>
      <c r="G115" s="13"/>
      <c r="H115" s="12"/>
      <c r="I115" s="12"/>
      <c r="J115" s="31"/>
      <c r="K115" s="31"/>
    </row>
    <row r="116" spans="2:11" x14ac:dyDescent="0.2">
      <c r="B116" s="11"/>
      <c r="C116" s="12"/>
      <c r="D116" s="12"/>
      <c r="E116" s="13"/>
      <c r="F116" s="13"/>
      <c r="G116" s="13"/>
      <c r="H116" s="12"/>
      <c r="I116" s="12"/>
      <c r="J116" s="31"/>
      <c r="K116" s="31"/>
    </row>
    <row r="117" spans="2:11" x14ac:dyDescent="0.2">
      <c r="B117" s="11"/>
      <c r="C117" s="12"/>
      <c r="D117" s="12"/>
      <c r="E117" s="13"/>
      <c r="F117" s="13"/>
      <c r="G117" s="13"/>
      <c r="H117" s="12"/>
      <c r="I117" s="12"/>
      <c r="J117" s="31"/>
      <c r="K117" s="31"/>
    </row>
  </sheetData>
  <mergeCells count="8">
    <mergeCell ref="B27:K27"/>
    <mergeCell ref="B28:K28"/>
    <mergeCell ref="B2:K2"/>
    <mergeCell ref="B4:B5"/>
    <mergeCell ref="C5:D5"/>
    <mergeCell ref="E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33</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453</v>
      </c>
      <c r="E6" s="4">
        <v>4.5300000000000002E-3</v>
      </c>
      <c r="F6" s="4">
        <v>1.2E-4</v>
      </c>
      <c r="G6" s="4">
        <v>0.99546999999999997</v>
      </c>
      <c r="H6" s="3">
        <v>99588</v>
      </c>
      <c r="I6" s="3">
        <v>8199080</v>
      </c>
      <c r="J6" s="29">
        <v>82</v>
      </c>
      <c r="K6" s="29">
        <v>0</v>
      </c>
    </row>
    <row r="7" spans="2:11" x14ac:dyDescent="0.2">
      <c r="B7" s="48" t="s">
        <v>74</v>
      </c>
      <c r="C7" s="3">
        <v>99547</v>
      </c>
      <c r="D7" s="3">
        <v>25</v>
      </c>
      <c r="E7" s="4">
        <v>2.5000000000000001E-4</v>
      </c>
      <c r="F7" s="4">
        <v>3.0000000000000001E-5</v>
      </c>
      <c r="G7" s="4">
        <v>0.99975000000000003</v>
      </c>
      <c r="H7" s="3">
        <v>99535</v>
      </c>
      <c r="I7" s="3">
        <v>8099492</v>
      </c>
      <c r="J7" s="29">
        <v>81.400000000000006</v>
      </c>
      <c r="K7" s="29">
        <v>0</v>
      </c>
    </row>
    <row r="8" spans="2:11" x14ac:dyDescent="0.2">
      <c r="B8" s="48" t="s">
        <v>75</v>
      </c>
      <c r="C8" s="3">
        <v>99522</v>
      </c>
      <c r="D8" s="3">
        <v>18</v>
      </c>
      <c r="E8" s="4">
        <v>1.8000000000000001E-4</v>
      </c>
      <c r="F8" s="4">
        <v>2.0000000000000002E-5</v>
      </c>
      <c r="G8" s="4">
        <v>0.99982000000000004</v>
      </c>
      <c r="H8" s="3">
        <v>99514</v>
      </c>
      <c r="I8" s="3">
        <v>7999957</v>
      </c>
      <c r="J8" s="29">
        <v>80.400000000000006</v>
      </c>
      <c r="K8" s="29">
        <v>0</v>
      </c>
    </row>
    <row r="9" spans="2:11" x14ac:dyDescent="0.2">
      <c r="B9" s="48" t="s">
        <v>76</v>
      </c>
      <c r="C9" s="3">
        <v>99504</v>
      </c>
      <c r="D9" s="3">
        <v>14</v>
      </c>
      <c r="E9" s="4">
        <v>1.3999999999999999E-4</v>
      </c>
      <c r="F9" s="4">
        <v>2.0000000000000002E-5</v>
      </c>
      <c r="G9" s="4">
        <v>0.99985999999999997</v>
      </c>
      <c r="H9" s="3">
        <v>99497</v>
      </c>
      <c r="I9" s="3">
        <v>7900443</v>
      </c>
      <c r="J9" s="29">
        <v>79.400000000000006</v>
      </c>
      <c r="K9" s="29">
        <v>0</v>
      </c>
    </row>
    <row r="10" spans="2:11" x14ac:dyDescent="0.2">
      <c r="B10" s="48" t="s">
        <v>77</v>
      </c>
      <c r="C10" s="3">
        <v>99490</v>
      </c>
      <c r="D10" s="3">
        <v>11</v>
      </c>
      <c r="E10" s="4">
        <v>1.1E-4</v>
      </c>
      <c r="F10" s="4">
        <v>2.0000000000000002E-5</v>
      </c>
      <c r="G10" s="4">
        <v>0.99988999999999995</v>
      </c>
      <c r="H10" s="3">
        <v>99485</v>
      </c>
      <c r="I10" s="3">
        <v>7800947</v>
      </c>
      <c r="J10" s="29">
        <v>78.400000000000006</v>
      </c>
      <c r="K10" s="29">
        <v>0</v>
      </c>
    </row>
    <row r="11" spans="2:11" x14ac:dyDescent="0.2">
      <c r="B11" s="48" t="s">
        <v>78</v>
      </c>
      <c r="C11" s="3">
        <v>99479</v>
      </c>
      <c r="D11" s="3">
        <v>9</v>
      </c>
      <c r="E11" s="4">
        <v>9.0000000000000006E-5</v>
      </c>
      <c r="F11" s="4">
        <v>2.0000000000000002E-5</v>
      </c>
      <c r="G11" s="4">
        <v>0.99990999999999997</v>
      </c>
      <c r="H11" s="3">
        <v>99475</v>
      </c>
      <c r="I11" s="3">
        <v>7701462</v>
      </c>
      <c r="J11" s="29">
        <v>77.400000000000006</v>
      </c>
      <c r="K11" s="29">
        <v>0</v>
      </c>
    </row>
    <row r="12" spans="2:11" x14ac:dyDescent="0.2">
      <c r="B12" s="48" t="s">
        <v>79</v>
      </c>
      <c r="C12" s="3">
        <v>99470</v>
      </c>
      <c r="D12" s="3">
        <v>8</v>
      </c>
      <c r="E12" s="4">
        <v>8.0000000000000007E-5</v>
      </c>
      <c r="F12" s="4">
        <v>2.0000000000000002E-5</v>
      </c>
      <c r="G12" s="4">
        <v>0.99992000000000003</v>
      </c>
      <c r="H12" s="3">
        <v>99466</v>
      </c>
      <c r="I12" s="3">
        <v>7601987</v>
      </c>
      <c r="J12" s="29">
        <v>76.400000000000006</v>
      </c>
      <c r="K12" s="29">
        <v>0</v>
      </c>
    </row>
    <row r="13" spans="2:11" x14ac:dyDescent="0.2">
      <c r="B13" s="48" t="s">
        <v>80</v>
      </c>
      <c r="C13" s="3">
        <v>99462</v>
      </c>
      <c r="D13" s="3">
        <v>8</v>
      </c>
      <c r="E13" s="4">
        <v>8.0000000000000007E-5</v>
      </c>
      <c r="F13" s="4">
        <v>2.0000000000000002E-5</v>
      </c>
      <c r="G13" s="4">
        <v>0.99992000000000003</v>
      </c>
      <c r="H13" s="3">
        <v>99458</v>
      </c>
      <c r="I13" s="3">
        <v>7502521</v>
      </c>
      <c r="J13" s="29">
        <v>75.400000000000006</v>
      </c>
      <c r="K13" s="29">
        <v>0</v>
      </c>
    </row>
    <row r="14" spans="2:11" x14ac:dyDescent="0.2">
      <c r="B14" s="48" t="s">
        <v>81</v>
      </c>
      <c r="C14" s="3">
        <v>99454</v>
      </c>
      <c r="D14" s="3">
        <v>7</v>
      </c>
      <c r="E14" s="4">
        <v>6.9999999999999994E-5</v>
      </c>
      <c r="F14" s="4">
        <v>2.0000000000000002E-5</v>
      </c>
      <c r="G14" s="4">
        <v>0.99992999999999999</v>
      </c>
      <c r="H14" s="3">
        <v>99450</v>
      </c>
      <c r="I14" s="3">
        <v>7403063</v>
      </c>
      <c r="J14" s="29">
        <v>74.400000000000006</v>
      </c>
      <c r="K14" s="29">
        <v>0</v>
      </c>
    </row>
    <row r="15" spans="2:11" x14ac:dyDescent="0.2">
      <c r="B15" s="48" t="s">
        <v>82</v>
      </c>
      <c r="C15" s="3">
        <v>99447</v>
      </c>
      <c r="D15" s="3">
        <v>8</v>
      </c>
      <c r="E15" s="4">
        <v>8.0000000000000007E-5</v>
      </c>
      <c r="F15" s="4">
        <v>2.0000000000000002E-5</v>
      </c>
      <c r="G15" s="4">
        <v>0.99992000000000003</v>
      </c>
      <c r="H15" s="3">
        <v>99443</v>
      </c>
      <c r="I15" s="3">
        <v>7303613</v>
      </c>
      <c r="J15" s="29">
        <v>73.400000000000006</v>
      </c>
      <c r="K15" s="29">
        <v>0</v>
      </c>
    </row>
    <row r="16" spans="2:11" x14ac:dyDescent="0.2">
      <c r="B16" s="48" t="s">
        <v>83</v>
      </c>
      <c r="C16" s="3">
        <v>99439</v>
      </c>
      <c r="D16" s="3">
        <v>8</v>
      </c>
      <c r="E16" s="4">
        <v>8.0000000000000007E-5</v>
      </c>
      <c r="F16" s="4">
        <v>2.0000000000000002E-5</v>
      </c>
      <c r="G16" s="4">
        <v>0.99992000000000003</v>
      </c>
      <c r="H16" s="3">
        <v>99435</v>
      </c>
      <c r="I16" s="3">
        <v>7204170</v>
      </c>
      <c r="J16" s="29">
        <v>72.5</v>
      </c>
      <c r="K16" s="29">
        <v>0</v>
      </c>
    </row>
    <row r="17" spans="2:11" x14ac:dyDescent="0.2">
      <c r="B17" s="48" t="s">
        <v>84</v>
      </c>
      <c r="C17" s="3">
        <v>99431</v>
      </c>
      <c r="D17" s="3">
        <v>9</v>
      </c>
      <c r="E17" s="4">
        <v>9.0000000000000006E-5</v>
      </c>
      <c r="F17" s="4">
        <v>2.0000000000000002E-5</v>
      </c>
      <c r="G17" s="4">
        <v>0.99990999999999997</v>
      </c>
      <c r="H17" s="3">
        <v>99427</v>
      </c>
      <c r="I17" s="3">
        <v>7104735</v>
      </c>
      <c r="J17" s="29">
        <v>71.5</v>
      </c>
      <c r="K17" s="29">
        <v>0</v>
      </c>
    </row>
    <row r="18" spans="2:11" x14ac:dyDescent="0.2">
      <c r="B18" s="48" t="s">
        <v>85</v>
      </c>
      <c r="C18" s="3">
        <v>99422</v>
      </c>
      <c r="D18" s="3">
        <v>10</v>
      </c>
      <c r="E18" s="4">
        <v>1E-4</v>
      </c>
      <c r="F18" s="4">
        <v>2.0000000000000002E-5</v>
      </c>
      <c r="G18" s="4">
        <v>0.99990000000000001</v>
      </c>
      <c r="H18" s="3">
        <v>99417</v>
      </c>
      <c r="I18" s="3">
        <v>7005308</v>
      </c>
      <c r="J18" s="29">
        <v>70.5</v>
      </c>
      <c r="K18" s="29">
        <v>0</v>
      </c>
    </row>
    <row r="19" spans="2:11" x14ac:dyDescent="0.2">
      <c r="B19" s="48" t="s">
        <v>86</v>
      </c>
      <c r="C19" s="3">
        <v>99412</v>
      </c>
      <c r="D19" s="3">
        <v>12</v>
      </c>
      <c r="E19" s="4">
        <v>1.2999999999999999E-4</v>
      </c>
      <c r="F19" s="4">
        <v>2.0000000000000002E-5</v>
      </c>
      <c r="G19" s="4">
        <v>0.99987000000000004</v>
      </c>
      <c r="H19" s="3">
        <v>99406</v>
      </c>
      <c r="I19" s="3">
        <v>6905891</v>
      </c>
      <c r="J19" s="29">
        <v>69.5</v>
      </c>
      <c r="K19" s="29">
        <v>0</v>
      </c>
    </row>
    <row r="20" spans="2:11" x14ac:dyDescent="0.2">
      <c r="B20" s="48" t="s">
        <v>87</v>
      </c>
      <c r="C20" s="3">
        <v>99399</v>
      </c>
      <c r="D20" s="3">
        <v>16</v>
      </c>
      <c r="E20" s="4">
        <v>1.6000000000000001E-4</v>
      </c>
      <c r="F20" s="4">
        <v>2.0000000000000002E-5</v>
      </c>
      <c r="G20" s="4">
        <v>0.99983999999999995</v>
      </c>
      <c r="H20" s="3">
        <v>99391</v>
      </c>
      <c r="I20" s="3">
        <v>6806485</v>
      </c>
      <c r="J20" s="29">
        <v>68.5</v>
      </c>
      <c r="K20" s="29">
        <v>0</v>
      </c>
    </row>
    <row r="21" spans="2:11" x14ac:dyDescent="0.2">
      <c r="B21" s="48" t="s">
        <v>88</v>
      </c>
      <c r="C21" s="3">
        <v>99384</v>
      </c>
      <c r="D21" s="3">
        <v>20</v>
      </c>
      <c r="E21" s="4">
        <v>2.1000000000000001E-4</v>
      </c>
      <c r="F21" s="4">
        <v>3.0000000000000001E-5</v>
      </c>
      <c r="G21" s="4">
        <v>0.99978999999999996</v>
      </c>
      <c r="H21" s="3">
        <v>99373</v>
      </c>
      <c r="I21" s="3">
        <v>6707094</v>
      </c>
      <c r="J21" s="29">
        <v>67.5</v>
      </c>
      <c r="K21" s="29">
        <v>0</v>
      </c>
    </row>
    <row r="22" spans="2:11" x14ac:dyDescent="0.2">
      <c r="B22" s="48" t="s">
        <v>89</v>
      </c>
      <c r="C22" s="3">
        <v>99363</v>
      </c>
      <c r="D22" s="3">
        <v>27</v>
      </c>
      <c r="E22" s="4">
        <v>2.7E-4</v>
      </c>
      <c r="F22" s="4">
        <v>3.0000000000000001E-5</v>
      </c>
      <c r="G22" s="4">
        <v>0.99973000000000001</v>
      </c>
      <c r="H22" s="3">
        <v>99350</v>
      </c>
      <c r="I22" s="3">
        <v>6607721</v>
      </c>
      <c r="J22" s="29">
        <v>66.5</v>
      </c>
      <c r="K22" s="29">
        <v>0</v>
      </c>
    </row>
    <row r="23" spans="2:11" x14ac:dyDescent="0.2">
      <c r="B23" s="48" t="s">
        <v>90</v>
      </c>
      <c r="C23" s="3">
        <v>99337</v>
      </c>
      <c r="D23" s="3">
        <v>33</v>
      </c>
      <c r="E23" s="4">
        <v>3.3E-4</v>
      </c>
      <c r="F23" s="4">
        <v>3.0000000000000001E-5</v>
      </c>
      <c r="G23" s="4">
        <v>0.99966999999999995</v>
      </c>
      <c r="H23" s="3">
        <v>99320</v>
      </c>
      <c r="I23" s="3">
        <v>6508371</v>
      </c>
      <c r="J23" s="29">
        <v>65.5</v>
      </c>
      <c r="K23" s="29">
        <v>0</v>
      </c>
    </row>
    <row r="24" spans="2:11" x14ac:dyDescent="0.2">
      <c r="B24" s="48" t="s">
        <v>91</v>
      </c>
      <c r="C24" s="3">
        <v>99303</v>
      </c>
      <c r="D24" s="3">
        <v>39</v>
      </c>
      <c r="E24" s="4">
        <v>3.8999999999999999E-4</v>
      </c>
      <c r="F24" s="4">
        <v>3.0000000000000001E-5</v>
      </c>
      <c r="G24" s="4">
        <v>0.99961</v>
      </c>
      <c r="H24" s="3">
        <v>99284</v>
      </c>
      <c r="I24" s="3">
        <v>6409051</v>
      </c>
      <c r="J24" s="29">
        <v>64.5</v>
      </c>
      <c r="K24" s="29">
        <v>0</v>
      </c>
    </row>
    <row r="25" spans="2:11" x14ac:dyDescent="0.2">
      <c r="B25" s="48" t="s">
        <v>92</v>
      </c>
      <c r="C25" s="3">
        <v>99264</v>
      </c>
      <c r="D25" s="3">
        <v>45</v>
      </c>
      <c r="E25" s="4">
        <v>4.4999999999999999E-4</v>
      </c>
      <c r="F25" s="4">
        <v>4.0000000000000003E-5</v>
      </c>
      <c r="G25" s="4">
        <v>0.99955000000000005</v>
      </c>
      <c r="H25" s="3">
        <v>99242</v>
      </c>
      <c r="I25" s="3">
        <v>6309767</v>
      </c>
      <c r="J25" s="29">
        <v>63.6</v>
      </c>
      <c r="K25" s="29">
        <v>0</v>
      </c>
    </row>
    <row r="26" spans="2:11" x14ac:dyDescent="0.2">
      <c r="B26" s="48" t="s">
        <v>93</v>
      </c>
      <c r="C26" s="3">
        <v>99220</v>
      </c>
      <c r="D26" s="3">
        <v>50</v>
      </c>
      <c r="E26" s="4">
        <v>5.1000000000000004E-4</v>
      </c>
      <c r="F26" s="4">
        <v>4.0000000000000003E-5</v>
      </c>
      <c r="G26" s="4">
        <v>0.99948999999999999</v>
      </c>
      <c r="H26" s="3">
        <v>99194</v>
      </c>
      <c r="I26" s="3">
        <v>6210525</v>
      </c>
      <c r="J26" s="29">
        <v>62.6</v>
      </c>
      <c r="K26" s="29">
        <v>0</v>
      </c>
    </row>
    <row r="27" spans="2:11" x14ac:dyDescent="0.2">
      <c r="B27" s="48" t="s">
        <v>94</v>
      </c>
      <c r="C27" s="3">
        <v>99169</v>
      </c>
      <c r="D27" s="3">
        <v>55</v>
      </c>
      <c r="E27" s="4">
        <v>5.5000000000000003E-4</v>
      </c>
      <c r="F27" s="4">
        <v>4.0000000000000003E-5</v>
      </c>
      <c r="G27" s="4">
        <v>0.99944999999999995</v>
      </c>
      <c r="H27" s="3">
        <v>99142</v>
      </c>
      <c r="I27" s="3">
        <v>6111330</v>
      </c>
      <c r="J27" s="29">
        <v>61.6</v>
      </c>
      <c r="K27" s="29">
        <v>0</v>
      </c>
    </row>
    <row r="28" spans="2:11" x14ac:dyDescent="0.2">
      <c r="B28" s="48" t="s">
        <v>95</v>
      </c>
      <c r="C28" s="3">
        <v>99114</v>
      </c>
      <c r="D28" s="3">
        <v>59</v>
      </c>
      <c r="E28" s="4">
        <v>5.9000000000000003E-4</v>
      </c>
      <c r="F28" s="4">
        <v>4.0000000000000003E-5</v>
      </c>
      <c r="G28" s="4">
        <v>0.99941000000000002</v>
      </c>
      <c r="H28" s="3">
        <v>99085</v>
      </c>
      <c r="I28" s="3">
        <v>6012188</v>
      </c>
      <c r="J28" s="29">
        <v>60.7</v>
      </c>
      <c r="K28" s="29">
        <v>0</v>
      </c>
    </row>
    <row r="29" spans="2:11" x14ac:dyDescent="0.2">
      <c r="B29" s="48" t="s">
        <v>96</v>
      </c>
      <c r="C29" s="3">
        <v>99056</v>
      </c>
      <c r="D29" s="3">
        <v>62</v>
      </c>
      <c r="E29" s="4">
        <v>6.2E-4</v>
      </c>
      <c r="F29" s="4">
        <v>4.0000000000000003E-5</v>
      </c>
      <c r="G29" s="4">
        <v>0.99938000000000005</v>
      </c>
      <c r="H29" s="3">
        <v>99025</v>
      </c>
      <c r="I29" s="3">
        <v>5913103</v>
      </c>
      <c r="J29" s="29">
        <v>59.7</v>
      </c>
      <c r="K29" s="29">
        <v>0</v>
      </c>
    </row>
    <row r="30" spans="2:11" x14ac:dyDescent="0.2">
      <c r="B30" s="48" t="s">
        <v>97</v>
      </c>
      <c r="C30" s="3">
        <v>98994</v>
      </c>
      <c r="D30" s="3">
        <v>63</v>
      </c>
      <c r="E30" s="4">
        <v>6.4000000000000005E-4</v>
      </c>
      <c r="F30" s="4">
        <v>4.0000000000000003E-5</v>
      </c>
      <c r="G30" s="4">
        <v>0.99936000000000003</v>
      </c>
      <c r="H30" s="3">
        <v>98962</v>
      </c>
      <c r="I30" s="3">
        <v>5814079</v>
      </c>
      <c r="J30" s="29">
        <v>58.7</v>
      </c>
      <c r="K30" s="29">
        <v>0</v>
      </c>
    </row>
    <row r="31" spans="2:11" x14ac:dyDescent="0.2">
      <c r="B31" s="48" t="s">
        <v>98</v>
      </c>
      <c r="C31" s="3">
        <v>98930</v>
      </c>
      <c r="D31" s="3">
        <v>65</v>
      </c>
      <c r="E31" s="4">
        <v>6.4999999999999997E-4</v>
      </c>
      <c r="F31" s="4">
        <v>4.0000000000000003E-5</v>
      </c>
      <c r="G31" s="4">
        <v>0.99934999999999996</v>
      </c>
      <c r="H31" s="3">
        <v>98898</v>
      </c>
      <c r="I31" s="3">
        <v>5715117</v>
      </c>
      <c r="J31" s="29">
        <v>57.8</v>
      </c>
      <c r="K31" s="29">
        <v>0</v>
      </c>
    </row>
    <row r="32" spans="2:11" x14ac:dyDescent="0.2">
      <c r="B32" s="48" t="s">
        <v>99</v>
      </c>
      <c r="C32" s="3">
        <v>98866</v>
      </c>
      <c r="D32" s="3">
        <v>66</v>
      </c>
      <c r="E32" s="4">
        <v>6.7000000000000002E-4</v>
      </c>
      <c r="F32" s="4">
        <v>4.0000000000000003E-5</v>
      </c>
      <c r="G32" s="4">
        <v>0.99933000000000005</v>
      </c>
      <c r="H32" s="3">
        <v>98833</v>
      </c>
      <c r="I32" s="3">
        <v>5616219</v>
      </c>
      <c r="J32" s="29">
        <v>56.8</v>
      </c>
      <c r="K32" s="29">
        <v>0</v>
      </c>
    </row>
    <row r="33" spans="2:11" x14ac:dyDescent="0.2">
      <c r="B33" s="48" t="s">
        <v>100</v>
      </c>
      <c r="C33" s="3">
        <v>98800</v>
      </c>
      <c r="D33" s="3">
        <v>68</v>
      </c>
      <c r="E33" s="4">
        <v>6.8999999999999997E-4</v>
      </c>
      <c r="F33" s="4">
        <v>4.0000000000000003E-5</v>
      </c>
      <c r="G33" s="4">
        <v>0.99931000000000003</v>
      </c>
      <c r="H33" s="3">
        <v>98766</v>
      </c>
      <c r="I33" s="3">
        <v>5517386</v>
      </c>
      <c r="J33" s="29">
        <v>55.8</v>
      </c>
      <c r="K33" s="29">
        <v>0</v>
      </c>
    </row>
    <row r="34" spans="2:11" x14ac:dyDescent="0.2">
      <c r="B34" s="48" t="s">
        <v>101</v>
      </c>
      <c r="C34" s="3">
        <v>98732</v>
      </c>
      <c r="D34" s="3">
        <v>70</v>
      </c>
      <c r="E34" s="4">
        <v>7.1000000000000002E-4</v>
      </c>
      <c r="F34" s="4">
        <v>4.0000000000000003E-5</v>
      </c>
      <c r="G34" s="4">
        <v>0.99929000000000001</v>
      </c>
      <c r="H34" s="3">
        <v>98697</v>
      </c>
      <c r="I34" s="3">
        <v>5418620</v>
      </c>
      <c r="J34" s="29">
        <v>54.9</v>
      </c>
      <c r="K34" s="29">
        <v>0</v>
      </c>
    </row>
    <row r="35" spans="2:11" x14ac:dyDescent="0.2">
      <c r="B35" s="48" t="s">
        <v>102</v>
      </c>
      <c r="C35" s="3">
        <v>98662</v>
      </c>
      <c r="D35" s="3">
        <v>72</v>
      </c>
      <c r="E35" s="4">
        <v>7.2999999999999996E-4</v>
      </c>
      <c r="F35" s="4">
        <v>4.0000000000000003E-5</v>
      </c>
      <c r="G35" s="4">
        <v>0.99926999999999999</v>
      </c>
      <c r="H35" s="3">
        <v>98626</v>
      </c>
      <c r="I35" s="3">
        <v>5319923</v>
      </c>
      <c r="J35" s="29">
        <v>53.9</v>
      </c>
      <c r="K35" s="29">
        <v>0</v>
      </c>
    </row>
    <row r="36" spans="2:11" x14ac:dyDescent="0.2">
      <c r="B36" s="48" t="s">
        <v>103</v>
      </c>
      <c r="C36" s="3">
        <v>98590</v>
      </c>
      <c r="D36" s="3">
        <v>75</v>
      </c>
      <c r="E36" s="4">
        <v>7.6000000000000004E-4</v>
      </c>
      <c r="F36" s="4">
        <v>4.0000000000000003E-5</v>
      </c>
      <c r="G36" s="4">
        <v>0.99924000000000002</v>
      </c>
      <c r="H36" s="3">
        <v>98553</v>
      </c>
      <c r="I36" s="3">
        <v>5221297</v>
      </c>
      <c r="J36" s="29">
        <v>53</v>
      </c>
      <c r="K36" s="29">
        <v>0</v>
      </c>
    </row>
    <row r="37" spans="2:11" x14ac:dyDescent="0.2">
      <c r="B37" s="48" t="s">
        <v>104</v>
      </c>
      <c r="C37" s="3">
        <v>98515</v>
      </c>
      <c r="D37" s="3">
        <v>78</v>
      </c>
      <c r="E37" s="4">
        <v>7.9000000000000001E-4</v>
      </c>
      <c r="F37" s="4">
        <v>4.0000000000000003E-5</v>
      </c>
      <c r="G37" s="4">
        <v>0.99921000000000004</v>
      </c>
      <c r="H37" s="3">
        <v>98477</v>
      </c>
      <c r="I37" s="3">
        <v>5122744</v>
      </c>
      <c r="J37" s="29">
        <v>52</v>
      </c>
      <c r="K37" s="29">
        <v>0</v>
      </c>
    </row>
    <row r="38" spans="2:11" x14ac:dyDescent="0.2">
      <c r="B38" s="48" t="s">
        <v>105</v>
      </c>
      <c r="C38" s="3">
        <v>98438</v>
      </c>
      <c r="D38" s="3">
        <v>80</v>
      </c>
      <c r="E38" s="4">
        <v>8.0999999999999996E-4</v>
      </c>
      <c r="F38" s="4">
        <v>5.0000000000000002E-5</v>
      </c>
      <c r="G38" s="4">
        <v>0.99919000000000002</v>
      </c>
      <c r="H38" s="3">
        <v>98398</v>
      </c>
      <c r="I38" s="3">
        <v>5024267</v>
      </c>
      <c r="J38" s="29">
        <v>51</v>
      </c>
      <c r="K38" s="29">
        <v>0</v>
      </c>
    </row>
    <row r="39" spans="2:11" x14ac:dyDescent="0.2">
      <c r="B39" s="48" t="s">
        <v>106</v>
      </c>
      <c r="C39" s="3">
        <v>98358</v>
      </c>
      <c r="D39" s="3">
        <v>82</v>
      </c>
      <c r="E39" s="4">
        <v>8.3000000000000001E-4</v>
      </c>
      <c r="F39" s="4">
        <v>5.0000000000000002E-5</v>
      </c>
      <c r="G39" s="4">
        <v>0.99917</v>
      </c>
      <c r="H39" s="3">
        <v>98317</v>
      </c>
      <c r="I39" s="3">
        <v>4925869</v>
      </c>
      <c r="J39" s="29">
        <v>50.1</v>
      </c>
      <c r="K39" s="29">
        <v>0</v>
      </c>
    </row>
    <row r="40" spans="2:11" x14ac:dyDescent="0.2">
      <c r="B40" s="48" t="s">
        <v>107</v>
      </c>
      <c r="C40" s="3">
        <v>98276</v>
      </c>
      <c r="D40" s="3">
        <v>84</v>
      </c>
      <c r="E40" s="4">
        <v>8.4999999999999995E-4</v>
      </c>
      <c r="F40" s="4">
        <v>5.0000000000000002E-5</v>
      </c>
      <c r="G40" s="4">
        <v>0.99914999999999998</v>
      </c>
      <c r="H40" s="3">
        <v>98234</v>
      </c>
      <c r="I40" s="3">
        <v>4827553</v>
      </c>
      <c r="J40" s="29">
        <v>49.1</v>
      </c>
      <c r="K40" s="29">
        <v>0</v>
      </c>
    </row>
    <row r="41" spans="2:11" x14ac:dyDescent="0.2">
      <c r="B41" s="48" t="s">
        <v>108</v>
      </c>
      <c r="C41" s="3">
        <v>98192</v>
      </c>
      <c r="D41" s="3">
        <v>85</v>
      </c>
      <c r="E41" s="4">
        <v>8.7000000000000001E-4</v>
      </c>
      <c r="F41" s="4">
        <v>5.0000000000000002E-5</v>
      </c>
      <c r="G41" s="4">
        <v>0.99912999999999996</v>
      </c>
      <c r="H41" s="3">
        <v>98150</v>
      </c>
      <c r="I41" s="3">
        <v>4729319</v>
      </c>
      <c r="J41" s="29">
        <v>48.2</v>
      </c>
      <c r="K41" s="29">
        <v>0</v>
      </c>
    </row>
    <row r="42" spans="2:11" x14ac:dyDescent="0.2">
      <c r="B42" s="48" t="s">
        <v>109</v>
      </c>
      <c r="C42" s="3">
        <v>98107</v>
      </c>
      <c r="D42" s="3">
        <v>87</v>
      </c>
      <c r="E42" s="4">
        <v>8.8000000000000003E-4</v>
      </c>
      <c r="F42" s="4">
        <v>5.0000000000000002E-5</v>
      </c>
      <c r="G42" s="4">
        <v>0.99912000000000001</v>
      </c>
      <c r="H42" s="3">
        <v>98064</v>
      </c>
      <c r="I42" s="3">
        <v>4631169</v>
      </c>
      <c r="J42" s="29">
        <v>47.2</v>
      </c>
      <c r="K42" s="29">
        <v>0</v>
      </c>
    </row>
    <row r="43" spans="2:11" x14ac:dyDescent="0.2">
      <c r="B43" s="48" t="s">
        <v>110</v>
      </c>
      <c r="C43" s="3">
        <v>98020</v>
      </c>
      <c r="D43" s="3">
        <v>90</v>
      </c>
      <c r="E43" s="4">
        <v>9.1E-4</v>
      </c>
      <c r="F43" s="4">
        <v>5.0000000000000002E-5</v>
      </c>
      <c r="G43" s="4">
        <v>0.99909000000000003</v>
      </c>
      <c r="H43" s="3">
        <v>97976</v>
      </c>
      <c r="I43" s="3">
        <v>4533105</v>
      </c>
      <c r="J43" s="29">
        <v>46.3</v>
      </c>
      <c r="K43" s="29">
        <v>0</v>
      </c>
    </row>
    <row r="44" spans="2:11" x14ac:dyDescent="0.2">
      <c r="B44" s="48" t="s">
        <v>111</v>
      </c>
      <c r="C44" s="3">
        <v>97931</v>
      </c>
      <c r="D44" s="3">
        <v>94</v>
      </c>
      <c r="E44" s="4">
        <v>9.6000000000000002E-4</v>
      </c>
      <c r="F44" s="4">
        <v>5.0000000000000002E-5</v>
      </c>
      <c r="G44" s="4">
        <v>0.99904000000000004</v>
      </c>
      <c r="H44" s="3">
        <v>97884</v>
      </c>
      <c r="I44" s="3">
        <v>4435130</v>
      </c>
      <c r="J44" s="29">
        <v>45.3</v>
      </c>
      <c r="K44" s="29">
        <v>0</v>
      </c>
    </row>
    <row r="45" spans="2:11" x14ac:dyDescent="0.2">
      <c r="B45" s="48" t="s">
        <v>112</v>
      </c>
      <c r="C45" s="3">
        <v>97837</v>
      </c>
      <c r="D45" s="3">
        <v>99</v>
      </c>
      <c r="E45" s="4">
        <v>1.01E-3</v>
      </c>
      <c r="F45" s="4">
        <v>5.0000000000000002E-5</v>
      </c>
      <c r="G45" s="4">
        <v>0.99899000000000004</v>
      </c>
      <c r="H45" s="3">
        <v>97788</v>
      </c>
      <c r="I45" s="3">
        <v>4337246</v>
      </c>
      <c r="J45" s="29">
        <v>44.3</v>
      </c>
      <c r="K45" s="29">
        <v>0</v>
      </c>
    </row>
    <row r="46" spans="2:11" x14ac:dyDescent="0.2">
      <c r="B46" s="48" t="s">
        <v>113</v>
      </c>
      <c r="C46" s="3">
        <v>97738</v>
      </c>
      <c r="D46" s="3">
        <v>106</v>
      </c>
      <c r="E46" s="4">
        <v>1.09E-3</v>
      </c>
      <c r="F46" s="4">
        <v>5.0000000000000002E-5</v>
      </c>
      <c r="G46" s="4">
        <v>0.99890999999999996</v>
      </c>
      <c r="H46" s="3">
        <v>97685</v>
      </c>
      <c r="I46" s="3">
        <v>4239458</v>
      </c>
      <c r="J46" s="29">
        <v>43.4</v>
      </c>
      <c r="K46" s="29">
        <v>0</v>
      </c>
    </row>
    <row r="47" spans="2:11" x14ac:dyDescent="0.2">
      <c r="B47" s="48" t="s">
        <v>114</v>
      </c>
      <c r="C47" s="3">
        <v>97632</v>
      </c>
      <c r="D47" s="3">
        <v>115</v>
      </c>
      <c r="E47" s="4">
        <v>1.17E-3</v>
      </c>
      <c r="F47" s="4">
        <v>6.0000000000000002E-5</v>
      </c>
      <c r="G47" s="4">
        <v>0.99883</v>
      </c>
      <c r="H47" s="3">
        <v>97575</v>
      </c>
      <c r="I47" s="3">
        <v>4141773</v>
      </c>
      <c r="J47" s="29">
        <v>42.4</v>
      </c>
      <c r="K47" s="29">
        <v>0</v>
      </c>
    </row>
    <row r="48" spans="2:11" x14ac:dyDescent="0.2">
      <c r="B48" s="48" t="s">
        <v>115</v>
      </c>
      <c r="C48" s="3">
        <v>97517</v>
      </c>
      <c r="D48" s="3">
        <v>124</v>
      </c>
      <c r="E48" s="4">
        <v>1.2700000000000001E-3</v>
      </c>
      <c r="F48" s="4">
        <v>6.0000000000000002E-5</v>
      </c>
      <c r="G48" s="4">
        <v>0.99873000000000001</v>
      </c>
      <c r="H48" s="3">
        <v>97456</v>
      </c>
      <c r="I48" s="3">
        <v>4044198</v>
      </c>
      <c r="J48" s="29">
        <v>41.5</v>
      </c>
      <c r="K48" s="29">
        <v>0</v>
      </c>
    </row>
    <row r="49" spans="2:11" x14ac:dyDescent="0.2">
      <c r="B49" s="48" t="s">
        <v>116</v>
      </c>
      <c r="C49" s="3">
        <v>97394</v>
      </c>
      <c r="D49" s="3">
        <v>134</v>
      </c>
      <c r="E49" s="4">
        <v>1.3699999999999999E-3</v>
      </c>
      <c r="F49" s="4">
        <v>6.0000000000000002E-5</v>
      </c>
      <c r="G49" s="4">
        <v>0.99863000000000002</v>
      </c>
      <c r="H49" s="3">
        <v>97327</v>
      </c>
      <c r="I49" s="3">
        <v>3946742</v>
      </c>
      <c r="J49" s="29">
        <v>40.5</v>
      </c>
      <c r="K49" s="29">
        <v>0</v>
      </c>
    </row>
    <row r="50" spans="2:11" x14ac:dyDescent="0.2">
      <c r="B50" s="48" t="s">
        <v>117</v>
      </c>
      <c r="C50" s="3">
        <v>97260</v>
      </c>
      <c r="D50" s="3">
        <v>144</v>
      </c>
      <c r="E50" s="4">
        <v>1.49E-3</v>
      </c>
      <c r="F50" s="4">
        <v>6.0000000000000002E-5</v>
      </c>
      <c r="G50" s="4">
        <v>0.99851000000000001</v>
      </c>
      <c r="H50" s="3">
        <v>97188</v>
      </c>
      <c r="I50" s="3">
        <v>3849415</v>
      </c>
      <c r="J50" s="29">
        <v>39.6</v>
      </c>
      <c r="K50" s="29">
        <v>0</v>
      </c>
    </row>
    <row r="51" spans="2:11" x14ac:dyDescent="0.2">
      <c r="B51" s="48" t="s">
        <v>118</v>
      </c>
      <c r="C51" s="3">
        <v>97116</v>
      </c>
      <c r="D51" s="3">
        <v>156</v>
      </c>
      <c r="E51" s="4">
        <v>1.6100000000000001E-3</v>
      </c>
      <c r="F51" s="4">
        <v>6.9999999999999994E-5</v>
      </c>
      <c r="G51" s="4">
        <v>0.99839</v>
      </c>
      <c r="H51" s="3">
        <v>97038</v>
      </c>
      <c r="I51" s="3">
        <v>3752227</v>
      </c>
      <c r="J51" s="29">
        <v>38.6</v>
      </c>
      <c r="K51" s="29">
        <v>0</v>
      </c>
    </row>
    <row r="52" spans="2:11" x14ac:dyDescent="0.2">
      <c r="B52" s="48" t="s">
        <v>119</v>
      </c>
      <c r="C52" s="3">
        <v>96959</v>
      </c>
      <c r="D52" s="3">
        <v>169</v>
      </c>
      <c r="E52" s="4">
        <v>1.74E-3</v>
      </c>
      <c r="F52" s="4">
        <v>6.9999999999999994E-5</v>
      </c>
      <c r="G52" s="4">
        <v>0.99826000000000004</v>
      </c>
      <c r="H52" s="3">
        <v>96875</v>
      </c>
      <c r="I52" s="3">
        <v>3655190</v>
      </c>
      <c r="J52" s="29">
        <v>37.700000000000003</v>
      </c>
      <c r="K52" s="29">
        <v>0</v>
      </c>
    </row>
    <row r="53" spans="2:11" x14ac:dyDescent="0.2">
      <c r="B53" s="48" t="s">
        <v>120</v>
      </c>
      <c r="C53" s="3">
        <v>96790</v>
      </c>
      <c r="D53" s="3">
        <v>183</v>
      </c>
      <c r="E53" s="4">
        <v>1.89E-3</v>
      </c>
      <c r="F53" s="4">
        <v>6.9999999999999994E-5</v>
      </c>
      <c r="G53" s="4">
        <v>0.99811000000000005</v>
      </c>
      <c r="H53" s="3">
        <v>96699</v>
      </c>
      <c r="I53" s="3">
        <v>3558315</v>
      </c>
      <c r="J53" s="29">
        <v>36.799999999999997</v>
      </c>
      <c r="K53" s="29">
        <v>0</v>
      </c>
    </row>
    <row r="54" spans="2:11" x14ac:dyDescent="0.2">
      <c r="B54" s="48" t="s">
        <v>121</v>
      </c>
      <c r="C54" s="3">
        <v>96607</v>
      </c>
      <c r="D54" s="3">
        <v>198</v>
      </c>
      <c r="E54" s="4">
        <v>2.0500000000000002E-3</v>
      </c>
      <c r="F54" s="4">
        <v>6.9999999999999994E-5</v>
      </c>
      <c r="G54" s="4">
        <v>0.99795</v>
      </c>
      <c r="H54" s="3">
        <v>96508</v>
      </c>
      <c r="I54" s="3">
        <v>3461616</v>
      </c>
      <c r="J54" s="29">
        <v>35.799999999999997</v>
      </c>
      <c r="K54" s="29">
        <v>0</v>
      </c>
    </row>
    <row r="55" spans="2:11" x14ac:dyDescent="0.2">
      <c r="B55" s="48" t="s">
        <v>122</v>
      </c>
      <c r="C55" s="3">
        <v>96409</v>
      </c>
      <c r="D55" s="3">
        <v>215</v>
      </c>
      <c r="E55" s="4">
        <v>2.2300000000000002E-3</v>
      </c>
      <c r="F55" s="4">
        <v>8.0000000000000007E-5</v>
      </c>
      <c r="G55" s="4">
        <v>0.99777000000000005</v>
      </c>
      <c r="H55" s="3">
        <v>96302</v>
      </c>
      <c r="I55" s="3">
        <v>3365108</v>
      </c>
      <c r="J55" s="29">
        <v>34.9</v>
      </c>
      <c r="K55" s="29">
        <v>0</v>
      </c>
    </row>
    <row r="56" spans="2:11" x14ac:dyDescent="0.2">
      <c r="B56" s="48" t="s">
        <v>123</v>
      </c>
      <c r="C56" s="3">
        <v>96194</v>
      </c>
      <c r="D56" s="3">
        <v>233</v>
      </c>
      <c r="E56" s="4">
        <v>2.4199999999999998E-3</v>
      </c>
      <c r="F56" s="4">
        <v>8.0000000000000007E-5</v>
      </c>
      <c r="G56" s="4">
        <v>0.99758000000000002</v>
      </c>
      <c r="H56" s="3">
        <v>96078</v>
      </c>
      <c r="I56" s="3">
        <v>3268806</v>
      </c>
      <c r="J56" s="29">
        <v>34</v>
      </c>
      <c r="K56" s="29">
        <v>0</v>
      </c>
    </row>
    <row r="57" spans="2:11" x14ac:dyDescent="0.2">
      <c r="B57" s="48" t="s">
        <v>124</v>
      </c>
      <c r="C57" s="3">
        <v>95962</v>
      </c>
      <c r="D57" s="3">
        <v>253</v>
      </c>
      <c r="E57" s="4">
        <v>2.63E-3</v>
      </c>
      <c r="F57" s="4">
        <v>8.0000000000000007E-5</v>
      </c>
      <c r="G57" s="4">
        <v>0.99736999999999998</v>
      </c>
      <c r="H57" s="3">
        <v>95835</v>
      </c>
      <c r="I57" s="3">
        <v>3172728</v>
      </c>
      <c r="J57" s="29">
        <v>33.1</v>
      </c>
      <c r="K57" s="29">
        <v>0</v>
      </c>
    </row>
    <row r="58" spans="2:11" x14ac:dyDescent="0.2">
      <c r="B58" s="48" t="s">
        <v>125</v>
      </c>
      <c r="C58" s="3">
        <v>95709</v>
      </c>
      <c r="D58" s="3">
        <v>274</v>
      </c>
      <c r="E58" s="4">
        <v>2.8600000000000001E-3</v>
      </c>
      <c r="F58" s="4">
        <v>8.0000000000000007E-5</v>
      </c>
      <c r="G58" s="4">
        <v>0.99714000000000003</v>
      </c>
      <c r="H58" s="3">
        <v>95572</v>
      </c>
      <c r="I58" s="3">
        <v>3076893</v>
      </c>
      <c r="J58" s="29">
        <v>32.200000000000003</v>
      </c>
      <c r="K58" s="29">
        <v>0</v>
      </c>
    </row>
    <row r="59" spans="2:11" x14ac:dyDescent="0.2">
      <c r="B59" s="48" t="s">
        <v>126</v>
      </c>
      <c r="C59" s="3">
        <v>95435</v>
      </c>
      <c r="D59" s="3">
        <v>298</v>
      </c>
      <c r="E59" s="4">
        <v>3.1199999999999999E-3</v>
      </c>
      <c r="F59" s="4">
        <v>8.0000000000000007E-5</v>
      </c>
      <c r="G59" s="4">
        <v>0.99687999999999999</v>
      </c>
      <c r="H59" s="3">
        <v>95286</v>
      </c>
      <c r="I59" s="3">
        <v>2981321</v>
      </c>
      <c r="J59" s="29">
        <v>31.2</v>
      </c>
      <c r="K59" s="29">
        <v>0</v>
      </c>
    </row>
    <row r="60" spans="2:11" x14ac:dyDescent="0.2">
      <c r="B60" s="48" t="s">
        <v>127</v>
      </c>
      <c r="C60" s="3">
        <v>95137</v>
      </c>
      <c r="D60" s="3">
        <v>323</v>
      </c>
      <c r="E60" s="4">
        <v>3.3999999999999998E-3</v>
      </c>
      <c r="F60" s="4">
        <v>9.0000000000000006E-5</v>
      </c>
      <c r="G60" s="4">
        <v>0.99660000000000004</v>
      </c>
      <c r="H60" s="3">
        <v>94975</v>
      </c>
      <c r="I60" s="3">
        <v>2886035</v>
      </c>
      <c r="J60" s="29">
        <v>30.3</v>
      </c>
      <c r="K60" s="29">
        <v>0</v>
      </c>
    </row>
    <row r="61" spans="2:11" x14ac:dyDescent="0.2">
      <c r="B61" s="48" t="s">
        <v>128</v>
      </c>
      <c r="C61" s="3">
        <v>94814</v>
      </c>
      <c r="D61" s="3">
        <v>352</v>
      </c>
      <c r="E61" s="4">
        <v>3.7100000000000002E-3</v>
      </c>
      <c r="F61" s="4">
        <v>9.0000000000000006E-5</v>
      </c>
      <c r="G61" s="4">
        <v>0.99629000000000001</v>
      </c>
      <c r="H61" s="3">
        <v>94638</v>
      </c>
      <c r="I61" s="3">
        <v>2791060</v>
      </c>
      <c r="J61" s="29">
        <v>29.4</v>
      </c>
      <c r="K61" s="29">
        <v>0</v>
      </c>
    </row>
    <row r="62" spans="2:11" x14ac:dyDescent="0.2">
      <c r="B62" s="48" t="s">
        <v>129</v>
      </c>
      <c r="C62" s="3">
        <v>94462</v>
      </c>
      <c r="D62" s="3">
        <v>382</v>
      </c>
      <c r="E62" s="4">
        <v>4.0499999999999998E-3</v>
      </c>
      <c r="F62" s="4">
        <v>1E-4</v>
      </c>
      <c r="G62" s="4">
        <v>0.99595</v>
      </c>
      <c r="H62" s="3">
        <v>94271</v>
      </c>
      <c r="I62" s="3">
        <v>2696422</v>
      </c>
      <c r="J62" s="29">
        <v>28.6</v>
      </c>
      <c r="K62" s="29">
        <v>0</v>
      </c>
    </row>
    <row r="63" spans="2:11" x14ac:dyDescent="0.2">
      <c r="B63" s="48" t="s">
        <v>130</v>
      </c>
      <c r="C63" s="3">
        <v>94080</v>
      </c>
      <c r="D63" s="3">
        <v>416</v>
      </c>
      <c r="E63" s="4">
        <v>4.4200000000000003E-3</v>
      </c>
      <c r="F63" s="4">
        <v>1E-4</v>
      </c>
      <c r="G63" s="4">
        <v>0.99558000000000002</v>
      </c>
      <c r="H63" s="3">
        <v>93872</v>
      </c>
      <c r="I63" s="3">
        <v>2602151</v>
      </c>
      <c r="J63" s="29">
        <v>27.7</v>
      </c>
      <c r="K63" s="29">
        <v>0</v>
      </c>
    </row>
    <row r="64" spans="2:11" x14ac:dyDescent="0.2">
      <c r="B64" s="48" t="s">
        <v>131</v>
      </c>
      <c r="C64" s="3">
        <v>93664</v>
      </c>
      <c r="D64" s="3">
        <v>452</v>
      </c>
      <c r="E64" s="4">
        <v>4.8300000000000001E-3</v>
      </c>
      <c r="F64" s="4">
        <v>1.1E-4</v>
      </c>
      <c r="G64" s="4">
        <v>0.99517</v>
      </c>
      <c r="H64" s="3">
        <v>93438</v>
      </c>
      <c r="I64" s="3">
        <v>2508279</v>
      </c>
      <c r="J64" s="29">
        <v>26.8</v>
      </c>
      <c r="K64" s="29">
        <v>0</v>
      </c>
    </row>
    <row r="65" spans="2:11" x14ac:dyDescent="0.2">
      <c r="B65" s="48" t="s">
        <v>132</v>
      </c>
      <c r="C65" s="3">
        <v>93212</v>
      </c>
      <c r="D65" s="3">
        <v>492</v>
      </c>
      <c r="E65" s="4">
        <v>5.28E-3</v>
      </c>
      <c r="F65" s="4">
        <v>1.1E-4</v>
      </c>
      <c r="G65" s="4">
        <v>0.99472000000000005</v>
      </c>
      <c r="H65" s="3">
        <v>92966</v>
      </c>
      <c r="I65" s="3">
        <v>2414841</v>
      </c>
      <c r="J65" s="29">
        <v>25.9</v>
      </c>
      <c r="K65" s="29">
        <v>0</v>
      </c>
    </row>
    <row r="66" spans="2:11" x14ac:dyDescent="0.2">
      <c r="B66" s="48" t="s">
        <v>133</v>
      </c>
      <c r="C66" s="3">
        <v>92720</v>
      </c>
      <c r="D66" s="3">
        <v>536</v>
      </c>
      <c r="E66" s="4">
        <v>5.7800000000000004E-3</v>
      </c>
      <c r="F66" s="4">
        <v>1.2E-4</v>
      </c>
      <c r="G66" s="4">
        <v>0.99421999999999999</v>
      </c>
      <c r="H66" s="3">
        <v>92452</v>
      </c>
      <c r="I66" s="3">
        <v>2321875</v>
      </c>
      <c r="J66" s="29">
        <v>25</v>
      </c>
      <c r="K66" s="29">
        <v>0</v>
      </c>
    </row>
    <row r="67" spans="2:11" x14ac:dyDescent="0.2">
      <c r="B67" s="48" t="s">
        <v>134</v>
      </c>
      <c r="C67" s="3">
        <v>92184</v>
      </c>
      <c r="D67" s="3">
        <v>584</v>
      </c>
      <c r="E67" s="4">
        <v>6.3299999999999997E-3</v>
      </c>
      <c r="F67" s="4">
        <v>1.2999999999999999E-4</v>
      </c>
      <c r="G67" s="4">
        <v>0.99367000000000005</v>
      </c>
      <c r="H67" s="3">
        <v>91892</v>
      </c>
      <c r="I67" s="3">
        <v>2229424</v>
      </c>
      <c r="J67" s="29">
        <v>24.2</v>
      </c>
      <c r="K67" s="29">
        <v>0</v>
      </c>
    </row>
    <row r="68" spans="2:11" x14ac:dyDescent="0.2">
      <c r="B68" s="48" t="s">
        <v>135</v>
      </c>
      <c r="C68" s="3">
        <v>91600</v>
      </c>
      <c r="D68" s="3">
        <v>636</v>
      </c>
      <c r="E68" s="4">
        <v>6.94E-3</v>
      </c>
      <c r="F68" s="4">
        <v>1.3999999999999999E-4</v>
      </c>
      <c r="G68" s="4">
        <v>0.99306000000000005</v>
      </c>
      <c r="H68" s="3">
        <v>91282</v>
      </c>
      <c r="I68" s="3">
        <v>2137532</v>
      </c>
      <c r="J68" s="29">
        <v>23.3</v>
      </c>
      <c r="K68" s="29">
        <v>0</v>
      </c>
    </row>
    <row r="69" spans="2:11" x14ac:dyDescent="0.2">
      <c r="B69" s="48" t="s">
        <v>136</v>
      </c>
      <c r="C69" s="3">
        <v>90964</v>
      </c>
      <c r="D69" s="3">
        <v>692</v>
      </c>
      <c r="E69" s="4">
        <v>7.6099999999999996E-3</v>
      </c>
      <c r="F69" s="4">
        <v>1.3999999999999999E-4</v>
      </c>
      <c r="G69" s="4">
        <v>0.99238999999999999</v>
      </c>
      <c r="H69" s="3">
        <v>90618</v>
      </c>
      <c r="I69" s="3">
        <v>2046250</v>
      </c>
      <c r="J69" s="29">
        <v>22.5</v>
      </c>
      <c r="K69" s="29">
        <v>0</v>
      </c>
    </row>
    <row r="70" spans="2:11" x14ac:dyDescent="0.2">
      <c r="B70" s="48" t="s">
        <v>137</v>
      </c>
      <c r="C70" s="3">
        <v>90272</v>
      </c>
      <c r="D70" s="3">
        <v>754</v>
      </c>
      <c r="E70" s="4">
        <v>8.3599999999999994E-3</v>
      </c>
      <c r="F70" s="4">
        <v>1.4999999999999999E-4</v>
      </c>
      <c r="G70" s="4">
        <v>0.99163999999999997</v>
      </c>
      <c r="H70" s="3">
        <v>89895</v>
      </c>
      <c r="I70" s="3">
        <v>1955632</v>
      </c>
      <c r="J70" s="29">
        <v>21.7</v>
      </c>
      <c r="K70" s="29">
        <v>0</v>
      </c>
    </row>
    <row r="71" spans="2:11" x14ac:dyDescent="0.2">
      <c r="B71" s="48" t="s">
        <v>138</v>
      </c>
      <c r="C71" s="3">
        <v>89517</v>
      </c>
      <c r="D71" s="3">
        <v>822</v>
      </c>
      <c r="E71" s="4">
        <v>9.1800000000000007E-3</v>
      </c>
      <c r="F71" s="4">
        <v>1.7000000000000001E-4</v>
      </c>
      <c r="G71" s="4">
        <v>0.99082000000000003</v>
      </c>
      <c r="H71" s="3">
        <v>89107</v>
      </c>
      <c r="I71" s="3">
        <v>1865737</v>
      </c>
      <c r="J71" s="29">
        <v>20.8</v>
      </c>
      <c r="K71" s="29">
        <v>0</v>
      </c>
    </row>
    <row r="72" spans="2:11" x14ac:dyDescent="0.2">
      <c r="B72" s="48" t="s">
        <v>139</v>
      </c>
      <c r="C72" s="3">
        <v>88696</v>
      </c>
      <c r="D72" s="3">
        <v>895</v>
      </c>
      <c r="E72" s="4">
        <v>1.009E-2</v>
      </c>
      <c r="F72" s="4">
        <v>1.8000000000000001E-4</v>
      </c>
      <c r="G72" s="4">
        <v>0.98990999999999996</v>
      </c>
      <c r="H72" s="3">
        <v>88248</v>
      </c>
      <c r="I72" s="3">
        <v>1776631</v>
      </c>
      <c r="J72" s="29">
        <v>20</v>
      </c>
      <c r="K72" s="29">
        <v>0</v>
      </c>
    </row>
    <row r="73" spans="2:11" x14ac:dyDescent="0.2">
      <c r="B73" s="48" t="s">
        <v>140</v>
      </c>
      <c r="C73" s="3">
        <v>87801</v>
      </c>
      <c r="D73" s="3">
        <v>975</v>
      </c>
      <c r="E73" s="4">
        <v>1.11E-2</v>
      </c>
      <c r="F73" s="4">
        <v>1.9000000000000001E-4</v>
      </c>
      <c r="G73" s="4">
        <v>0.9889</v>
      </c>
      <c r="H73" s="3">
        <v>87314</v>
      </c>
      <c r="I73" s="3">
        <v>1688382</v>
      </c>
      <c r="J73" s="29">
        <v>19.2</v>
      </c>
      <c r="K73" s="29">
        <v>0</v>
      </c>
    </row>
    <row r="74" spans="2:11" x14ac:dyDescent="0.2">
      <c r="B74" s="48" t="s">
        <v>141</v>
      </c>
      <c r="C74" s="3">
        <v>86826</v>
      </c>
      <c r="D74" s="3">
        <v>1061</v>
      </c>
      <c r="E74" s="4">
        <v>1.222E-2</v>
      </c>
      <c r="F74" s="4">
        <v>2.0000000000000001E-4</v>
      </c>
      <c r="G74" s="4">
        <v>0.98777999999999999</v>
      </c>
      <c r="H74" s="3">
        <v>86296</v>
      </c>
      <c r="I74" s="3">
        <v>1601069</v>
      </c>
      <c r="J74" s="29">
        <v>18.399999999999999</v>
      </c>
      <c r="K74" s="29">
        <v>0</v>
      </c>
    </row>
    <row r="75" spans="2:11" x14ac:dyDescent="0.2">
      <c r="B75" s="48" t="s">
        <v>142</v>
      </c>
      <c r="C75" s="3">
        <v>85765</v>
      </c>
      <c r="D75" s="3">
        <v>1155</v>
      </c>
      <c r="E75" s="4">
        <v>1.346E-2</v>
      </c>
      <c r="F75" s="4">
        <v>2.1000000000000001E-4</v>
      </c>
      <c r="G75" s="4">
        <v>0.98653999999999997</v>
      </c>
      <c r="H75" s="3">
        <v>85188</v>
      </c>
      <c r="I75" s="3">
        <v>1514773</v>
      </c>
      <c r="J75" s="29">
        <v>17.7</v>
      </c>
      <c r="K75" s="29">
        <v>0</v>
      </c>
    </row>
    <row r="76" spans="2:11" x14ac:dyDescent="0.2">
      <c r="B76" s="48" t="s">
        <v>143</v>
      </c>
      <c r="C76" s="3">
        <v>84611</v>
      </c>
      <c r="D76" s="3">
        <v>1256</v>
      </c>
      <c r="E76" s="4">
        <v>1.4840000000000001E-2</v>
      </c>
      <c r="F76" s="4">
        <v>2.3000000000000001E-4</v>
      </c>
      <c r="G76" s="4">
        <v>0.98516000000000004</v>
      </c>
      <c r="H76" s="3">
        <v>83983</v>
      </c>
      <c r="I76" s="3">
        <v>1429584</v>
      </c>
      <c r="J76" s="29">
        <v>16.899999999999999</v>
      </c>
      <c r="K76" s="29">
        <v>0</v>
      </c>
    </row>
    <row r="77" spans="2:11" x14ac:dyDescent="0.2">
      <c r="B77" s="48" t="s">
        <v>144</v>
      </c>
      <c r="C77" s="3">
        <v>83355</v>
      </c>
      <c r="D77" s="3">
        <v>1365</v>
      </c>
      <c r="E77" s="4">
        <v>1.6369999999999999E-2</v>
      </c>
      <c r="F77" s="4">
        <v>2.5000000000000001E-4</v>
      </c>
      <c r="G77" s="4">
        <v>0.98363</v>
      </c>
      <c r="H77" s="3">
        <v>82673</v>
      </c>
      <c r="I77" s="3">
        <v>1345601</v>
      </c>
      <c r="J77" s="29">
        <v>16.100000000000001</v>
      </c>
      <c r="K77" s="29">
        <v>0</v>
      </c>
    </row>
    <row r="78" spans="2:11" x14ac:dyDescent="0.2">
      <c r="B78" s="48" t="s">
        <v>145</v>
      </c>
      <c r="C78" s="3">
        <v>81991</v>
      </c>
      <c r="D78" s="3">
        <v>1482</v>
      </c>
      <c r="E78" s="4">
        <v>1.8079999999999999E-2</v>
      </c>
      <c r="F78" s="4">
        <v>2.7999999999999998E-4</v>
      </c>
      <c r="G78" s="4">
        <v>0.98192000000000002</v>
      </c>
      <c r="H78" s="3">
        <v>81249</v>
      </c>
      <c r="I78" s="3">
        <v>1262928</v>
      </c>
      <c r="J78" s="29">
        <v>15.4</v>
      </c>
      <c r="K78" s="29">
        <v>0</v>
      </c>
    </row>
    <row r="79" spans="2:11" x14ac:dyDescent="0.2">
      <c r="B79" s="48" t="s">
        <v>146</v>
      </c>
      <c r="C79" s="3">
        <v>80508</v>
      </c>
      <c r="D79" s="3">
        <v>1608</v>
      </c>
      <c r="E79" s="4">
        <v>1.9970000000000002E-2</v>
      </c>
      <c r="F79" s="4">
        <v>2.9999999999999997E-4</v>
      </c>
      <c r="G79" s="4">
        <v>0.98002999999999996</v>
      </c>
      <c r="H79" s="3">
        <v>79704</v>
      </c>
      <c r="I79" s="3">
        <v>1181679</v>
      </c>
      <c r="J79" s="29">
        <v>14.7</v>
      </c>
      <c r="K79" s="29">
        <v>0</v>
      </c>
    </row>
    <row r="80" spans="2:11" x14ac:dyDescent="0.2">
      <c r="B80" s="48" t="s">
        <v>147</v>
      </c>
      <c r="C80" s="3">
        <v>78900</v>
      </c>
      <c r="D80" s="3">
        <v>1742</v>
      </c>
      <c r="E80" s="4">
        <v>2.2079999999999999E-2</v>
      </c>
      <c r="F80" s="4">
        <v>3.2000000000000003E-4</v>
      </c>
      <c r="G80" s="4">
        <v>0.97792000000000001</v>
      </c>
      <c r="H80" s="3">
        <v>78029</v>
      </c>
      <c r="I80" s="3">
        <v>1101974</v>
      </c>
      <c r="J80" s="29">
        <v>14</v>
      </c>
      <c r="K80" s="29">
        <v>0</v>
      </c>
    </row>
    <row r="81" spans="2:11" x14ac:dyDescent="0.2">
      <c r="B81" s="48" t="s">
        <v>148</v>
      </c>
      <c r="C81" s="3">
        <v>77158</v>
      </c>
      <c r="D81" s="3">
        <v>1885</v>
      </c>
      <c r="E81" s="4">
        <v>2.443E-2</v>
      </c>
      <c r="F81" s="4">
        <v>3.5E-4</v>
      </c>
      <c r="G81" s="4">
        <v>0.97557000000000005</v>
      </c>
      <c r="H81" s="3">
        <v>76216</v>
      </c>
      <c r="I81" s="3">
        <v>1023945</v>
      </c>
      <c r="J81" s="29">
        <v>13.3</v>
      </c>
      <c r="K81" s="29">
        <v>0</v>
      </c>
    </row>
    <row r="82" spans="2:11" x14ac:dyDescent="0.2">
      <c r="B82" s="48" t="s">
        <v>149</v>
      </c>
      <c r="C82" s="3">
        <v>75273</v>
      </c>
      <c r="D82" s="3">
        <v>2036</v>
      </c>
      <c r="E82" s="4">
        <v>2.7050000000000001E-2</v>
      </c>
      <c r="F82" s="4">
        <v>3.8000000000000002E-4</v>
      </c>
      <c r="G82" s="4">
        <v>0.97294999999999998</v>
      </c>
      <c r="H82" s="3">
        <v>74255</v>
      </c>
      <c r="I82" s="3">
        <v>947730</v>
      </c>
      <c r="J82" s="29">
        <v>12.6</v>
      </c>
      <c r="K82" s="29">
        <v>0</v>
      </c>
    </row>
    <row r="83" spans="2:11" x14ac:dyDescent="0.2">
      <c r="B83" s="48" t="s">
        <v>150</v>
      </c>
      <c r="C83" s="3">
        <v>73236</v>
      </c>
      <c r="D83" s="3">
        <v>2196</v>
      </c>
      <c r="E83" s="4">
        <v>2.998E-2</v>
      </c>
      <c r="F83" s="4">
        <v>4.2000000000000002E-4</v>
      </c>
      <c r="G83" s="4">
        <v>0.97001999999999999</v>
      </c>
      <c r="H83" s="3">
        <v>72139</v>
      </c>
      <c r="I83" s="3">
        <v>873475</v>
      </c>
      <c r="J83" s="29">
        <v>11.9</v>
      </c>
      <c r="K83" s="29">
        <v>0</v>
      </c>
    </row>
    <row r="84" spans="2:11" x14ac:dyDescent="0.2">
      <c r="B84" s="48" t="s">
        <v>151</v>
      </c>
      <c r="C84" s="3">
        <v>71041</v>
      </c>
      <c r="D84" s="3">
        <v>2362</v>
      </c>
      <c r="E84" s="4">
        <v>3.3239999999999999E-2</v>
      </c>
      <c r="F84" s="4">
        <v>4.4999999999999999E-4</v>
      </c>
      <c r="G84" s="4">
        <v>0.96675999999999995</v>
      </c>
      <c r="H84" s="3">
        <v>69860</v>
      </c>
      <c r="I84" s="3">
        <v>801336</v>
      </c>
      <c r="J84" s="29">
        <v>11.3</v>
      </c>
      <c r="K84" s="29">
        <v>0</v>
      </c>
    </row>
    <row r="85" spans="2:11" x14ac:dyDescent="0.2">
      <c r="B85" s="48" t="s">
        <v>152</v>
      </c>
      <c r="C85" s="3">
        <v>68679</v>
      </c>
      <c r="D85" s="3">
        <v>2533</v>
      </c>
      <c r="E85" s="4">
        <v>3.6889999999999999E-2</v>
      </c>
      <c r="F85" s="4">
        <v>4.8999999999999998E-4</v>
      </c>
      <c r="G85" s="4">
        <v>0.96311000000000002</v>
      </c>
      <c r="H85" s="3">
        <v>67413</v>
      </c>
      <c r="I85" s="3">
        <v>731476</v>
      </c>
      <c r="J85" s="29">
        <v>10.7</v>
      </c>
      <c r="K85" s="29">
        <v>0</v>
      </c>
    </row>
    <row r="86" spans="2:11" x14ac:dyDescent="0.2">
      <c r="B86" s="48" t="s">
        <v>153</v>
      </c>
      <c r="C86" s="3">
        <v>66146</v>
      </c>
      <c r="D86" s="3">
        <v>2710</v>
      </c>
      <c r="E86" s="4">
        <v>4.0960000000000003E-2</v>
      </c>
      <c r="F86" s="4">
        <v>5.4000000000000001E-4</v>
      </c>
      <c r="G86" s="4">
        <v>0.95904</v>
      </c>
      <c r="H86" s="3">
        <v>64791</v>
      </c>
      <c r="I86" s="3">
        <v>664064</v>
      </c>
      <c r="J86" s="29">
        <v>10</v>
      </c>
      <c r="K86" s="29">
        <v>0</v>
      </c>
    </row>
    <row r="87" spans="2:11" x14ac:dyDescent="0.2">
      <c r="B87" s="48" t="s">
        <v>154</v>
      </c>
      <c r="C87" s="3">
        <v>63436</v>
      </c>
      <c r="D87" s="3">
        <v>2888</v>
      </c>
      <c r="E87" s="4">
        <v>4.5519999999999998E-2</v>
      </c>
      <c r="F87" s="4">
        <v>5.8E-4</v>
      </c>
      <c r="G87" s="4">
        <v>0.95448</v>
      </c>
      <c r="H87" s="3">
        <v>61992</v>
      </c>
      <c r="I87" s="3">
        <v>599273</v>
      </c>
      <c r="J87" s="29">
        <v>9.5</v>
      </c>
      <c r="K87" s="29">
        <v>0</v>
      </c>
    </row>
    <row r="88" spans="2:11" x14ac:dyDescent="0.2">
      <c r="B88" s="48" t="s">
        <v>155</v>
      </c>
      <c r="C88" s="3">
        <v>60548</v>
      </c>
      <c r="D88" s="3">
        <v>3065</v>
      </c>
      <c r="E88" s="4">
        <v>5.0630000000000001E-2</v>
      </c>
      <c r="F88" s="4">
        <v>6.3000000000000003E-4</v>
      </c>
      <c r="G88" s="4">
        <v>0.94937000000000005</v>
      </c>
      <c r="H88" s="3">
        <v>59016</v>
      </c>
      <c r="I88" s="3">
        <v>537281</v>
      </c>
      <c r="J88" s="29">
        <v>8.9</v>
      </c>
      <c r="K88" s="29">
        <v>0</v>
      </c>
    </row>
    <row r="89" spans="2:11" x14ac:dyDescent="0.2">
      <c r="B89" s="48" t="s">
        <v>156</v>
      </c>
      <c r="C89" s="3">
        <v>57483</v>
      </c>
      <c r="D89" s="3">
        <v>3239</v>
      </c>
      <c r="E89" s="4">
        <v>5.6340000000000001E-2</v>
      </c>
      <c r="F89" s="4">
        <v>6.8999999999999997E-4</v>
      </c>
      <c r="G89" s="4">
        <v>0.94366000000000005</v>
      </c>
      <c r="H89" s="3">
        <v>55864</v>
      </c>
      <c r="I89" s="3">
        <v>478265</v>
      </c>
      <c r="J89" s="29">
        <v>8.3000000000000007</v>
      </c>
      <c r="K89" s="29">
        <v>0</v>
      </c>
    </row>
    <row r="90" spans="2:11" x14ac:dyDescent="0.2">
      <c r="B90" s="48" t="s">
        <v>157</v>
      </c>
      <c r="C90" s="3">
        <v>54244</v>
      </c>
      <c r="D90" s="3">
        <v>3404</v>
      </c>
      <c r="E90" s="4">
        <v>6.275E-2</v>
      </c>
      <c r="F90" s="4">
        <v>7.5000000000000002E-4</v>
      </c>
      <c r="G90" s="4">
        <v>0.93725000000000003</v>
      </c>
      <c r="H90" s="3">
        <v>52542</v>
      </c>
      <c r="I90" s="3">
        <v>422401</v>
      </c>
      <c r="J90" s="29">
        <v>7.8</v>
      </c>
      <c r="K90" s="29">
        <v>0</v>
      </c>
    </row>
    <row r="91" spans="2:11" x14ac:dyDescent="0.2">
      <c r="B91" s="48" t="s">
        <v>158</v>
      </c>
      <c r="C91" s="3">
        <v>50840</v>
      </c>
      <c r="D91" s="3">
        <v>3556</v>
      </c>
      <c r="E91" s="4">
        <v>6.9940000000000002E-2</v>
      </c>
      <c r="F91" s="4">
        <v>8.0999999999999996E-4</v>
      </c>
      <c r="G91" s="4">
        <v>0.93006</v>
      </c>
      <c r="H91" s="3">
        <v>49063</v>
      </c>
      <c r="I91" s="3">
        <v>369859</v>
      </c>
      <c r="J91" s="29">
        <v>7.3</v>
      </c>
      <c r="K91" s="29">
        <v>0</v>
      </c>
    </row>
    <row r="92" spans="2:11" x14ac:dyDescent="0.2">
      <c r="B92" s="48" t="s">
        <v>159</v>
      </c>
      <c r="C92" s="3">
        <v>47285</v>
      </c>
      <c r="D92" s="3">
        <v>3688</v>
      </c>
      <c r="E92" s="4">
        <v>7.8E-2</v>
      </c>
      <c r="F92" s="4">
        <v>8.8999999999999995E-4</v>
      </c>
      <c r="G92" s="4">
        <v>0.92200000000000004</v>
      </c>
      <c r="H92" s="3">
        <v>45441</v>
      </c>
      <c r="I92" s="3">
        <v>320796</v>
      </c>
      <c r="J92" s="29">
        <v>6.8</v>
      </c>
      <c r="K92" s="29">
        <v>0</v>
      </c>
    </row>
    <row r="93" spans="2:11" x14ac:dyDescent="0.2">
      <c r="B93" s="48" t="s">
        <v>160</v>
      </c>
      <c r="C93" s="3">
        <v>43597</v>
      </c>
      <c r="D93" s="3">
        <v>3796</v>
      </c>
      <c r="E93" s="4">
        <v>8.7059999999999998E-2</v>
      </c>
      <c r="F93" s="4">
        <v>9.8999999999999999E-4</v>
      </c>
      <c r="G93" s="4">
        <v>0.91293999999999997</v>
      </c>
      <c r="H93" s="3">
        <v>41699</v>
      </c>
      <c r="I93" s="3">
        <v>275356</v>
      </c>
      <c r="J93" s="29">
        <v>6.3</v>
      </c>
      <c r="K93" s="29">
        <v>0</v>
      </c>
    </row>
    <row r="94" spans="2:11" x14ac:dyDescent="0.2">
      <c r="B94" s="48" t="s">
        <v>161</v>
      </c>
      <c r="C94" s="3">
        <v>39801</v>
      </c>
      <c r="D94" s="3">
        <v>3870</v>
      </c>
      <c r="E94" s="4">
        <v>9.7239999999999993E-2</v>
      </c>
      <c r="F94" s="4">
        <v>1.1100000000000001E-3</v>
      </c>
      <c r="G94" s="4">
        <v>0.90276000000000001</v>
      </c>
      <c r="H94" s="3">
        <v>37866</v>
      </c>
      <c r="I94" s="3">
        <v>233657</v>
      </c>
      <c r="J94" s="29">
        <v>5.9</v>
      </c>
      <c r="K94" s="29">
        <v>0</v>
      </c>
    </row>
    <row r="95" spans="2:11" x14ac:dyDescent="0.2">
      <c r="B95" s="48" t="s">
        <v>162</v>
      </c>
      <c r="C95" s="3">
        <v>35931</v>
      </c>
      <c r="D95" s="3">
        <v>3905</v>
      </c>
      <c r="E95" s="4">
        <v>0.10868999999999999</v>
      </c>
      <c r="F95" s="4">
        <v>1.25E-3</v>
      </c>
      <c r="G95" s="4">
        <v>0.89131000000000005</v>
      </c>
      <c r="H95" s="3">
        <v>33978</v>
      </c>
      <c r="I95" s="3">
        <v>195791</v>
      </c>
      <c r="J95" s="29">
        <v>5.5</v>
      </c>
      <c r="K95" s="29">
        <v>0</v>
      </c>
    </row>
    <row r="96" spans="2:11" x14ac:dyDescent="0.2">
      <c r="B96" s="48" t="s">
        <v>163</v>
      </c>
      <c r="C96" s="3">
        <v>32025</v>
      </c>
      <c r="D96" s="3">
        <v>3894</v>
      </c>
      <c r="E96" s="4">
        <v>0.12157999999999999</v>
      </c>
      <c r="F96" s="4">
        <v>1.41E-3</v>
      </c>
      <c r="G96" s="4">
        <v>0.87841999999999998</v>
      </c>
      <c r="H96" s="3">
        <v>30078</v>
      </c>
      <c r="I96" s="3">
        <v>161813</v>
      </c>
      <c r="J96" s="29">
        <v>5.0999999999999996</v>
      </c>
      <c r="K96" s="29">
        <v>0</v>
      </c>
    </row>
    <row r="97" spans="2:11" x14ac:dyDescent="0.2">
      <c r="B97" s="48" t="s">
        <v>164</v>
      </c>
      <c r="C97" s="3">
        <v>28132</v>
      </c>
      <c r="D97" s="3">
        <v>3819</v>
      </c>
      <c r="E97" s="4">
        <v>0.13577</v>
      </c>
      <c r="F97" s="4">
        <v>1.6000000000000001E-3</v>
      </c>
      <c r="G97" s="4">
        <v>0.86423000000000005</v>
      </c>
      <c r="H97" s="3">
        <v>26222</v>
      </c>
      <c r="I97" s="3">
        <v>131734</v>
      </c>
      <c r="J97" s="29">
        <v>4.7</v>
      </c>
      <c r="K97" s="29">
        <v>0</v>
      </c>
    </row>
    <row r="98" spans="2:11" x14ac:dyDescent="0.2">
      <c r="B98" s="48" t="s">
        <v>165</v>
      </c>
      <c r="C98" s="3">
        <v>24312</v>
      </c>
      <c r="D98" s="3">
        <v>3671</v>
      </c>
      <c r="E98" s="4">
        <v>0.15098</v>
      </c>
      <c r="F98" s="4">
        <v>1.83E-3</v>
      </c>
      <c r="G98" s="4">
        <v>0.84902</v>
      </c>
      <c r="H98" s="3">
        <v>22477</v>
      </c>
      <c r="I98" s="3">
        <v>105512</v>
      </c>
      <c r="J98" s="29">
        <v>4.3</v>
      </c>
      <c r="K98" s="29">
        <v>0</v>
      </c>
    </row>
    <row r="99" spans="2:11" x14ac:dyDescent="0.2">
      <c r="B99" s="48" t="s">
        <v>166</v>
      </c>
      <c r="C99" s="3">
        <v>20642</v>
      </c>
      <c r="D99" s="3">
        <v>3451</v>
      </c>
      <c r="E99" s="4">
        <v>0.16721</v>
      </c>
      <c r="F99" s="4">
        <v>2.1099999999999999E-3</v>
      </c>
      <c r="G99" s="4">
        <v>0.83279000000000003</v>
      </c>
      <c r="H99" s="3">
        <v>18916</v>
      </c>
      <c r="I99" s="3">
        <v>83035</v>
      </c>
      <c r="J99" s="29">
        <v>4</v>
      </c>
      <c r="K99" s="29">
        <v>0</v>
      </c>
    </row>
    <row r="100" spans="2:11" x14ac:dyDescent="0.2">
      <c r="B100" s="48" t="s">
        <v>167</v>
      </c>
      <c r="C100" s="3">
        <v>17190</v>
      </c>
      <c r="D100" s="3">
        <v>3170</v>
      </c>
      <c r="E100" s="4">
        <v>0.18442</v>
      </c>
      <c r="F100" s="4">
        <v>2.4499999999999999E-3</v>
      </c>
      <c r="G100" s="4">
        <v>0.81557999999999997</v>
      </c>
      <c r="H100" s="3">
        <v>15605</v>
      </c>
      <c r="I100" s="3">
        <v>64119</v>
      </c>
      <c r="J100" s="29">
        <v>3.7</v>
      </c>
      <c r="K100" s="29">
        <v>0</v>
      </c>
    </row>
    <row r="101" spans="2:11" x14ac:dyDescent="0.2">
      <c r="B101" s="48" t="s">
        <v>168</v>
      </c>
      <c r="C101" s="3">
        <v>14020</v>
      </c>
      <c r="D101" s="3">
        <v>2849</v>
      </c>
      <c r="E101" s="4">
        <v>0.20322999999999999</v>
      </c>
      <c r="F101" s="4">
        <v>2.8800000000000002E-3</v>
      </c>
      <c r="G101" s="4">
        <v>0.79676999999999998</v>
      </c>
      <c r="H101" s="3">
        <v>12595</v>
      </c>
      <c r="I101" s="3">
        <v>48514</v>
      </c>
      <c r="J101" s="29">
        <v>3.5</v>
      </c>
      <c r="K101" s="29">
        <v>0</v>
      </c>
    </row>
    <row r="102" spans="2:11" x14ac:dyDescent="0.2">
      <c r="B102" s="48" t="s">
        <v>169</v>
      </c>
      <c r="C102" s="3">
        <v>11171</v>
      </c>
      <c r="D102" s="3">
        <v>2482</v>
      </c>
      <c r="E102" s="4">
        <v>0.22214999999999999</v>
      </c>
      <c r="F102" s="4">
        <v>3.4099999999999998E-3</v>
      </c>
      <c r="G102" s="4">
        <v>0.77785000000000004</v>
      </c>
      <c r="H102" s="3">
        <v>9930</v>
      </c>
      <c r="I102" s="3">
        <v>35919</v>
      </c>
      <c r="J102" s="29">
        <v>3.2</v>
      </c>
      <c r="K102" s="29">
        <v>0</v>
      </c>
    </row>
    <row r="103" spans="2:11" x14ac:dyDescent="0.2">
      <c r="B103" s="48" t="s">
        <v>170</v>
      </c>
      <c r="C103" s="3">
        <v>8689</v>
      </c>
      <c r="D103" s="3">
        <v>2102</v>
      </c>
      <c r="E103" s="4">
        <v>0.24190999999999999</v>
      </c>
      <c r="F103" s="4">
        <v>4.1700000000000001E-3</v>
      </c>
      <c r="G103" s="4">
        <v>0.75809000000000004</v>
      </c>
      <c r="H103" s="3">
        <v>7638</v>
      </c>
      <c r="I103" s="3">
        <v>25989</v>
      </c>
      <c r="J103" s="29">
        <v>3</v>
      </c>
      <c r="K103" s="29">
        <v>0</v>
      </c>
    </row>
    <row r="104" spans="2:11" x14ac:dyDescent="0.2">
      <c r="B104" s="48" t="s">
        <v>171</v>
      </c>
      <c r="C104" s="3">
        <v>6587</v>
      </c>
      <c r="D104" s="3">
        <v>1728</v>
      </c>
      <c r="E104" s="4">
        <v>0.26239000000000001</v>
      </c>
      <c r="F104" s="4">
        <v>5.1900000000000002E-3</v>
      </c>
      <c r="G104" s="4">
        <v>0.73760999999999999</v>
      </c>
      <c r="H104" s="3">
        <v>5723</v>
      </c>
      <c r="I104" s="3">
        <v>18351</v>
      </c>
      <c r="J104" s="29">
        <v>2.8</v>
      </c>
      <c r="K104" s="29">
        <v>0</v>
      </c>
    </row>
    <row r="105" spans="2:11" x14ac:dyDescent="0.2">
      <c r="B105" s="48" t="s">
        <v>172</v>
      </c>
      <c r="C105" s="3">
        <v>4859</v>
      </c>
      <c r="D105" s="3">
        <v>1377</v>
      </c>
      <c r="E105" s="4">
        <v>0.28344000000000003</v>
      </c>
      <c r="F105" s="4">
        <v>6.5599999999999999E-3</v>
      </c>
      <c r="G105" s="4">
        <v>0.71655999999999997</v>
      </c>
      <c r="H105" s="3">
        <v>4170</v>
      </c>
      <c r="I105" s="3">
        <v>12627</v>
      </c>
      <c r="J105" s="29">
        <v>2.6</v>
      </c>
      <c r="K105" s="29">
        <v>0</v>
      </c>
    </row>
    <row r="106" spans="2:11" x14ac:dyDescent="0.2">
      <c r="B106" s="48" t="s">
        <v>173</v>
      </c>
      <c r="C106" s="3">
        <v>3482</v>
      </c>
      <c r="D106" s="3">
        <v>1062</v>
      </c>
      <c r="E106" s="4">
        <v>0.30492000000000002</v>
      </c>
      <c r="F106" s="4">
        <v>8.0099999999999998E-3</v>
      </c>
      <c r="G106" s="4">
        <v>0.69508000000000003</v>
      </c>
      <c r="H106" s="3">
        <v>2951</v>
      </c>
      <c r="I106" s="3">
        <v>8457</v>
      </c>
      <c r="J106" s="29">
        <v>2.4</v>
      </c>
      <c r="K106" s="29">
        <v>0</v>
      </c>
    </row>
    <row r="107" spans="2:11" x14ac:dyDescent="0.2">
      <c r="B107" s="48" t="s">
        <v>174</v>
      </c>
      <c r="C107" s="3">
        <v>2420</v>
      </c>
      <c r="D107" s="3">
        <v>790</v>
      </c>
      <c r="E107" s="4">
        <v>0.32662999999999998</v>
      </c>
      <c r="F107" s="4">
        <v>9.9600000000000001E-3</v>
      </c>
      <c r="G107" s="4">
        <v>0.67337000000000002</v>
      </c>
      <c r="H107" s="3">
        <v>2025</v>
      </c>
      <c r="I107" s="3">
        <v>5506</v>
      </c>
      <c r="J107" s="29">
        <v>2.2999999999999998</v>
      </c>
      <c r="K107" s="29">
        <v>0</v>
      </c>
    </row>
    <row r="108" spans="2:11" x14ac:dyDescent="0.2">
      <c r="B108" s="48" t="s">
        <v>175</v>
      </c>
      <c r="C108" s="3">
        <v>1630</v>
      </c>
      <c r="D108" s="3">
        <v>568</v>
      </c>
      <c r="E108" s="4">
        <v>0.34839999999999999</v>
      </c>
      <c r="F108" s="4">
        <v>1.306E-2</v>
      </c>
      <c r="G108" s="4">
        <v>0.65159999999999996</v>
      </c>
      <c r="H108" s="3">
        <v>1346</v>
      </c>
      <c r="I108" s="3">
        <v>3482</v>
      </c>
      <c r="J108" s="29">
        <v>2.1</v>
      </c>
      <c r="K108" s="29">
        <v>0.1</v>
      </c>
    </row>
    <row r="109" spans="2:11" x14ac:dyDescent="0.2">
      <c r="B109" s="48" t="s">
        <v>176</v>
      </c>
      <c r="C109" s="3">
        <v>1062</v>
      </c>
      <c r="D109" s="3">
        <v>393</v>
      </c>
      <c r="E109" s="4">
        <v>0.37003999999999998</v>
      </c>
      <c r="F109" s="4">
        <v>1.686E-2</v>
      </c>
      <c r="G109" s="4">
        <v>0.62995999999999996</v>
      </c>
      <c r="H109" s="3">
        <v>865</v>
      </c>
      <c r="I109" s="3">
        <v>2136</v>
      </c>
      <c r="J109" s="29">
        <v>2</v>
      </c>
      <c r="K109" s="29">
        <v>0.1</v>
      </c>
    </row>
    <row r="110" spans="2:11" x14ac:dyDescent="0.2">
      <c r="B110" s="48" t="s">
        <v>177</v>
      </c>
      <c r="C110" s="3">
        <v>669</v>
      </c>
      <c r="D110" s="3">
        <v>262</v>
      </c>
      <c r="E110" s="4">
        <v>0.39137</v>
      </c>
      <c r="F110" s="4">
        <v>2.1989999999999999E-2</v>
      </c>
      <c r="G110" s="4">
        <v>0.60863</v>
      </c>
      <c r="H110" s="3">
        <v>538</v>
      </c>
      <c r="I110" s="3">
        <v>1271</v>
      </c>
      <c r="J110" s="29">
        <v>1.9</v>
      </c>
      <c r="K110" s="29">
        <v>0.1</v>
      </c>
    </row>
    <row r="111" spans="2:11" x14ac:dyDescent="0.2">
      <c r="B111" s="48" t="s">
        <v>178</v>
      </c>
      <c r="C111" s="3">
        <v>407</v>
      </c>
      <c r="D111" s="3">
        <v>168</v>
      </c>
      <c r="E111" s="4">
        <v>0.41222999999999999</v>
      </c>
      <c r="F111" s="4">
        <v>3.116E-2</v>
      </c>
      <c r="G111" s="4">
        <v>0.58777000000000001</v>
      </c>
      <c r="H111" s="3">
        <v>323</v>
      </c>
      <c r="I111" s="3">
        <v>733</v>
      </c>
      <c r="J111" s="29">
        <v>1.8</v>
      </c>
      <c r="K111" s="29">
        <v>0.1</v>
      </c>
    </row>
    <row r="112" spans="2:11" x14ac:dyDescent="0.2">
      <c r="B112" s="48" t="s">
        <v>179</v>
      </c>
      <c r="C112" s="3">
        <v>239</v>
      </c>
      <c r="D112" s="3">
        <v>103</v>
      </c>
      <c r="E112" s="4">
        <v>0.43245</v>
      </c>
      <c r="F112" s="4">
        <v>4.5719999999999997E-2</v>
      </c>
      <c r="G112" s="4">
        <v>0.56755</v>
      </c>
      <c r="H112" s="3">
        <v>188</v>
      </c>
      <c r="I112" s="3">
        <v>409</v>
      </c>
      <c r="J112" s="29">
        <v>1.7</v>
      </c>
      <c r="K112" s="29">
        <v>0.1</v>
      </c>
    </row>
    <row r="113" spans="2:11" x14ac:dyDescent="0.2">
      <c r="B113" s="48" t="s">
        <v>180</v>
      </c>
      <c r="C113" s="3">
        <v>136</v>
      </c>
      <c r="D113" s="3">
        <v>61</v>
      </c>
      <c r="E113" s="4">
        <v>0.45190000000000002</v>
      </c>
      <c r="F113" s="4">
        <v>6.0380000000000003E-2</v>
      </c>
      <c r="G113" s="4">
        <v>0.54810000000000003</v>
      </c>
      <c r="H113" s="3">
        <v>105</v>
      </c>
      <c r="I113" s="3">
        <v>222</v>
      </c>
      <c r="J113" s="29">
        <v>1.6</v>
      </c>
      <c r="K113" s="29">
        <v>0.2</v>
      </c>
    </row>
    <row r="114" spans="2:11" x14ac:dyDescent="0.2">
      <c r="B114" s="48" t="s">
        <v>181</v>
      </c>
      <c r="C114" s="3">
        <v>74</v>
      </c>
      <c r="D114" s="3">
        <v>35</v>
      </c>
      <c r="E114" s="4">
        <v>0.47045999999999999</v>
      </c>
      <c r="F114" s="4">
        <v>8.9730000000000004E-2</v>
      </c>
      <c r="G114" s="4">
        <v>0.52954000000000001</v>
      </c>
      <c r="H114" s="3">
        <v>57</v>
      </c>
      <c r="I114" s="3">
        <v>117</v>
      </c>
      <c r="J114" s="29">
        <v>1.6</v>
      </c>
      <c r="K114" s="29">
        <v>0.2</v>
      </c>
    </row>
    <row r="115" spans="2:11" x14ac:dyDescent="0.2">
      <c r="B115" s="48" t="s">
        <v>182</v>
      </c>
      <c r="C115" s="3">
        <v>39</v>
      </c>
      <c r="D115" s="3">
        <v>19</v>
      </c>
      <c r="E115" s="4">
        <v>0.48805999999999999</v>
      </c>
      <c r="F115" s="4">
        <v>0.10381</v>
      </c>
      <c r="G115" s="4">
        <v>0.51193999999999995</v>
      </c>
      <c r="H115" s="3">
        <v>30</v>
      </c>
      <c r="I115" s="3">
        <v>60</v>
      </c>
      <c r="J115" s="29">
        <v>1.5</v>
      </c>
      <c r="K115" s="29">
        <v>0.2</v>
      </c>
    </row>
    <row r="116" spans="2:11" ht="13.5" thickBot="1" x14ac:dyDescent="0.25">
      <c r="B116" s="24" t="s">
        <v>183</v>
      </c>
      <c r="C116" s="5">
        <v>20</v>
      </c>
      <c r="D116" s="5">
        <v>20</v>
      </c>
      <c r="E116" s="6">
        <v>1</v>
      </c>
      <c r="F116" s="6">
        <v>0</v>
      </c>
      <c r="G116" s="6">
        <v>0</v>
      </c>
      <c r="H116" s="5">
        <v>30</v>
      </c>
      <c r="I116" s="5">
        <v>30</v>
      </c>
      <c r="J116" s="30">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81" t="s">
        <v>50</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563</v>
      </c>
      <c r="E6" s="4">
        <v>5.6299999999999996E-3</v>
      </c>
      <c r="F6" s="4">
        <v>1.83E-3</v>
      </c>
      <c r="G6" s="4">
        <v>0.99436999999999998</v>
      </c>
      <c r="H6" s="3">
        <v>99452</v>
      </c>
      <c r="I6" s="3">
        <v>7787266</v>
      </c>
      <c r="J6" s="26">
        <v>77.900000000000006</v>
      </c>
      <c r="K6" s="26">
        <v>0.3</v>
      </c>
    </row>
    <row r="7" spans="2:11" x14ac:dyDescent="0.2">
      <c r="B7" s="48" t="s">
        <v>74</v>
      </c>
      <c r="C7" s="3">
        <v>99437</v>
      </c>
      <c r="D7" s="3">
        <v>56</v>
      </c>
      <c r="E7" s="4">
        <v>5.5999999999999995E-4</v>
      </c>
      <c r="F7" s="4">
        <v>5.5999999999999995E-4</v>
      </c>
      <c r="G7" s="4">
        <v>0.99944</v>
      </c>
      <c r="H7" s="3">
        <v>99412</v>
      </c>
      <c r="I7" s="3">
        <v>7687814</v>
      </c>
      <c r="J7" s="26">
        <v>77.3</v>
      </c>
      <c r="K7" s="26">
        <v>0.3</v>
      </c>
    </row>
    <row r="8" spans="2:11" x14ac:dyDescent="0.2">
      <c r="B8" s="48" t="s">
        <v>75</v>
      </c>
      <c r="C8" s="3">
        <v>99381</v>
      </c>
      <c r="D8" s="3">
        <v>30</v>
      </c>
      <c r="E8" s="4">
        <v>2.9999999999999997E-4</v>
      </c>
      <c r="F8" s="4">
        <v>4.0000000000000002E-4</v>
      </c>
      <c r="G8" s="4">
        <v>0.99970000000000003</v>
      </c>
      <c r="H8" s="3">
        <v>99367</v>
      </c>
      <c r="I8" s="3">
        <v>7588402</v>
      </c>
      <c r="J8" s="26">
        <v>76.400000000000006</v>
      </c>
      <c r="K8" s="26">
        <v>0.3</v>
      </c>
    </row>
    <row r="9" spans="2:11" x14ac:dyDescent="0.2">
      <c r="B9" s="48" t="s">
        <v>76</v>
      </c>
      <c r="C9" s="3">
        <v>99351</v>
      </c>
      <c r="D9" s="3">
        <v>18</v>
      </c>
      <c r="E9" s="4">
        <v>1.8000000000000001E-4</v>
      </c>
      <c r="F9" s="4">
        <v>3.1E-4</v>
      </c>
      <c r="G9" s="4">
        <v>0.99982000000000004</v>
      </c>
      <c r="H9" s="3">
        <v>99342</v>
      </c>
      <c r="I9" s="3">
        <v>7489035</v>
      </c>
      <c r="J9" s="26">
        <v>75.400000000000006</v>
      </c>
      <c r="K9" s="26">
        <v>0.3</v>
      </c>
    </row>
    <row r="10" spans="2:11" x14ac:dyDescent="0.2">
      <c r="B10" s="48" t="s">
        <v>77</v>
      </c>
      <c r="C10" s="3">
        <v>99333</v>
      </c>
      <c r="D10" s="3">
        <v>12</v>
      </c>
      <c r="E10" s="4">
        <v>1.2999999999999999E-4</v>
      </c>
      <c r="F10" s="4">
        <v>2.5999999999999998E-4</v>
      </c>
      <c r="G10" s="4">
        <v>0.99987000000000004</v>
      </c>
      <c r="H10" s="3">
        <v>99327</v>
      </c>
      <c r="I10" s="3">
        <v>7389693</v>
      </c>
      <c r="J10" s="26">
        <v>74.400000000000006</v>
      </c>
      <c r="K10" s="26">
        <v>0.3</v>
      </c>
    </row>
    <row r="11" spans="2:11" x14ac:dyDescent="0.2">
      <c r="B11" s="48" t="s">
        <v>78</v>
      </c>
      <c r="C11" s="3">
        <v>99320</v>
      </c>
      <c r="D11" s="3">
        <v>9</v>
      </c>
      <c r="E11" s="4">
        <v>1E-4</v>
      </c>
      <c r="F11" s="4">
        <v>2.2000000000000001E-4</v>
      </c>
      <c r="G11" s="4">
        <v>0.99990000000000001</v>
      </c>
      <c r="H11" s="3">
        <v>99316</v>
      </c>
      <c r="I11" s="3">
        <v>7290366</v>
      </c>
      <c r="J11" s="26">
        <v>73.400000000000006</v>
      </c>
      <c r="K11" s="26">
        <v>0.3</v>
      </c>
    </row>
    <row r="12" spans="2:11" x14ac:dyDescent="0.2">
      <c r="B12" s="48" t="s">
        <v>79</v>
      </c>
      <c r="C12" s="3">
        <v>99311</v>
      </c>
      <c r="D12" s="3">
        <v>8</v>
      </c>
      <c r="E12" s="4">
        <v>8.0000000000000007E-5</v>
      </c>
      <c r="F12" s="4">
        <v>2.0000000000000001E-4</v>
      </c>
      <c r="G12" s="4">
        <v>0.99992000000000003</v>
      </c>
      <c r="H12" s="3">
        <v>99307</v>
      </c>
      <c r="I12" s="3">
        <v>7191051</v>
      </c>
      <c r="J12" s="26">
        <v>72.400000000000006</v>
      </c>
      <c r="K12" s="26">
        <v>0.3</v>
      </c>
    </row>
    <row r="13" spans="2:11" x14ac:dyDescent="0.2">
      <c r="B13" s="48" t="s">
        <v>80</v>
      </c>
      <c r="C13" s="3">
        <v>99303</v>
      </c>
      <c r="D13" s="3">
        <v>8</v>
      </c>
      <c r="E13" s="4">
        <v>8.0000000000000007E-5</v>
      </c>
      <c r="F13" s="4">
        <v>1.9000000000000001E-4</v>
      </c>
      <c r="G13" s="4">
        <v>0.99992000000000003</v>
      </c>
      <c r="H13" s="3">
        <v>99299</v>
      </c>
      <c r="I13" s="3">
        <v>7091744</v>
      </c>
      <c r="J13" s="26">
        <v>71.400000000000006</v>
      </c>
      <c r="K13" s="26">
        <v>0.3</v>
      </c>
    </row>
    <row r="14" spans="2:11" x14ac:dyDescent="0.2">
      <c r="B14" s="48" t="s">
        <v>81</v>
      </c>
      <c r="C14" s="3">
        <v>99295</v>
      </c>
      <c r="D14" s="3">
        <v>8</v>
      </c>
      <c r="E14" s="4">
        <v>8.0000000000000007E-5</v>
      </c>
      <c r="F14" s="4">
        <v>2.0000000000000001E-4</v>
      </c>
      <c r="G14" s="4">
        <v>0.99992000000000003</v>
      </c>
      <c r="H14" s="3">
        <v>99291</v>
      </c>
      <c r="I14" s="3">
        <v>6992445</v>
      </c>
      <c r="J14" s="26">
        <v>70.400000000000006</v>
      </c>
      <c r="K14" s="26">
        <v>0.3</v>
      </c>
    </row>
    <row r="15" spans="2:11" x14ac:dyDescent="0.2">
      <c r="B15" s="48" t="s">
        <v>82</v>
      </c>
      <c r="C15" s="3">
        <v>99287</v>
      </c>
      <c r="D15" s="3">
        <v>10</v>
      </c>
      <c r="E15" s="4">
        <v>1E-4</v>
      </c>
      <c r="F15" s="4">
        <v>2.1000000000000001E-4</v>
      </c>
      <c r="G15" s="4">
        <v>0.99990000000000001</v>
      </c>
      <c r="H15" s="3">
        <v>99282</v>
      </c>
      <c r="I15" s="3">
        <v>6893154</v>
      </c>
      <c r="J15" s="26">
        <v>69.400000000000006</v>
      </c>
      <c r="K15" s="26">
        <v>0.3</v>
      </c>
    </row>
    <row r="16" spans="2:11" x14ac:dyDescent="0.2">
      <c r="B16" s="48" t="s">
        <v>83</v>
      </c>
      <c r="C16" s="3">
        <v>99278</v>
      </c>
      <c r="D16" s="3">
        <v>12</v>
      </c>
      <c r="E16" s="4">
        <v>1.2E-4</v>
      </c>
      <c r="F16" s="4">
        <v>2.4000000000000001E-4</v>
      </c>
      <c r="G16" s="4">
        <v>0.99987999999999999</v>
      </c>
      <c r="H16" s="3">
        <v>99272</v>
      </c>
      <c r="I16" s="3">
        <v>6793871</v>
      </c>
      <c r="J16" s="26">
        <v>68.400000000000006</v>
      </c>
      <c r="K16" s="26">
        <v>0.3</v>
      </c>
    </row>
    <row r="17" spans="2:11" x14ac:dyDescent="0.2">
      <c r="B17" s="48" t="s">
        <v>84</v>
      </c>
      <c r="C17" s="3">
        <v>99266</v>
      </c>
      <c r="D17" s="3">
        <v>15</v>
      </c>
      <c r="E17" s="4">
        <v>1.4999999999999999E-4</v>
      </c>
      <c r="F17" s="4">
        <v>2.7E-4</v>
      </c>
      <c r="G17" s="4">
        <v>0.99985000000000002</v>
      </c>
      <c r="H17" s="3">
        <v>99258</v>
      </c>
      <c r="I17" s="3">
        <v>6694599</v>
      </c>
      <c r="J17" s="26">
        <v>67.400000000000006</v>
      </c>
      <c r="K17" s="26">
        <v>0.3</v>
      </c>
    </row>
    <row r="18" spans="2:11" x14ac:dyDescent="0.2">
      <c r="B18" s="48" t="s">
        <v>85</v>
      </c>
      <c r="C18" s="3">
        <v>99251</v>
      </c>
      <c r="D18" s="3">
        <v>18</v>
      </c>
      <c r="E18" s="4">
        <v>1.8000000000000001E-4</v>
      </c>
      <c r="F18" s="4">
        <v>2.9E-4</v>
      </c>
      <c r="G18" s="4">
        <v>0.99982000000000004</v>
      </c>
      <c r="H18" s="3">
        <v>99242</v>
      </c>
      <c r="I18" s="3">
        <v>6595341</v>
      </c>
      <c r="J18" s="26">
        <v>66.5</v>
      </c>
      <c r="K18" s="26">
        <v>0.3</v>
      </c>
    </row>
    <row r="19" spans="2:11" x14ac:dyDescent="0.2">
      <c r="B19" s="48" t="s">
        <v>86</v>
      </c>
      <c r="C19" s="3">
        <v>99233</v>
      </c>
      <c r="D19" s="3">
        <v>21</v>
      </c>
      <c r="E19" s="4">
        <v>2.2000000000000001E-4</v>
      </c>
      <c r="F19" s="4">
        <v>3.2000000000000003E-4</v>
      </c>
      <c r="G19" s="4">
        <v>0.99978</v>
      </c>
      <c r="H19" s="3">
        <v>99223</v>
      </c>
      <c r="I19" s="3">
        <v>6496099</v>
      </c>
      <c r="J19" s="26">
        <v>65.5</v>
      </c>
      <c r="K19" s="26">
        <v>0.3</v>
      </c>
    </row>
    <row r="20" spans="2:11" x14ac:dyDescent="0.2">
      <c r="B20" s="48" t="s">
        <v>87</v>
      </c>
      <c r="C20" s="3">
        <v>99212</v>
      </c>
      <c r="D20" s="3">
        <v>26</v>
      </c>
      <c r="E20" s="4">
        <v>2.5999999999999998E-4</v>
      </c>
      <c r="F20" s="4">
        <v>3.5E-4</v>
      </c>
      <c r="G20" s="4">
        <v>0.99973999999999996</v>
      </c>
      <c r="H20" s="3">
        <v>99199</v>
      </c>
      <c r="I20" s="3">
        <v>6396876</v>
      </c>
      <c r="J20" s="26">
        <v>64.5</v>
      </c>
      <c r="K20" s="26">
        <v>0.3</v>
      </c>
    </row>
    <row r="21" spans="2:11" x14ac:dyDescent="0.2">
      <c r="B21" s="48" t="s">
        <v>88</v>
      </c>
      <c r="C21" s="3">
        <v>99186</v>
      </c>
      <c r="D21" s="3">
        <v>30</v>
      </c>
      <c r="E21" s="4">
        <v>2.9999999999999997E-4</v>
      </c>
      <c r="F21" s="4">
        <v>3.8000000000000002E-4</v>
      </c>
      <c r="G21" s="4">
        <v>0.99970000000000003</v>
      </c>
      <c r="H21" s="3">
        <v>99171</v>
      </c>
      <c r="I21" s="3">
        <v>6297677</v>
      </c>
      <c r="J21" s="26">
        <v>63.5</v>
      </c>
      <c r="K21" s="26">
        <v>0.3</v>
      </c>
    </row>
    <row r="22" spans="2:11" x14ac:dyDescent="0.2">
      <c r="B22" s="48" t="s">
        <v>89</v>
      </c>
      <c r="C22" s="3">
        <v>99156</v>
      </c>
      <c r="D22" s="3">
        <v>35</v>
      </c>
      <c r="E22" s="4">
        <v>3.5E-4</v>
      </c>
      <c r="F22" s="4">
        <v>4.0000000000000002E-4</v>
      </c>
      <c r="G22" s="4">
        <v>0.99965000000000004</v>
      </c>
      <c r="H22" s="3">
        <v>99139</v>
      </c>
      <c r="I22" s="3">
        <v>6198506</v>
      </c>
      <c r="J22" s="26">
        <v>62.5</v>
      </c>
      <c r="K22" s="26">
        <v>0.3</v>
      </c>
    </row>
    <row r="23" spans="2:11" x14ac:dyDescent="0.2">
      <c r="B23" s="48" t="s">
        <v>90</v>
      </c>
      <c r="C23" s="3">
        <v>99121</v>
      </c>
      <c r="D23" s="3">
        <v>41</v>
      </c>
      <c r="E23" s="4">
        <v>4.0999999999999999E-4</v>
      </c>
      <c r="F23" s="4">
        <v>4.2000000000000002E-4</v>
      </c>
      <c r="G23" s="4">
        <v>0.99958999999999998</v>
      </c>
      <c r="H23" s="3">
        <v>99101</v>
      </c>
      <c r="I23" s="3">
        <v>6099367</v>
      </c>
      <c r="J23" s="26">
        <v>61.5</v>
      </c>
      <c r="K23" s="26">
        <v>0.3</v>
      </c>
    </row>
    <row r="24" spans="2:11" x14ac:dyDescent="0.2">
      <c r="B24" s="48" t="s">
        <v>91</v>
      </c>
      <c r="C24" s="3">
        <v>99080</v>
      </c>
      <c r="D24" s="3">
        <v>46</v>
      </c>
      <c r="E24" s="4">
        <v>4.6999999999999999E-4</v>
      </c>
      <c r="F24" s="4">
        <v>4.4999999999999999E-4</v>
      </c>
      <c r="G24" s="4">
        <v>0.99953000000000003</v>
      </c>
      <c r="H24" s="3">
        <v>99057</v>
      </c>
      <c r="I24" s="3">
        <v>6000266</v>
      </c>
      <c r="J24" s="26">
        <v>60.6</v>
      </c>
      <c r="K24" s="26">
        <v>0.3</v>
      </c>
    </row>
    <row r="25" spans="2:11" x14ac:dyDescent="0.2">
      <c r="B25" s="48" t="s">
        <v>92</v>
      </c>
      <c r="C25" s="3">
        <v>99034</v>
      </c>
      <c r="D25" s="3">
        <v>52</v>
      </c>
      <c r="E25" s="4">
        <v>5.2999999999999998E-4</v>
      </c>
      <c r="F25" s="4">
        <v>4.6999999999999999E-4</v>
      </c>
      <c r="G25" s="4">
        <v>0.99946999999999997</v>
      </c>
      <c r="H25" s="3">
        <v>99008</v>
      </c>
      <c r="I25" s="3">
        <v>5901209</v>
      </c>
      <c r="J25" s="26">
        <v>59.6</v>
      </c>
      <c r="K25" s="26">
        <v>0.3</v>
      </c>
    </row>
    <row r="26" spans="2:11" x14ac:dyDescent="0.2">
      <c r="B26" s="48" t="s">
        <v>93</v>
      </c>
      <c r="C26" s="3">
        <v>98982</v>
      </c>
      <c r="D26" s="3">
        <v>58</v>
      </c>
      <c r="E26" s="4">
        <v>5.9000000000000003E-4</v>
      </c>
      <c r="F26" s="4">
        <v>5.0000000000000001E-4</v>
      </c>
      <c r="G26" s="4">
        <v>0.99941000000000002</v>
      </c>
      <c r="H26" s="3">
        <v>98953</v>
      </c>
      <c r="I26" s="3">
        <v>5802201</v>
      </c>
      <c r="J26" s="26">
        <v>58.6</v>
      </c>
      <c r="K26" s="26">
        <v>0.3</v>
      </c>
    </row>
    <row r="27" spans="2:11" x14ac:dyDescent="0.2">
      <c r="B27" s="48" t="s">
        <v>94</v>
      </c>
      <c r="C27" s="3">
        <v>98923</v>
      </c>
      <c r="D27" s="3">
        <v>65</v>
      </c>
      <c r="E27" s="4">
        <v>6.4999999999999997E-4</v>
      </c>
      <c r="F27" s="4">
        <v>5.2999999999999998E-4</v>
      </c>
      <c r="G27" s="4">
        <v>0.99934999999999996</v>
      </c>
      <c r="H27" s="3">
        <v>98891</v>
      </c>
      <c r="I27" s="3">
        <v>5703248</v>
      </c>
      <c r="J27" s="26">
        <v>57.7</v>
      </c>
      <c r="K27" s="26">
        <v>0.3</v>
      </c>
    </row>
    <row r="28" spans="2:11" x14ac:dyDescent="0.2">
      <c r="B28" s="48" t="s">
        <v>95</v>
      </c>
      <c r="C28" s="3">
        <v>98859</v>
      </c>
      <c r="D28" s="3">
        <v>71</v>
      </c>
      <c r="E28" s="4">
        <v>7.2000000000000005E-4</v>
      </c>
      <c r="F28" s="4">
        <v>5.5000000000000003E-4</v>
      </c>
      <c r="G28" s="4">
        <v>0.99927999999999995</v>
      </c>
      <c r="H28" s="3">
        <v>98824</v>
      </c>
      <c r="I28" s="3">
        <v>5604357</v>
      </c>
      <c r="J28" s="26">
        <v>56.7</v>
      </c>
      <c r="K28" s="26">
        <v>0.3</v>
      </c>
    </row>
    <row r="29" spans="2:11" x14ac:dyDescent="0.2">
      <c r="B29" s="48" t="s">
        <v>96</v>
      </c>
      <c r="C29" s="3">
        <v>98788</v>
      </c>
      <c r="D29" s="3">
        <v>77</v>
      </c>
      <c r="E29" s="4">
        <v>7.7999999999999999E-4</v>
      </c>
      <c r="F29" s="4">
        <v>5.6999999999999998E-4</v>
      </c>
      <c r="G29" s="4">
        <v>0.99922</v>
      </c>
      <c r="H29" s="3">
        <v>98750</v>
      </c>
      <c r="I29" s="3">
        <v>5505534</v>
      </c>
      <c r="J29" s="26">
        <v>55.7</v>
      </c>
      <c r="K29" s="26">
        <v>0.3</v>
      </c>
    </row>
    <row r="30" spans="2:11" x14ac:dyDescent="0.2">
      <c r="B30" s="48" t="s">
        <v>97</v>
      </c>
      <c r="C30" s="3">
        <v>98712</v>
      </c>
      <c r="D30" s="3">
        <v>82</v>
      </c>
      <c r="E30" s="4">
        <v>8.3000000000000001E-4</v>
      </c>
      <c r="F30" s="4">
        <v>5.9000000000000003E-4</v>
      </c>
      <c r="G30" s="4">
        <v>0.99917</v>
      </c>
      <c r="H30" s="3">
        <v>98670</v>
      </c>
      <c r="I30" s="3">
        <v>5406784</v>
      </c>
      <c r="J30" s="26">
        <v>54.8</v>
      </c>
      <c r="K30" s="26">
        <v>0.3</v>
      </c>
    </row>
    <row r="31" spans="2:11" x14ac:dyDescent="0.2">
      <c r="B31" s="48" t="s">
        <v>98</v>
      </c>
      <c r="C31" s="3">
        <v>98629</v>
      </c>
      <c r="D31" s="3">
        <v>87</v>
      </c>
      <c r="E31" s="4">
        <v>8.8000000000000003E-4</v>
      </c>
      <c r="F31" s="4">
        <v>6.0999999999999997E-4</v>
      </c>
      <c r="G31" s="4">
        <v>0.99912000000000001</v>
      </c>
      <c r="H31" s="3">
        <v>98586</v>
      </c>
      <c r="I31" s="3">
        <v>5308113</v>
      </c>
      <c r="J31" s="26">
        <v>53.8</v>
      </c>
      <c r="K31" s="26">
        <v>0.3</v>
      </c>
    </row>
    <row r="32" spans="2:11" x14ac:dyDescent="0.2">
      <c r="B32" s="48" t="s">
        <v>99</v>
      </c>
      <c r="C32" s="3">
        <v>98542</v>
      </c>
      <c r="D32" s="3">
        <v>92</v>
      </c>
      <c r="E32" s="4">
        <v>9.3999999999999997E-4</v>
      </c>
      <c r="F32" s="4">
        <v>6.2E-4</v>
      </c>
      <c r="G32" s="4">
        <v>0.99905999999999995</v>
      </c>
      <c r="H32" s="3">
        <v>98496</v>
      </c>
      <c r="I32" s="3">
        <v>5209528</v>
      </c>
      <c r="J32" s="26">
        <v>52.9</v>
      </c>
      <c r="K32" s="26">
        <v>0.3</v>
      </c>
    </row>
    <row r="33" spans="2:11" x14ac:dyDescent="0.2">
      <c r="B33" s="48" t="s">
        <v>100</v>
      </c>
      <c r="C33" s="3">
        <v>98450</v>
      </c>
      <c r="D33" s="3">
        <v>97</v>
      </c>
      <c r="E33" s="4">
        <v>9.7999999999999997E-4</v>
      </c>
      <c r="F33" s="4">
        <v>6.3000000000000003E-4</v>
      </c>
      <c r="G33" s="4">
        <v>0.99902000000000002</v>
      </c>
      <c r="H33" s="3">
        <v>98402</v>
      </c>
      <c r="I33" s="3">
        <v>5111031</v>
      </c>
      <c r="J33" s="26">
        <v>51.9</v>
      </c>
      <c r="K33" s="26">
        <v>0.3</v>
      </c>
    </row>
    <row r="34" spans="2:11" x14ac:dyDescent="0.2">
      <c r="B34" s="48" t="s">
        <v>101</v>
      </c>
      <c r="C34" s="3">
        <v>98353</v>
      </c>
      <c r="D34" s="3">
        <v>101</v>
      </c>
      <c r="E34" s="4">
        <v>1.0300000000000001E-3</v>
      </c>
      <c r="F34" s="4">
        <v>6.4999999999999997E-4</v>
      </c>
      <c r="G34" s="4">
        <v>0.99897000000000002</v>
      </c>
      <c r="H34" s="3">
        <v>98303</v>
      </c>
      <c r="I34" s="3">
        <v>5012630</v>
      </c>
      <c r="J34" s="26">
        <v>51</v>
      </c>
      <c r="K34" s="26">
        <v>0.3</v>
      </c>
    </row>
    <row r="35" spans="2:11" x14ac:dyDescent="0.2">
      <c r="B35" s="48" t="s">
        <v>102</v>
      </c>
      <c r="C35" s="3">
        <v>98252</v>
      </c>
      <c r="D35" s="3">
        <v>105</v>
      </c>
      <c r="E35" s="4">
        <v>1.06E-3</v>
      </c>
      <c r="F35" s="4">
        <v>6.8000000000000005E-4</v>
      </c>
      <c r="G35" s="4">
        <v>0.99894000000000005</v>
      </c>
      <c r="H35" s="3">
        <v>98200</v>
      </c>
      <c r="I35" s="3">
        <v>4914327</v>
      </c>
      <c r="J35" s="26">
        <v>50</v>
      </c>
      <c r="K35" s="26">
        <v>0.3</v>
      </c>
    </row>
    <row r="36" spans="2:11" x14ac:dyDescent="0.2">
      <c r="B36" s="48" t="s">
        <v>103</v>
      </c>
      <c r="C36" s="3">
        <v>98148</v>
      </c>
      <c r="D36" s="3">
        <v>108</v>
      </c>
      <c r="E36" s="4">
        <v>1.1000000000000001E-3</v>
      </c>
      <c r="F36" s="4">
        <v>6.8999999999999997E-4</v>
      </c>
      <c r="G36" s="4">
        <v>0.99890000000000001</v>
      </c>
      <c r="H36" s="3">
        <v>98094</v>
      </c>
      <c r="I36" s="3">
        <v>4816127</v>
      </c>
      <c r="J36" s="26">
        <v>49.1</v>
      </c>
      <c r="K36" s="26">
        <v>0.3</v>
      </c>
    </row>
    <row r="37" spans="2:11" x14ac:dyDescent="0.2">
      <c r="B37" s="48" t="s">
        <v>104</v>
      </c>
      <c r="C37" s="3">
        <v>98040</v>
      </c>
      <c r="D37" s="3">
        <v>111</v>
      </c>
      <c r="E37" s="4">
        <v>1.1299999999999999E-3</v>
      </c>
      <c r="F37" s="4">
        <v>6.9999999999999999E-4</v>
      </c>
      <c r="G37" s="4">
        <v>0.99887000000000004</v>
      </c>
      <c r="H37" s="3">
        <v>97985</v>
      </c>
      <c r="I37" s="3">
        <v>4718033</v>
      </c>
      <c r="J37" s="26">
        <v>48.1</v>
      </c>
      <c r="K37" s="26">
        <v>0.3</v>
      </c>
    </row>
    <row r="38" spans="2:11" x14ac:dyDescent="0.2">
      <c r="B38" s="48" t="s">
        <v>105</v>
      </c>
      <c r="C38" s="3">
        <v>97930</v>
      </c>
      <c r="D38" s="3">
        <v>114</v>
      </c>
      <c r="E38" s="4">
        <v>1.16E-3</v>
      </c>
      <c r="F38" s="4">
        <v>6.9999999999999999E-4</v>
      </c>
      <c r="G38" s="4">
        <v>0.99883999999999995</v>
      </c>
      <c r="H38" s="3">
        <v>97873</v>
      </c>
      <c r="I38" s="3">
        <v>4620048</v>
      </c>
      <c r="J38" s="26">
        <v>47.2</v>
      </c>
      <c r="K38" s="26">
        <v>0.2</v>
      </c>
    </row>
    <row r="39" spans="2:11" x14ac:dyDescent="0.2">
      <c r="B39" s="48" t="s">
        <v>106</v>
      </c>
      <c r="C39" s="3">
        <v>97816</v>
      </c>
      <c r="D39" s="3">
        <v>118</v>
      </c>
      <c r="E39" s="4">
        <v>1.1999999999999999E-3</v>
      </c>
      <c r="F39" s="4">
        <v>7.2000000000000005E-4</v>
      </c>
      <c r="G39" s="4">
        <v>0.99880000000000002</v>
      </c>
      <c r="H39" s="3">
        <v>97757</v>
      </c>
      <c r="I39" s="3">
        <v>4522175</v>
      </c>
      <c r="J39" s="26">
        <v>46.2</v>
      </c>
      <c r="K39" s="26">
        <v>0.2</v>
      </c>
    </row>
    <row r="40" spans="2:11" x14ac:dyDescent="0.2">
      <c r="B40" s="48" t="s">
        <v>107</v>
      </c>
      <c r="C40" s="3">
        <v>97698</v>
      </c>
      <c r="D40" s="3">
        <v>122</v>
      </c>
      <c r="E40" s="4">
        <v>1.25E-3</v>
      </c>
      <c r="F40" s="4">
        <v>7.2999999999999996E-4</v>
      </c>
      <c r="G40" s="4">
        <v>0.99875000000000003</v>
      </c>
      <c r="H40" s="3">
        <v>97637</v>
      </c>
      <c r="I40" s="3">
        <v>4424419</v>
      </c>
      <c r="J40" s="26">
        <v>45.3</v>
      </c>
      <c r="K40" s="26">
        <v>0.2</v>
      </c>
    </row>
    <row r="41" spans="2:11" x14ac:dyDescent="0.2">
      <c r="B41" s="48" t="s">
        <v>108</v>
      </c>
      <c r="C41" s="3">
        <v>97576</v>
      </c>
      <c r="D41" s="3">
        <v>127</v>
      </c>
      <c r="E41" s="4">
        <v>1.2999999999999999E-3</v>
      </c>
      <c r="F41" s="4">
        <v>7.5000000000000002E-4</v>
      </c>
      <c r="G41" s="4">
        <v>0.99870000000000003</v>
      </c>
      <c r="H41" s="3">
        <v>97512</v>
      </c>
      <c r="I41" s="3">
        <v>4326782</v>
      </c>
      <c r="J41" s="26">
        <v>44.3</v>
      </c>
      <c r="K41" s="26">
        <v>0.2</v>
      </c>
    </row>
    <row r="42" spans="2:11" x14ac:dyDescent="0.2">
      <c r="B42" s="48" t="s">
        <v>109</v>
      </c>
      <c r="C42" s="3">
        <v>97449</v>
      </c>
      <c r="D42" s="3">
        <v>133</v>
      </c>
      <c r="E42" s="4">
        <v>1.3600000000000001E-3</v>
      </c>
      <c r="F42" s="4">
        <v>7.6000000000000004E-4</v>
      </c>
      <c r="G42" s="4">
        <v>0.99863999999999997</v>
      </c>
      <c r="H42" s="3">
        <v>97382</v>
      </c>
      <c r="I42" s="3">
        <v>4229270</v>
      </c>
      <c r="J42" s="26">
        <v>43.4</v>
      </c>
      <c r="K42" s="26">
        <v>0.2</v>
      </c>
    </row>
    <row r="43" spans="2:11" x14ac:dyDescent="0.2">
      <c r="B43" s="48" t="s">
        <v>110</v>
      </c>
      <c r="C43" s="3">
        <v>97316</v>
      </c>
      <c r="D43" s="3">
        <v>139</v>
      </c>
      <c r="E43" s="4">
        <v>1.4300000000000001E-3</v>
      </c>
      <c r="F43" s="4">
        <v>7.7999999999999999E-4</v>
      </c>
      <c r="G43" s="4">
        <v>0.99856999999999996</v>
      </c>
      <c r="H43" s="3">
        <v>97246</v>
      </c>
      <c r="I43" s="3">
        <v>4131888</v>
      </c>
      <c r="J43" s="26">
        <v>42.5</v>
      </c>
      <c r="K43" s="26">
        <v>0.2</v>
      </c>
    </row>
    <row r="44" spans="2:11" x14ac:dyDescent="0.2">
      <c r="B44" s="48" t="s">
        <v>111</v>
      </c>
      <c r="C44" s="3">
        <v>97177</v>
      </c>
      <c r="D44" s="3">
        <v>146</v>
      </c>
      <c r="E44" s="4">
        <v>1.5E-3</v>
      </c>
      <c r="F44" s="4">
        <v>8.0000000000000004E-4</v>
      </c>
      <c r="G44" s="4">
        <v>0.99850000000000005</v>
      </c>
      <c r="H44" s="3">
        <v>97104</v>
      </c>
      <c r="I44" s="3">
        <v>4034641</v>
      </c>
      <c r="J44" s="26">
        <v>41.5</v>
      </c>
      <c r="K44" s="26">
        <v>0.2</v>
      </c>
    </row>
    <row r="45" spans="2:11" x14ac:dyDescent="0.2">
      <c r="B45" s="48" t="s">
        <v>112</v>
      </c>
      <c r="C45" s="3">
        <v>97031</v>
      </c>
      <c r="D45" s="3">
        <v>153</v>
      </c>
      <c r="E45" s="4">
        <v>1.58E-3</v>
      </c>
      <c r="F45" s="4">
        <v>8.0999999999999996E-4</v>
      </c>
      <c r="G45" s="4">
        <v>0.99841999999999997</v>
      </c>
      <c r="H45" s="3">
        <v>96954</v>
      </c>
      <c r="I45" s="3">
        <v>3937537</v>
      </c>
      <c r="J45" s="26">
        <v>40.6</v>
      </c>
      <c r="K45" s="26">
        <v>0.2</v>
      </c>
    </row>
    <row r="46" spans="2:11" x14ac:dyDescent="0.2">
      <c r="B46" s="48" t="s">
        <v>113</v>
      </c>
      <c r="C46" s="3">
        <v>96878</v>
      </c>
      <c r="D46" s="3">
        <v>162</v>
      </c>
      <c r="E46" s="4">
        <v>1.67E-3</v>
      </c>
      <c r="F46" s="4">
        <v>8.1999999999999998E-4</v>
      </c>
      <c r="G46" s="4">
        <v>0.99833000000000005</v>
      </c>
      <c r="H46" s="3">
        <v>96797</v>
      </c>
      <c r="I46" s="3">
        <v>3840583</v>
      </c>
      <c r="J46" s="26">
        <v>39.6</v>
      </c>
      <c r="K46" s="26">
        <v>0.2</v>
      </c>
    </row>
    <row r="47" spans="2:11" x14ac:dyDescent="0.2">
      <c r="B47" s="48" t="s">
        <v>114</v>
      </c>
      <c r="C47" s="3">
        <v>96716</v>
      </c>
      <c r="D47" s="3">
        <v>172</v>
      </c>
      <c r="E47" s="4">
        <v>1.7799999999999999E-3</v>
      </c>
      <c r="F47" s="4">
        <v>8.3000000000000001E-4</v>
      </c>
      <c r="G47" s="4">
        <v>0.99822</v>
      </c>
      <c r="H47" s="3">
        <v>96630</v>
      </c>
      <c r="I47" s="3">
        <v>3743786</v>
      </c>
      <c r="J47" s="26">
        <v>38.700000000000003</v>
      </c>
      <c r="K47" s="26">
        <v>0.2</v>
      </c>
    </row>
    <row r="48" spans="2:11" x14ac:dyDescent="0.2">
      <c r="B48" s="48" t="s">
        <v>115</v>
      </c>
      <c r="C48" s="3">
        <v>96544</v>
      </c>
      <c r="D48" s="3">
        <v>182</v>
      </c>
      <c r="E48" s="4">
        <v>1.89E-3</v>
      </c>
      <c r="F48" s="4">
        <v>8.4999999999999995E-4</v>
      </c>
      <c r="G48" s="4">
        <v>0.99811000000000005</v>
      </c>
      <c r="H48" s="3">
        <v>96453</v>
      </c>
      <c r="I48" s="3">
        <v>3647156</v>
      </c>
      <c r="J48" s="26">
        <v>37.799999999999997</v>
      </c>
      <c r="K48" s="26">
        <v>0.2</v>
      </c>
    </row>
    <row r="49" spans="2:11" x14ac:dyDescent="0.2">
      <c r="B49" s="48" t="s">
        <v>116</v>
      </c>
      <c r="C49" s="3">
        <v>96361</v>
      </c>
      <c r="D49" s="3">
        <v>194</v>
      </c>
      <c r="E49" s="4">
        <v>2.0200000000000001E-3</v>
      </c>
      <c r="F49" s="4">
        <v>8.7000000000000001E-4</v>
      </c>
      <c r="G49" s="4">
        <v>0.99797999999999998</v>
      </c>
      <c r="H49" s="3">
        <v>96264</v>
      </c>
      <c r="I49" s="3">
        <v>3550703</v>
      </c>
      <c r="J49" s="26">
        <v>36.9</v>
      </c>
      <c r="K49" s="26">
        <v>0.2</v>
      </c>
    </row>
    <row r="50" spans="2:11" x14ac:dyDescent="0.2">
      <c r="B50" s="48" t="s">
        <v>117</v>
      </c>
      <c r="C50" s="3">
        <v>96167</v>
      </c>
      <c r="D50" s="3">
        <v>208</v>
      </c>
      <c r="E50" s="4">
        <v>2.16E-3</v>
      </c>
      <c r="F50" s="4">
        <v>8.8999999999999995E-4</v>
      </c>
      <c r="G50" s="4">
        <v>0.99783999999999995</v>
      </c>
      <c r="H50" s="3">
        <v>96063</v>
      </c>
      <c r="I50" s="3">
        <v>3454439</v>
      </c>
      <c r="J50" s="26">
        <v>35.9</v>
      </c>
      <c r="K50" s="26">
        <v>0.2</v>
      </c>
    </row>
    <row r="51" spans="2:11" x14ac:dyDescent="0.2">
      <c r="B51" s="48" t="s">
        <v>118</v>
      </c>
      <c r="C51" s="3">
        <v>95959</v>
      </c>
      <c r="D51" s="3">
        <v>223</v>
      </c>
      <c r="E51" s="4">
        <v>2.32E-3</v>
      </c>
      <c r="F51" s="4">
        <v>8.9999999999999998E-4</v>
      </c>
      <c r="G51" s="4">
        <v>0.99768000000000001</v>
      </c>
      <c r="H51" s="3">
        <v>95848</v>
      </c>
      <c r="I51" s="3">
        <v>3358376</v>
      </c>
      <c r="J51" s="26">
        <v>35</v>
      </c>
      <c r="K51" s="26">
        <v>0.2</v>
      </c>
    </row>
    <row r="52" spans="2:11" x14ac:dyDescent="0.2">
      <c r="B52" s="48" t="s">
        <v>119</v>
      </c>
      <c r="C52" s="3">
        <v>95737</v>
      </c>
      <c r="D52" s="3">
        <v>239</v>
      </c>
      <c r="E52" s="4">
        <v>2.5000000000000001E-3</v>
      </c>
      <c r="F52" s="4">
        <v>9.2000000000000003E-4</v>
      </c>
      <c r="G52" s="4">
        <v>0.99750000000000005</v>
      </c>
      <c r="H52" s="3">
        <v>95617</v>
      </c>
      <c r="I52" s="3">
        <v>3262528</v>
      </c>
      <c r="J52" s="26">
        <v>34.1</v>
      </c>
      <c r="K52" s="26">
        <v>0.2</v>
      </c>
    </row>
    <row r="53" spans="2:11" x14ac:dyDescent="0.2">
      <c r="B53" s="48" t="s">
        <v>120</v>
      </c>
      <c r="C53" s="3">
        <v>95497</v>
      </c>
      <c r="D53" s="3">
        <v>258</v>
      </c>
      <c r="E53" s="4">
        <v>2.7000000000000001E-3</v>
      </c>
      <c r="F53" s="4">
        <v>9.5E-4</v>
      </c>
      <c r="G53" s="4">
        <v>0.99729999999999996</v>
      </c>
      <c r="H53" s="3">
        <v>95368</v>
      </c>
      <c r="I53" s="3">
        <v>3166911</v>
      </c>
      <c r="J53" s="26">
        <v>33.200000000000003</v>
      </c>
      <c r="K53" s="26">
        <v>0.2</v>
      </c>
    </row>
    <row r="54" spans="2:11" x14ac:dyDescent="0.2">
      <c r="B54" s="48" t="s">
        <v>121</v>
      </c>
      <c r="C54" s="3">
        <v>95239</v>
      </c>
      <c r="D54" s="3">
        <v>279</v>
      </c>
      <c r="E54" s="4">
        <v>2.9299999999999999E-3</v>
      </c>
      <c r="F54" s="4">
        <v>9.7999999999999997E-4</v>
      </c>
      <c r="G54" s="4">
        <v>0.99707000000000001</v>
      </c>
      <c r="H54" s="3">
        <v>95099</v>
      </c>
      <c r="I54" s="3">
        <v>3071543</v>
      </c>
      <c r="J54" s="26">
        <v>32.299999999999997</v>
      </c>
      <c r="K54" s="26">
        <v>0.2</v>
      </c>
    </row>
    <row r="55" spans="2:11" x14ac:dyDescent="0.2">
      <c r="B55" s="48" t="s">
        <v>122</v>
      </c>
      <c r="C55" s="3">
        <v>94960</v>
      </c>
      <c r="D55" s="3">
        <v>303</v>
      </c>
      <c r="E55" s="4">
        <v>3.1900000000000001E-3</v>
      </c>
      <c r="F55" s="4">
        <v>1.01E-3</v>
      </c>
      <c r="G55" s="4">
        <v>0.99680999999999997</v>
      </c>
      <c r="H55" s="3">
        <v>94808</v>
      </c>
      <c r="I55" s="3">
        <v>2976444</v>
      </c>
      <c r="J55" s="26">
        <v>31.3</v>
      </c>
      <c r="K55" s="26">
        <v>0.2</v>
      </c>
    </row>
    <row r="56" spans="2:11" x14ac:dyDescent="0.2">
      <c r="B56" s="48" t="s">
        <v>123</v>
      </c>
      <c r="C56" s="3">
        <v>94657</v>
      </c>
      <c r="D56" s="3">
        <v>329</v>
      </c>
      <c r="E56" s="4">
        <v>3.48E-3</v>
      </c>
      <c r="F56" s="4">
        <v>1.0499999999999999E-3</v>
      </c>
      <c r="G56" s="4">
        <v>0.99651999999999996</v>
      </c>
      <c r="H56" s="3">
        <v>94492</v>
      </c>
      <c r="I56" s="3">
        <v>2881636</v>
      </c>
      <c r="J56" s="26">
        <v>30.4</v>
      </c>
      <c r="K56" s="26">
        <v>0.2</v>
      </c>
    </row>
    <row r="57" spans="2:11" x14ac:dyDescent="0.2">
      <c r="B57" s="48" t="s">
        <v>124</v>
      </c>
      <c r="C57" s="3">
        <v>94328</v>
      </c>
      <c r="D57" s="3">
        <v>359</v>
      </c>
      <c r="E57" s="4">
        <v>3.8E-3</v>
      </c>
      <c r="F57" s="4">
        <v>1.08E-3</v>
      </c>
      <c r="G57" s="4">
        <v>0.99619999999999997</v>
      </c>
      <c r="H57" s="3">
        <v>94148</v>
      </c>
      <c r="I57" s="3">
        <v>2787144</v>
      </c>
      <c r="J57" s="26">
        <v>29.6</v>
      </c>
      <c r="K57" s="26">
        <v>0.2</v>
      </c>
    </row>
    <row r="58" spans="2:11" x14ac:dyDescent="0.2">
      <c r="B58" s="48" t="s">
        <v>125</v>
      </c>
      <c r="C58" s="3">
        <v>93969</v>
      </c>
      <c r="D58" s="3">
        <v>391</v>
      </c>
      <c r="E58" s="4">
        <v>4.1599999999999996E-3</v>
      </c>
      <c r="F58" s="4">
        <v>1.1100000000000001E-3</v>
      </c>
      <c r="G58" s="4">
        <v>0.99583999999999995</v>
      </c>
      <c r="H58" s="3">
        <v>93774</v>
      </c>
      <c r="I58" s="3">
        <v>2692995</v>
      </c>
      <c r="J58" s="26">
        <v>28.7</v>
      </c>
      <c r="K58" s="26">
        <v>0.2</v>
      </c>
    </row>
    <row r="59" spans="2:11" x14ac:dyDescent="0.2">
      <c r="B59" s="48" t="s">
        <v>126</v>
      </c>
      <c r="C59" s="3">
        <v>93578</v>
      </c>
      <c r="D59" s="3">
        <v>426</v>
      </c>
      <c r="E59" s="4">
        <v>4.5500000000000002E-3</v>
      </c>
      <c r="F59" s="4">
        <v>1.16E-3</v>
      </c>
      <c r="G59" s="4">
        <v>0.99544999999999995</v>
      </c>
      <c r="H59" s="3">
        <v>93366</v>
      </c>
      <c r="I59" s="3">
        <v>2599222</v>
      </c>
      <c r="J59" s="26">
        <v>27.8</v>
      </c>
      <c r="K59" s="26">
        <v>0.2</v>
      </c>
    </row>
    <row r="60" spans="2:11" x14ac:dyDescent="0.2">
      <c r="B60" s="48" t="s">
        <v>127</v>
      </c>
      <c r="C60" s="3">
        <v>93153</v>
      </c>
      <c r="D60" s="3">
        <v>464</v>
      </c>
      <c r="E60" s="4">
        <v>4.9800000000000001E-3</v>
      </c>
      <c r="F60" s="4">
        <v>1.2099999999999999E-3</v>
      </c>
      <c r="G60" s="4">
        <v>0.99502000000000002</v>
      </c>
      <c r="H60" s="3">
        <v>92921</v>
      </c>
      <c r="I60" s="3">
        <v>2505856</v>
      </c>
      <c r="J60" s="26">
        <v>26.9</v>
      </c>
      <c r="K60" s="26">
        <v>0.2</v>
      </c>
    </row>
    <row r="61" spans="2:11" x14ac:dyDescent="0.2">
      <c r="B61" s="48" t="s">
        <v>128</v>
      </c>
      <c r="C61" s="3">
        <v>92689</v>
      </c>
      <c r="D61" s="3">
        <v>505</v>
      </c>
      <c r="E61" s="4">
        <v>5.45E-3</v>
      </c>
      <c r="F61" s="4">
        <v>1.2600000000000001E-3</v>
      </c>
      <c r="G61" s="4">
        <v>0.99455000000000005</v>
      </c>
      <c r="H61" s="3">
        <v>92437</v>
      </c>
      <c r="I61" s="3">
        <v>2412935</v>
      </c>
      <c r="J61" s="26">
        <v>26</v>
      </c>
      <c r="K61" s="26">
        <v>0.2</v>
      </c>
    </row>
    <row r="62" spans="2:11" x14ac:dyDescent="0.2">
      <c r="B62" s="48" t="s">
        <v>129</v>
      </c>
      <c r="C62" s="3">
        <v>92184</v>
      </c>
      <c r="D62" s="3">
        <v>550</v>
      </c>
      <c r="E62" s="4">
        <v>5.9699999999999996E-3</v>
      </c>
      <c r="F62" s="4">
        <v>1.32E-3</v>
      </c>
      <c r="G62" s="4">
        <v>0.99402999999999997</v>
      </c>
      <c r="H62" s="3">
        <v>91909</v>
      </c>
      <c r="I62" s="3">
        <v>2320498</v>
      </c>
      <c r="J62" s="26">
        <v>25.2</v>
      </c>
      <c r="K62" s="26">
        <v>0.2</v>
      </c>
    </row>
    <row r="63" spans="2:11" x14ac:dyDescent="0.2">
      <c r="B63" s="48" t="s">
        <v>130</v>
      </c>
      <c r="C63" s="3">
        <v>91634</v>
      </c>
      <c r="D63" s="3">
        <v>599</v>
      </c>
      <c r="E63" s="4">
        <v>6.5399999999999998E-3</v>
      </c>
      <c r="F63" s="4">
        <v>1.3799999999999999E-3</v>
      </c>
      <c r="G63" s="4">
        <v>0.99346000000000001</v>
      </c>
      <c r="H63" s="3">
        <v>91335</v>
      </c>
      <c r="I63" s="3">
        <v>2228589</v>
      </c>
      <c r="J63" s="26">
        <v>24.3</v>
      </c>
      <c r="K63" s="26">
        <v>0.2</v>
      </c>
    </row>
    <row r="64" spans="2:11" x14ac:dyDescent="0.2">
      <c r="B64" s="48" t="s">
        <v>131</v>
      </c>
      <c r="C64" s="3">
        <v>91035</v>
      </c>
      <c r="D64" s="3">
        <v>653</v>
      </c>
      <c r="E64" s="4">
        <v>7.1700000000000002E-3</v>
      </c>
      <c r="F64" s="4">
        <v>1.4599999999999999E-3</v>
      </c>
      <c r="G64" s="4">
        <v>0.99282999999999999</v>
      </c>
      <c r="H64" s="3">
        <v>90709</v>
      </c>
      <c r="I64" s="3">
        <v>2137254</v>
      </c>
      <c r="J64" s="26">
        <v>23.5</v>
      </c>
      <c r="K64" s="26">
        <v>0.2</v>
      </c>
    </row>
    <row r="65" spans="2:11" x14ac:dyDescent="0.2">
      <c r="B65" s="48" t="s">
        <v>132</v>
      </c>
      <c r="C65" s="3">
        <v>90382</v>
      </c>
      <c r="D65" s="3">
        <v>711</v>
      </c>
      <c r="E65" s="4">
        <v>7.8600000000000007E-3</v>
      </c>
      <c r="F65" s="4">
        <v>1.5299999999999999E-3</v>
      </c>
      <c r="G65" s="4">
        <v>0.99214000000000002</v>
      </c>
      <c r="H65" s="3">
        <v>90027</v>
      </c>
      <c r="I65" s="3">
        <v>2046545</v>
      </c>
      <c r="J65" s="26">
        <v>22.6</v>
      </c>
      <c r="K65" s="26">
        <v>0.2</v>
      </c>
    </row>
    <row r="66" spans="2:11" x14ac:dyDescent="0.2">
      <c r="B66" s="48" t="s">
        <v>133</v>
      </c>
      <c r="C66" s="3">
        <v>89672</v>
      </c>
      <c r="D66" s="3">
        <v>774</v>
      </c>
      <c r="E66" s="4">
        <v>8.6300000000000005E-3</v>
      </c>
      <c r="F66" s="4">
        <v>1.6000000000000001E-3</v>
      </c>
      <c r="G66" s="4">
        <v>0.99136999999999997</v>
      </c>
      <c r="H66" s="3">
        <v>89285</v>
      </c>
      <c r="I66" s="3">
        <v>1956518</v>
      </c>
      <c r="J66" s="26">
        <v>21.8</v>
      </c>
      <c r="K66" s="26">
        <v>0.2</v>
      </c>
    </row>
    <row r="67" spans="2:11" x14ac:dyDescent="0.2">
      <c r="B67" s="48" t="s">
        <v>134</v>
      </c>
      <c r="C67" s="3">
        <v>88898</v>
      </c>
      <c r="D67" s="3">
        <v>842</v>
      </c>
      <c r="E67" s="4">
        <v>9.4699999999999993E-3</v>
      </c>
      <c r="F67" s="4">
        <v>1.6800000000000001E-3</v>
      </c>
      <c r="G67" s="4">
        <v>0.99053000000000002</v>
      </c>
      <c r="H67" s="3">
        <v>88477</v>
      </c>
      <c r="I67" s="3">
        <v>1867233</v>
      </c>
      <c r="J67" s="26">
        <v>21</v>
      </c>
      <c r="K67" s="26">
        <v>0.2</v>
      </c>
    </row>
    <row r="68" spans="2:11" x14ac:dyDescent="0.2">
      <c r="B68" s="48" t="s">
        <v>135</v>
      </c>
      <c r="C68" s="3">
        <v>88056</v>
      </c>
      <c r="D68" s="3">
        <v>916</v>
      </c>
      <c r="E68" s="4">
        <v>1.04E-2</v>
      </c>
      <c r="F68" s="4">
        <v>1.7700000000000001E-3</v>
      </c>
      <c r="G68" s="4">
        <v>0.98960000000000004</v>
      </c>
      <c r="H68" s="3">
        <v>87598</v>
      </c>
      <c r="I68" s="3">
        <v>1778756</v>
      </c>
      <c r="J68" s="26">
        <v>20.2</v>
      </c>
      <c r="K68" s="26">
        <v>0.2</v>
      </c>
    </row>
    <row r="69" spans="2:11" x14ac:dyDescent="0.2">
      <c r="B69" s="48" t="s">
        <v>136</v>
      </c>
      <c r="C69" s="3">
        <v>87140</v>
      </c>
      <c r="D69" s="3">
        <v>996</v>
      </c>
      <c r="E69" s="4">
        <v>1.1429999999999999E-2</v>
      </c>
      <c r="F69" s="4">
        <v>1.8600000000000001E-3</v>
      </c>
      <c r="G69" s="4">
        <v>0.98856999999999995</v>
      </c>
      <c r="H69" s="3">
        <v>86643</v>
      </c>
      <c r="I69" s="3">
        <v>1691158</v>
      </c>
      <c r="J69" s="26">
        <v>19.399999999999999</v>
      </c>
      <c r="K69" s="26">
        <v>0.2</v>
      </c>
    </row>
    <row r="70" spans="2:11" x14ac:dyDescent="0.2">
      <c r="B70" s="48" t="s">
        <v>137</v>
      </c>
      <c r="C70" s="3">
        <v>86145</v>
      </c>
      <c r="D70" s="3">
        <v>1082</v>
      </c>
      <c r="E70" s="4">
        <v>1.256E-2</v>
      </c>
      <c r="F70" s="4">
        <v>1.97E-3</v>
      </c>
      <c r="G70" s="4">
        <v>0.98743999999999998</v>
      </c>
      <c r="H70" s="3">
        <v>85604</v>
      </c>
      <c r="I70" s="3">
        <v>1604515</v>
      </c>
      <c r="J70" s="26">
        <v>18.600000000000001</v>
      </c>
      <c r="K70" s="26">
        <v>0.2</v>
      </c>
    </row>
    <row r="71" spans="2:11" x14ac:dyDescent="0.2">
      <c r="B71" s="48" t="s">
        <v>138</v>
      </c>
      <c r="C71" s="3">
        <v>85063</v>
      </c>
      <c r="D71" s="3">
        <v>1175</v>
      </c>
      <c r="E71" s="4">
        <v>1.3809999999999999E-2</v>
      </c>
      <c r="F71" s="4">
        <v>2.0799999999999998E-3</v>
      </c>
      <c r="G71" s="4">
        <v>0.98619000000000001</v>
      </c>
      <c r="H71" s="3">
        <v>84475</v>
      </c>
      <c r="I71" s="3">
        <v>1518912</v>
      </c>
      <c r="J71" s="26">
        <v>17.899999999999999</v>
      </c>
      <c r="K71" s="26">
        <v>0.2</v>
      </c>
    </row>
    <row r="72" spans="2:11" x14ac:dyDescent="0.2">
      <c r="B72" s="48" t="s">
        <v>139</v>
      </c>
      <c r="C72" s="3">
        <v>83888</v>
      </c>
      <c r="D72" s="3">
        <v>1275</v>
      </c>
      <c r="E72" s="4">
        <v>1.52E-2</v>
      </c>
      <c r="F72" s="4">
        <v>2.2100000000000002E-3</v>
      </c>
      <c r="G72" s="4">
        <v>0.98480000000000001</v>
      </c>
      <c r="H72" s="3">
        <v>83250</v>
      </c>
      <c r="I72" s="3">
        <v>1434436</v>
      </c>
      <c r="J72" s="26">
        <v>17.100000000000001</v>
      </c>
      <c r="K72" s="26">
        <v>0.2</v>
      </c>
    </row>
    <row r="73" spans="2:11" x14ac:dyDescent="0.2">
      <c r="B73" s="48" t="s">
        <v>140</v>
      </c>
      <c r="C73" s="3">
        <v>82613</v>
      </c>
      <c r="D73" s="3">
        <v>1382</v>
      </c>
      <c r="E73" s="4">
        <v>1.6729999999999998E-2</v>
      </c>
      <c r="F73" s="4">
        <v>2.3600000000000001E-3</v>
      </c>
      <c r="G73" s="4">
        <v>0.98326999999999998</v>
      </c>
      <c r="H73" s="3">
        <v>81922</v>
      </c>
      <c r="I73" s="3">
        <v>1351186</v>
      </c>
      <c r="J73" s="26">
        <v>16.399999999999999</v>
      </c>
      <c r="K73" s="26">
        <v>0.2</v>
      </c>
    </row>
    <row r="74" spans="2:11" x14ac:dyDescent="0.2">
      <c r="B74" s="48" t="s">
        <v>141</v>
      </c>
      <c r="C74" s="3">
        <v>81231</v>
      </c>
      <c r="D74" s="3">
        <v>1496</v>
      </c>
      <c r="E74" s="4">
        <v>1.8419999999999999E-2</v>
      </c>
      <c r="F74" s="4">
        <v>2.5200000000000001E-3</v>
      </c>
      <c r="G74" s="4">
        <v>0.98158000000000001</v>
      </c>
      <c r="H74" s="3">
        <v>80483</v>
      </c>
      <c r="I74" s="3">
        <v>1269264</v>
      </c>
      <c r="J74" s="26">
        <v>15.6</v>
      </c>
      <c r="K74" s="26">
        <v>0.2</v>
      </c>
    </row>
    <row r="75" spans="2:11" x14ac:dyDescent="0.2">
      <c r="B75" s="48" t="s">
        <v>142</v>
      </c>
      <c r="C75" s="3">
        <v>79735</v>
      </c>
      <c r="D75" s="3">
        <v>1618</v>
      </c>
      <c r="E75" s="4">
        <v>2.0289999999999999E-2</v>
      </c>
      <c r="F75" s="4">
        <v>2.7000000000000001E-3</v>
      </c>
      <c r="G75" s="4">
        <v>0.97970999999999997</v>
      </c>
      <c r="H75" s="3">
        <v>78926</v>
      </c>
      <c r="I75" s="3">
        <v>1188781</v>
      </c>
      <c r="J75" s="26">
        <v>14.9</v>
      </c>
      <c r="K75" s="26">
        <v>0.2</v>
      </c>
    </row>
    <row r="76" spans="2:11" x14ac:dyDescent="0.2">
      <c r="B76" s="48" t="s">
        <v>143</v>
      </c>
      <c r="C76" s="3">
        <v>78117</v>
      </c>
      <c r="D76" s="3">
        <v>1747</v>
      </c>
      <c r="E76" s="4">
        <v>2.2360000000000001E-2</v>
      </c>
      <c r="F76" s="4">
        <v>2.8800000000000002E-3</v>
      </c>
      <c r="G76" s="4">
        <v>0.97763999999999995</v>
      </c>
      <c r="H76" s="3">
        <v>77244</v>
      </c>
      <c r="I76" s="3">
        <v>1109855</v>
      </c>
      <c r="J76" s="26">
        <v>14.2</v>
      </c>
      <c r="K76" s="26">
        <v>0.2</v>
      </c>
    </row>
    <row r="77" spans="2:11" x14ac:dyDescent="0.2">
      <c r="B77" s="48" t="s">
        <v>144</v>
      </c>
      <c r="C77" s="3">
        <v>76371</v>
      </c>
      <c r="D77" s="3">
        <v>1883</v>
      </c>
      <c r="E77" s="4">
        <v>2.4649999999999998E-2</v>
      </c>
      <c r="F77" s="4">
        <v>3.1700000000000001E-3</v>
      </c>
      <c r="G77" s="4">
        <v>0.97535000000000005</v>
      </c>
      <c r="H77" s="3">
        <v>75429</v>
      </c>
      <c r="I77" s="3">
        <v>1032611</v>
      </c>
      <c r="J77" s="26">
        <v>13.5</v>
      </c>
      <c r="K77" s="26">
        <v>0.2</v>
      </c>
    </row>
    <row r="78" spans="2:11" x14ac:dyDescent="0.2">
      <c r="B78" s="48" t="s">
        <v>145</v>
      </c>
      <c r="C78" s="3">
        <v>74488</v>
      </c>
      <c r="D78" s="3">
        <v>2026</v>
      </c>
      <c r="E78" s="4">
        <v>2.7199999999999998E-2</v>
      </c>
      <c r="F78" s="4">
        <v>3.48E-3</v>
      </c>
      <c r="G78" s="4">
        <v>0.9728</v>
      </c>
      <c r="H78" s="3">
        <v>73475</v>
      </c>
      <c r="I78" s="3">
        <v>957182</v>
      </c>
      <c r="J78" s="26">
        <v>12.9</v>
      </c>
      <c r="K78" s="26">
        <v>0.2</v>
      </c>
    </row>
    <row r="79" spans="2:11" x14ac:dyDescent="0.2">
      <c r="B79" s="48" t="s">
        <v>146</v>
      </c>
      <c r="C79" s="3">
        <v>72462</v>
      </c>
      <c r="D79" s="3">
        <v>2175</v>
      </c>
      <c r="E79" s="4">
        <v>3.0009999999999998E-2</v>
      </c>
      <c r="F79" s="4">
        <v>3.8800000000000002E-3</v>
      </c>
      <c r="G79" s="4">
        <v>0.96999000000000002</v>
      </c>
      <c r="H79" s="3">
        <v>71375</v>
      </c>
      <c r="I79" s="3">
        <v>883707</v>
      </c>
      <c r="J79" s="26">
        <v>12.2</v>
      </c>
      <c r="K79" s="26">
        <v>0.2</v>
      </c>
    </row>
    <row r="80" spans="2:11" x14ac:dyDescent="0.2">
      <c r="B80" s="48" t="s">
        <v>147</v>
      </c>
      <c r="C80" s="3">
        <v>70287</v>
      </c>
      <c r="D80" s="3">
        <v>2329</v>
      </c>
      <c r="E80" s="4">
        <v>3.313E-2</v>
      </c>
      <c r="F80" s="4">
        <v>4.2700000000000004E-3</v>
      </c>
      <c r="G80" s="4">
        <v>0.96687000000000001</v>
      </c>
      <c r="H80" s="3">
        <v>69123</v>
      </c>
      <c r="I80" s="3">
        <v>812332</v>
      </c>
      <c r="J80" s="26">
        <v>11.6</v>
      </c>
      <c r="K80" s="26">
        <v>0.2</v>
      </c>
    </row>
    <row r="81" spans="2:11" x14ac:dyDescent="0.2">
      <c r="B81" s="48" t="s">
        <v>148</v>
      </c>
      <c r="C81" s="3">
        <v>67958</v>
      </c>
      <c r="D81" s="3">
        <v>2487</v>
      </c>
      <c r="E81" s="4">
        <v>3.6600000000000001E-2</v>
      </c>
      <c r="F81" s="4">
        <v>4.7299999999999998E-3</v>
      </c>
      <c r="G81" s="4">
        <v>0.96340000000000003</v>
      </c>
      <c r="H81" s="3">
        <v>66715</v>
      </c>
      <c r="I81" s="3">
        <v>743210</v>
      </c>
      <c r="J81" s="26">
        <v>10.9</v>
      </c>
      <c r="K81" s="26">
        <v>0.2</v>
      </c>
    </row>
    <row r="82" spans="2:11" x14ac:dyDescent="0.2">
      <c r="B82" s="48" t="s">
        <v>149</v>
      </c>
      <c r="C82" s="3">
        <v>65471</v>
      </c>
      <c r="D82" s="3">
        <v>2648</v>
      </c>
      <c r="E82" s="4">
        <v>4.0439999999999997E-2</v>
      </c>
      <c r="F82" s="4">
        <v>5.2100000000000002E-3</v>
      </c>
      <c r="G82" s="4">
        <v>0.95955999999999997</v>
      </c>
      <c r="H82" s="3">
        <v>64147</v>
      </c>
      <c r="I82" s="3">
        <v>676495</v>
      </c>
      <c r="J82" s="26">
        <v>10.3</v>
      </c>
      <c r="K82" s="26">
        <v>0.2</v>
      </c>
    </row>
    <row r="83" spans="2:11" x14ac:dyDescent="0.2">
      <c r="B83" s="48" t="s">
        <v>150</v>
      </c>
      <c r="C83" s="3">
        <v>62823</v>
      </c>
      <c r="D83" s="3">
        <v>2809</v>
      </c>
      <c r="E83" s="4">
        <v>4.471E-2</v>
      </c>
      <c r="F83" s="4">
        <v>5.6800000000000002E-3</v>
      </c>
      <c r="G83" s="4">
        <v>0.95528999999999997</v>
      </c>
      <c r="H83" s="3">
        <v>61419</v>
      </c>
      <c r="I83" s="3">
        <v>612348</v>
      </c>
      <c r="J83" s="26">
        <v>9.8000000000000007</v>
      </c>
      <c r="K83" s="26">
        <v>0.2</v>
      </c>
    </row>
    <row r="84" spans="2:11" x14ac:dyDescent="0.2">
      <c r="B84" s="48" t="s">
        <v>151</v>
      </c>
      <c r="C84" s="3">
        <v>60014</v>
      </c>
      <c r="D84" s="3">
        <v>2968</v>
      </c>
      <c r="E84" s="4">
        <v>4.9450000000000001E-2</v>
      </c>
      <c r="F84" s="4">
        <v>6.1900000000000002E-3</v>
      </c>
      <c r="G84" s="4">
        <v>0.95055000000000001</v>
      </c>
      <c r="H84" s="3">
        <v>58531</v>
      </c>
      <c r="I84" s="3">
        <v>550929</v>
      </c>
      <c r="J84" s="26">
        <v>9.1999999999999993</v>
      </c>
      <c r="K84" s="26">
        <v>0.2</v>
      </c>
    </row>
    <row r="85" spans="2:11" x14ac:dyDescent="0.2">
      <c r="B85" s="48" t="s">
        <v>152</v>
      </c>
      <c r="C85" s="3">
        <v>57047</v>
      </c>
      <c r="D85" s="3">
        <v>3121</v>
      </c>
      <c r="E85" s="4">
        <v>5.4710000000000002E-2</v>
      </c>
      <c r="F85" s="4">
        <v>6.8100000000000001E-3</v>
      </c>
      <c r="G85" s="4">
        <v>0.94528999999999996</v>
      </c>
      <c r="H85" s="3">
        <v>55486</v>
      </c>
      <c r="I85" s="3">
        <v>492398</v>
      </c>
      <c r="J85" s="26">
        <v>8.6</v>
      </c>
      <c r="K85" s="26">
        <v>0.2</v>
      </c>
    </row>
    <row r="86" spans="2:11" x14ac:dyDescent="0.2">
      <c r="B86" s="48" t="s">
        <v>153</v>
      </c>
      <c r="C86" s="3">
        <v>53926</v>
      </c>
      <c r="D86" s="3">
        <v>3266</v>
      </c>
      <c r="E86" s="4">
        <v>6.0569999999999999E-2</v>
      </c>
      <c r="F86" s="4">
        <v>7.5100000000000002E-3</v>
      </c>
      <c r="G86" s="4">
        <v>0.93942999999999999</v>
      </c>
      <c r="H86" s="3">
        <v>52293</v>
      </c>
      <c r="I86" s="3">
        <v>436912</v>
      </c>
      <c r="J86" s="26">
        <v>8.1</v>
      </c>
      <c r="K86" s="26">
        <v>0.2</v>
      </c>
    </row>
    <row r="87" spans="2:11" x14ac:dyDescent="0.2">
      <c r="B87" s="48" t="s">
        <v>154</v>
      </c>
      <c r="C87" s="3">
        <v>50659</v>
      </c>
      <c r="D87" s="3">
        <v>3398</v>
      </c>
      <c r="E87" s="4">
        <v>6.7080000000000001E-2</v>
      </c>
      <c r="F87" s="4">
        <v>8.3899999999999999E-3</v>
      </c>
      <c r="G87" s="4">
        <v>0.93291999999999997</v>
      </c>
      <c r="H87" s="3">
        <v>48960</v>
      </c>
      <c r="I87" s="3">
        <v>384620</v>
      </c>
      <c r="J87" s="26">
        <v>7.6</v>
      </c>
      <c r="K87" s="26">
        <v>0.2</v>
      </c>
    </row>
    <row r="88" spans="2:11" x14ac:dyDescent="0.2">
      <c r="B88" s="48" t="s">
        <v>155</v>
      </c>
      <c r="C88" s="3">
        <v>47261</v>
      </c>
      <c r="D88" s="3">
        <v>3512</v>
      </c>
      <c r="E88" s="4">
        <v>7.4319999999999997E-2</v>
      </c>
      <c r="F88" s="4">
        <v>9.2200000000000008E-3</v>
      </c>
      <c r="G88" s="4">
        <v>0.92567999999999995</v>
      </c>
      <c r="H88" s="3">
        <v>45505</v>
      </c>
      <c r="I88" s="3">
        <v>335659</v>
      </c>
      <c r="J88" s="26">
        <v>7.1</v>
      </c>
      <c r="K88" s="26">
        <v>0.2</v>
      </c>
    </row>
    <row r="89" spans="2:11" x14ac:dyDescent="0.2">
      <c r="B89" s="48" t="s">
        <v>156</v>
      </c>
      <c r="C89" s="3">
        <v>43749</v>
      </c>
      <c r="D89" s="3">
        <v>3604</v>
      </c>
      <c r="E89" s="4">
        <v>8.2369999999999999E-2</v>
      </c>
      <c r="F89" s="4">
        <v>1.0189999999999999E-2</v>
      </c>
      <c r="G89" s="4">
        <v>0.91762999999999995</v>
      </c>
      <c r="H89" s="3">
        <v>41947</v>
      </c>
      <c r="I89" s="3">
        <v>290154</v>
      </c>
      <c r="J89" s="26">
        <v>6.6</v>
      </c>
      <c r="K89" s="26">
        <v>0.2</v>
      </c>
    </row>
    <row r="90" spans="2:11" x14ac:dyDescent="0.2">
      <c r="B90" s="48" t="s">
        <v>157</v>
      </c>
      <c r="C90" s="3">
        <v>40145</v>
      </c>
      <c r="D90" s="3">
        <v>3667</v>
      </c>
      <c r="E90" s="4">
        <v>9.1350000000000001E-2</v>
      </c>
      <c r="F90" s="4">
        <v>1.1259999999999999E-2</v>
      </c>
      <c r="G90" s="4">
        <v>0.90864999999999996</v>
      </c>
      <c r="H90" s="3">
        <v>38312</v>
      </c>
      <c r="I90" s="3">
        <v>248206</v>
      </c>
      <c r="J90" s="26">
        <v>6.2</v>
      </c>
      <c r="K90" s="26">
        <v>0.2</v>
      </c>
    </row>
    <row r="91" spans="2:11" x14ac:dyDescent="0.2">
      <c r="B91" s="48" t="s">
        <v>158</v>
      </c>
      <c r="C91" s="3">
        <v>36478</v>
      </c>
      <c r="D91" s="3">
        <v>3697</v>
      </c>
      <c r="E91" s="4">
        <v>0.10134</v>
      </c>
      <c r="F91" s="4">
        <v>1.278E-2</v>
      </c>
      <c r="G91" s="4">
        <v>0.89866000000000001</v>
      </c>
      <c r="H91" s="3">
        <v>34630</v>
      </c>
      <c r="I91" s="3">
        <v>209895</v>
      </c>
      <c r="J91" s="26">
        <v>5.8</v>
      </c>
      <c r="K91" s="26">
        <v>0.2</v>
      </c>
    </row>
    <row r="92" spans="2:11" x14ac:dyDescent="0.2">
      <c r="B92" s="48" t="s">
        <v>159</v>
      </c>
      <c r="C92" s="3">
        <v>32781</v>
      </c>
      <c r="D92" s="3">
        <v>3687</v>
      </c>
      <c r="E92" s="4">
        <v>0.11248</v>
      </c>
      <c r="F92" s="4">
        <v>1.457E-2</v>
      </c>
      <c r="G92" s="4">
        <v>0.88751999999999998</v>
      </c>
      <c r="H92" s="3">
        <v>30938</v>
      </c>
      <c r="I92" s="3">
        <v>175265</v>
      </c>
      <c r="J92" s="26">
        <v>5.4</v>
      </c>
      <c r="K92" s="26">
        <v>0.2</v>
      </c>
    </row>
    <row r="93" spans="2:11" x14ac:dyDescent="0.2">
      <c r="B93" s="48" t="s">
        <v>160</v>
      </c>
      <c r="C93" s="3">
        <v>29094</v>
      </c>
      <c r="D93" s="3">
        <v>3634</v>
      </c>
      <c r="E93" s="4">
        <v>0.1249</v>
      </c>
      <c r="F93" s="4">
        <v>1.6740000000000001E-2</v>
      </c>
      <c r="G93" s="4">
        <v>0.87509999999999999</v>
      </c>
      <c r="H93" s="3">
        <v>27277</v>
      </c>
      <c r="I93" s="3">
        <v>144327</v>
      </c>
      <c r="J93" s="26">
        <v>5</v>
      </c>
      <c r="K93" s="26">
        <v>0.2</v>
      </c>
    </row>
    <row r="94" spans="2:11" x14ac:dyDescent="0.2">
      <c r="B94" s="48" t="s">
        <v>161</v>
      </c>
      <c r="C94" s="3">
        <v>25460</v>
      </c>
      <c r="D94" s="3">
        <v>3533</v>
      </c>
      <c r="E94" s="4">
        <v>0.13875000000000001</v>
      </c>
      <c r="F94" s="4">
        <v>1.9429999999999999E-2</v>
      </c>
      <c r="G94" s="4">
        <v>0.86124999999999996</v>
      </c>
      <c r="H94" s="3">
        <v>23694</v>
      </c>
      <c r="I94" s="3">
        <v>117050</v>
      </c>
      <c r="J94" s="26">
        <v>4.5999999999999996</v>
      </c>
      <c r="K94" s="26">
        <v>0.2</v>
      </c>
    </row>
    <row r="95" spans="2:11" x14ac:dyDescent="0.2">
      <c r="B95" s="48" t="s">
        <v>162</v>
      </c>
      <c r="C95" s="3">
        <v>21928</v>
      </c>
      <c r="D95" s="3">
        <v>3381</v>
      </c>
      <c r="E95" s="4">
        <v>0.1542</v>
      </c>
      <c r="F95" s="4">
        <v>2.232E-2</v>
      </c>
      <c r="G95" s="4">
        <v>0.8458</v>
      </c>
      <c r="H95" s="3">
        <v>20237</v>
      </c>
      <c r="I95" s="3">
        <v>93356</v>
      </c>
      <c r="J95" s="26">
        <v>4.3</v>
      </c>
      <c r="K95" s="26">
        <v>0.2</v>
      </c>
    </row>
    <row r="96" spans="2:11" x14ac:dyDescent="0.2">
      <c r="B96" s="48" t="s">
        <v>163</v>
      </c>
      <c r="C96" s="3">
        <v>18547</v>
      </c>
      <c r="D96" s="3">
        <v>3180</v>
      </c>
      <c r="E96" s="4">
        <v>0.17144999999999999</v>
      </c>
      <c r="F96" s="4">
        <v>2.5360000000000001E-2</v>
      </c>
      <c r="G96" s="4">
        <v>0.82855000000000001</v>
      </c>
      <c r="H96" s="3">
        <v>16957</v>
      </c>
      <c r="I96" s="3">
        <v>73118</v>
      </c>
      <c r="J96" s="26">
        <v>3.9</v>
      </c>
      <c r="K96" s="26">
        <v>0.2</v>
      </c>
    </row>
    <row r="97" spans="2:11" x14ac:dyDescent="0.2">
      <c r="B97" s="48" t="s">
        <v>164</v>
      </c>
      <c r="C97" s="3">
        <v>15367</v>
      </c>
      <c r="D97" s="3">
        <v>2922</v>
      </c>
      <c r="E97" s="4">
        <v>0.19016</v>
      </c>
      <c r="F97" s="4">
        <v>2.9170000000000001E-2</v>
      </c>
      <c r="G97" s="4">
        <v>0.80984</v>
      </c>
      <c r="H97" s="3">
        <v>13906</v>
      </c>
      <c r="I97" s="3">
        <v>56162</v>
      </c>
      <c r="J97" s="26">
        <v>3.7</v>
      </c>
      <c r="K97" s="26">
        <v>0.2</v>
      </c>
    </row>
    <row r="98" spans="2:11" x14ac:dyDescent="0.2">
      <c r="B98" s="48" t="s">
        <v>165</v>
      </c>
      <c r="C98" s="3">
        <v>12445</v>
      </c>
      <c r="D98" s="3">
        <v>2611</v>
      </c>
      <c r="E98" s="4">
        <v>0.20981</v>
      </c>
      <c r="F98" s="4">
        <v>3.4639999999999997E-2</v>
      </c>
      <c r="G98" s="4">
        <v>0.79018999999999995</v>
      </c>
      <c r="H98" s="3">
        <v>11139</v>
      </c>
      <c r="I98" s="3">
        <v>42256</v>
      </c>
      <c r="J98" s="26">
        <v>3.4</v>
      </c>
      <c r="K98" s="26">
        <v>0.2</v>
      </c>
    </row>
    <row r="99" spans="2:11" x14ac:dyDescent="0.2">
      <c r="B99" s="48" t="s">
        <v>166</v>
      </c>
      <c r="C99" s="3">
        <v>9834</v>
      </c>
      <c r="D99" s="3">
        <v>2264</v>
      </c>
      <c r="E99" s="4">
        <v>0.23025999999999999</v>
      </c>
      <c r="F99" s="4">
        <v>4.1730000000000003E-2</v>
      </c>
      <c r="G99" s="4">
        <v>0.76973999999999998</v>
      </c>
      <c r="H99" s="3">
        <v>8702</v>
      </c>
      <c r="I99" s="3">
        <v>31117</v>
      </c>
      <c r="J99" s="26">
        <v>3.2</v>
      </c>
      <c r="K99" s="26">
        <v>0.3</v>
      </c>
    </row>
    <row r="100" spans="2:11" x14ac:dyDescent="0.2">
      <c r="B100" s="48" t="s">
        <v>167</v>
      </c>
      <c r="C100" s="3">
        <v>7569</v>
      </c>
      <c r="D100" s="3">
        <v>1903</v>
      </c>
      <c r="E100" s="4">
        <v>0.25135999999999997</v>
      </c>
      <c r="F100" s="4">
        <v>4.8379999999999999E-2</v>
      </c>
      <c r="G100" s="4">
        <v>0.74863999999999997</v>
      </c>
      <c r="H100" s="3">
        <v>6618</v>
      </c>
      <c r="I100" s="3">
        <v>22415</v>
      </c>
      <c r="J100" s="26">
        <v>3</v>
      </c>
      <c r="K100" s="26">
        <v>0.3</v>
      </c>
    </row>
    <row r="101" spans="2:11" x14ac:dyDescent="0.2">
      <c r="B101" s="48" t="s">
        <v>168</v>
      </c>
      <c r="C101" s="3">
        <v>5667</v>
      </c>
      <c r="D101" s="3">
        <v>1499</v>
      </c>
      <c r="E101" s="4">
        <v>0.26451000000000002</v>
      </c>
      <c r="F101" s="4">
        <v>5.8270000000000002E-2</v>
      </c>
      <c r="G101" s="4">
        <v>0.73548999999999998</v>
      </c>
      <c r="H101" s="3">
        <v>4917</v>
      </c>
      <c r="I101" s="3">
        <v>15797</v>
      </c>
      <c r="J101" s="26">
        <v>2.8</v>
      </c>
      <c r="K101" s="26">
        <v>0.3</v>
      </c>
    </row>
    <row r="102" spans="2:11" x14ac:dyDescent="0.2">
      <c r="B102" s="48" t="s">
        <v>169</v>
      </c>
      <c r="C102" s="3">
        <v>4168</v>
      </c>
      <c r="D102" s="3">
        <v>1185</v>
      </c>
      <c r="E102" s="4">
        <v>0.28427000000000002</v>
      </c>
      <c r="F102" s="4">
        <v>6.7769999999999997E-2</v>
      </c>
      <c r="G102" s="4">
        <v>0.71572999999999998</v>
      </c>
      <c r="H102" s="3">
        <v>3575</v>
      </c>
      <c r="I102" s="3">
        <v>10880</v>
      </c>
      <c r="J102" s="26">
        <v>2.6</v>
      </c>
      <c r="K102" s="26">
        <v>0.4</v>
      </c>
    </row>
    <row r="103" spans="2:11" x14ac:dyDescent="0.2">
      <c r="B103" s="48" t="s">
        <v>170</v>
      </c>
      <c r="C103" s="3">
        <v>2983</v>
      </c>
      <c r="D103" s="3">
        <v>908</v>
      </c>
      <c r="E103" s="4">
        <v>0.30437999999999998</v>
      </c>
      <c r="F103" s="4">
        <v>8.6110000000000006E-2</v>
      </c>
      <c r="G103" s="4">
        <v>0.69562000000000002</v>
      </c>
      <c r="H103" s="3">
        <v>2529</v>
      </c>
      <c r="I103" s="3">
        <v>7304</v>
      </c>
      <c r="J103" s="26">
        <v>2.5</v>
      </c>
      <c r="K103" s="26">
        <v>0.4</v>
      </c>
    </row>
    <row r="104" spans="2:11" x14ac:dyDescent="0.2">
      <c r="B104" s="48" t="s">
        <v>171</v>
      </c>
      <c r="C104" s="3">
        <v>2075</v>
      </c>
      <c r="D104" s="3">
        <v>674</v>
      </c>
      <c r="E104" s="4">
        <v>0.32472000000000001</v>
      </c>
      <c r="F104" s="4">
        <v>0.11225</v>
      </c>
      <c r="G104" s="4">
        <v>0.67527999999999999</v>
      </c>
      <c r="H104" s="3">
        <v>1738</v>
      </c>
      <c r="I104" s="3">
        <v>4775</v>
      </c>
      <c r="J104" s="26">
        <v>2.2999999999999998</v>
      </c>
      <c r="K104" s="26">
        <v>0.5</v>
      </c>
    </row>
    <row r="105" spans="2:11" x14ac:dyDescent="0.2">
      <c r="B105" s="48" t="s">
        <v>172</v>
      </c>
      <c r="C105" s="3">
        <v>1401</v>
      </c>
      <c r="D105" s="3">
        <v>484</v>
      </c>
      <c r="E105" s="4">
        <v>0.34510999999999997</v>
      </c>
      <c r="F105" s="4">
        <v>0.14127000000000001</v>
      </c>
      <c r="G105" s="4">
        <v>0.65488999999999997</v>
      </c>
      <c r="H105" s="3">
        <v>1159</v>
      </c>
      <c r="I105" s="3">
        <v>3037</v>
      </c>
      <c r="J105" s="26">
        <v>2.2000000000000002</v>
      </c>
      <c r="K105" s="26">
        <v>0.6</v>
      </c>
    </row>
    <row r="106" spans="2:11" x14ac:dyDescent="0.2">
      <c r="B106" s="48" t="s">
        <v>173</v>
      </c>
      <c r="C106" s="3">
        <v>918</v>
      </c>
      <c r="D106" s="3">
        <v>335</v>
      </c>
      <c r="E106" s="4">
        <v>0.36542000000000002</v>
      </c>
      <c r="F106" s="4">
        <v>0.14004</v>
      </c>
      <c r="G106" s="4">
        <v>0.63458000000000003</v>
      </c>
      <c r="H106" s="3">
        <v>750</v>
      </c>
      <c r="I106" s="3">
        <v>1877</v>
      </c>
      <c r="J106" s="26">
        <v>2.1</v>
      </c>
      <c r="K106" s="26">
        <v>0.7</v>
      </c>
    </row>
    <row r="107" spans="2:11" x14ac:dyDescent="0.2">
      <c r="B107" s="48" t="s">
        <v>174</v>
      </c>
      <c r="C107" s="3">
        <v>582</v>
      </c>
      <c r="D107" s="3">
        <v>224</v>
      </c>
      <c r="E107" s="4">
        <v>0.38549</v>
      </c>
      <c r="F107" s="4">
        <v>0.21099999999999999</v>
      </c>
      <c r="G107" s="4">
        <v>0.61451</v>
      </c>
      <c r="H107" s="3">
        <v>470</v>
      </c>
      <c r="I107" s="3">
        <v>1127</v>
      </c>
      <c r="J107" s="26">
        <v>1.9</v>
      </c>
      <c r="K107" s="26">
        <v>0.9</v>
      </c>
    </row>
    <row r="108" spans="2:11" x14ac:dyDescent="0.2">
      <c r="B108" s="48" t="s">
        <v>175</v>
      </c>
      <c r="C108" s="3">
        <v>358</v>
      </c>
      <c r="D108" s="3">
        <v>145</v>
      </c>
      <c r="E108" s="4">
        <v>0.40517999999999998</v>
      </c>
      <c r="F108" s="4">
        <v>0.49608000000000002</v>
      </c>
      <c r="G108" s="4">
        <v>0.59482000000000002</v>
      </c>
      <c r="H108" s="3">
        <v>285</v>
      </c>
      <c r="I108" s="3">
        <v>657</v>
      </c>
      <c r="J108" s="26">
        <v>1.8</v>
      </c>
      <c r="K108" s="26">
        <v>1.3</v>
      </c>
    </row>
    <row r="109" spans="2:11" x14ac:dyDescent="0.2">
      <c r="B109" s="48" t="s">
        <v>176</v>
      </c>
      <c r="C109" s="3">
        <v>213</v>
      </c>
      <c r="D109" s="3">
        <v>90</v>
      </c>
      <c r="E109" s="4">
        <v>0.42436000000000001</v>
      </c>
      <c r="F109" s="4">
        <v>0.42335</v>
      </c>
      <c r="G109" s="4">
        <v>0.57564000000000004</v>
      </c>
      <c r="H109" s="3">
        <v>168</v>
      </c>
      <c r="I109" s="3">
        <v>372</v>
      </c>
      <c r="J109" s="26">
        <v>1.8</v>
      </c>
      <c r="K109" s="26">
        <v>1.1000000000000001</v>
      </c>
    </row>
    <row r="110" spans="2:11" x14ac:dyDescent="0.2">
      <c r="B110" s="48" t="s">
        <v>177</v>
      </c>
      <c r="C110" s="3">
        <v>123</v>
      </c>
      <c r="D110" s="3">
        <v>54</v>
      </c>
      <c r="E110" s="4">
        <v>0.44290000000000002</v>
      </c>
      <c r="F110" s="4">
        <v>0.42297000000000001</v>
      </c>
      <c r="G110" s="4">
        <v>0.55710000000000004</v>
      </c>
      <c r="H110" s="3">
        <v>95</v>
      </c>
      <c r="I110" s="3">
        <v>204</v>
      </c>
      <c r="J110" s="26">
        <v>1.7</v>
      </c>
      <c r="K110" s="26">
        <v>1.1000000000000001</v>
      </c>
    </row>
    <row r="111" spans="2:11" x14ac:dyDescent="0.2">
      <c r="B111" s="48" t="s">
        <v>178</v>
      </c>
      <c r="C111" s="3">
        <v>68</v>
      </c>
      <c r="D111" s="3">
        <v>31</v>
      </c>
      <c r="E111" s="4">
        <v>0.46072000000000002</v>
      </c>
      <c r="F111" s="4">
        <v>0.49484</v>
      </c>
      <c r="G111" s="4">
        <v>0.53927999999999998</v>
      </c>
      <c r="H111" s="3">
        <v>53</v>
      </c>
      <c r="I111" s="3">
        <v>109</v>
      </c>
      <c r="J111" s="26">
        <v>1.6</v>
      </c>
      <c r="K111" s="26">
        <v>1.2</v>
      </c>
    </row>
    <row r="112" spans="2:11" x14ac:dyDescent="0.2">
      <c r="B112" s="48" t="s">
        <v>179</v>
      </c>
      <c r="C112" s="3">
        <v>37</v>
      </c>
      <c r="D112" s="3">
        <v>18</v>
      </c>
      <c r="E112" s="4">
        <v>0.47771999999999998</v>
      </c>
      <c r="F112" s="4">
        <v>0.49313000000000001</v>
      </c>
      <c r="G112" s="4">
        <v>0.52227999999999997</v>
      </c>
      <c r="H112" s="3">
        <v>28</v>
      </c>
      <c r="I112" s="3">
        <v>56</v>
      </c>
      <c r="J112" s="26">
        <v>1.5</v>
      </c>
      <c r="K112" s="26">
        <v>1.1000000000000001</v>
      </c>
    </row>
    <row r="113" spans="2:11" x14ac:dyDescent="0.2">
      <c r="B113" s="48" t="s">
        <v>180</v>
      </c>
      <c r="C113" s="3">
        <v>19</v>
      </c>
      <c r="D113" s="3">
        <v>9</v>
      </c>
      <c r="E113" s="4">
        <v>0.49385000000000001</v>
      </c>
      <c r="F113" s="4">
        <v>0.41870000000000002</v>
      </c>
      <c r="G113" s="4">
        <v>0.50614999999999999</v>
      </c>
      <c r="H113" s="3">
        <v>14</v>
      </c>
      <c r="I113" s="3">
        <v>28</v>
      </c>
      <c r="J113" s="26">
        <v>1.5</v>
      </c>
      <c r="K113" s="26">
        <v>1</v>
      </c>
    </row>
    <row r="114" spans="2:11" x14ac:dyDescent="0.2">
      <c r="B114" s="48" t="s">
        <v>181</v>
      </c>
      <c r="C114" s="3">
        <v>10</v>
      </c>
      <c r="D114" s="3">
        <v>5</v>
      </c>
      <c r="E114" s="4">
        <v>0.50905</v>
      </c>
      <c r="F114" s="4">
        <v>0.48843999999999999</v>
      </c>
      <c r="G114" s="4">
        <v>0.49095</v>
      </c>
      <c r="H114" s="3">
        <v>7</v>
      </c>
      <c r="I114" s="3">
        <v>14</v>
      </c>
      <c r="J114" s="26">
        <v>1.4</v>
      </c>
      <c r="K114" s="26">
        <v>1</v>
      </c>
    </row>
    <row r="115" spans="2:11" x14ac:dyDescent="0.2">
      <c r="B115" s="48" t="s">
        <v>182</v>
      </c>
      <c r="C115" s="3">
        <v>5</v>
      </c>
      <c r="D115" s="3">
        <v>3</v>
      </c>
      <c r="E115" s="4">
        <v>0.52331000000000005</v>
      </c>
      <c r="F115" s="4">
        <v>0.48565000000000003</v>
      </c>
      <c r="G115" s="4">
        <v>0.47669</v>
      </c>
      <c r="H115" s="3">
        <v>4</v>
      </c>
      <c r="I115" s="3">
        <v>7</v>
      </c>
      <c r="J115" s="26">
        <v>1.4</v>
      </c>
      <c r="K115" s="26">
        <v>0.9</v>
      </c>
    </row>
    <row r="116" spans="2:11" ht="13.5" thickBot="1" x14ac:dyDescent="0.25">
      <c r="B116" s="24" t="s">
        <v>183</v>
      </c>
      <c r="C116" s="5">
        <v>2</v>
      </c>
      <c r="D116" s="5">
        <v>2</v>
      </c>
      <c r="E116" s="6">
        <v>1</v>
      </c>
      <c r="F116" s="6">
        <v>0</v>
      </c>
      <c r="G116" s="6">
        <v>0</v>
      </c>
      <c r="H116" s="5">
        <v>3</v>
      </c>
      <c r="I116" s="5">
        <v>3</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75" t="s">
        <v>49</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292</v>
      </c>
      <c r="E6" s="4">
        <v>2.9199999999999999E-3</v>
      </c>
      <c r="F6" s="4">
        <v>1.3600000000000001E-3</v>
      </c>
      <c r="G6" s="4">
        <v>0.99707999999999997</v>
      </c>
      <c r="H6" s="3">
        <v>99724</v>
      </c>
      <c r="I6" s="3">
        <v>8190572</v>
      </c>
      <c r="J6" s="26">
        <v>81.900000000000006</v>
      </c>
      <c r="K6" s="26">
        <v>0.3</v>
      </c>
    </row>
    <row r="7" spans="2:11" x14ac:dyDescent="0.2">
      <c r="B7" s="48" t="s">
        <v>74</v>
      </c>
      <c r="C7" s="3">
        <v>99708</v>
      </c>
      <c r="D7" s="3">
        <v>67</v>
      </c>
      <c r="E7" s="4">
        <v>6.7000000000000002E-4</v>
      </c>
      <c r="F7" s="4">
        <v>6.3000000000000003E-4</v>
      </c>
      <c r="G7" s="4">
        <v>0.99933000000000005</v>
      </c>
      <c r="H7" s="3">
        <v>99671</v>
      </c>
      <c r="I7" s="3">
        <v>8090848</v>
      </c>
      <c r="J7" s="26">
        <v>81.2</v>
      </c>
      <c r="K7" s="26">
        <v>0.3</v>
      </c>
    </row>
    <row r="8" spans="2:11" x14ac:dyDescent="0.2">
      <c r="B8" s="48" t="s">
        <v>75</v>
      </c>
      <c r="C8" s="3">
        <v>99641</v>
      </c>
      <c r="D8" s="3">
        <v>40</v>
      </c>
      <c r="E8" s="4">
        <v>4.0000000000000002E-4</v>
      </c>
      <c r="F8" s="4">
        <v>4.8999999999999998E-4</v>
      </c>
      <c r="G8" s="4">
        <v>0.99960000000000004</v>
      </c>
      <c r="H8" s="3">
        <v>99622</v>
      </c>
      <c r="I8" s="3">
        <v>7991177</v>
      </c>
      <c r="J8" s="26">
        <v>80.2</v>
      </c>
      <c r="K8" s="26">
        <v>0.3</v>
      </c>
    </row>
    <row r="9" spans="2:11" x14ac:dyDescent="0.2">
      <c r="B9" s="48" t="s">
        <v>76</v>
      </c>
      <c r="C9" s="3">
        <v>99601</v>
      </c>
      <c r="D9" s="3">
        <v>26</v>
      </c>
      <c r="E9" s="4">
        <v>2.5999999999999998E-4</v>
      </c>
      <c r="F9" s="4">
        <v>3.8999999999999999E-4</v>
      </c>
      <c r="G9" s="4">
        <v>0.99973999999999996</v>
      </c>
      <c r="H9" s="3">
        <v>99586</v>
      </c>
      <c r="I9" s="3">
        <v>7891555</v>
      </c>
      <c r="J9" s="26">
        <v>79.2</v>
      </c>
      <c r="K9" s="26">
        <v>0.3</v>
      </c>
    </row>
    <row r="10" spans="2:11" x14ac:dyDescent="0.2">
      <c r="B10" s="48" t="s">
        <v>77</v>
      </c>
      <c r="C10" s="3">
        <v>99575</v>
      </c>
      <c r="D10" s="3">
        <v>19</v>
      </c>
      <c r="E10" s="4">
        <v>1.9000000000000001E-4</v>
      </c>
      <c r="F10" s="4">
        <v>3.3E-4</v>
      </c>
      <c r="G10" s="4">
        <v>0.99980999999999998</v>
      </c>
      <c r="H10" s="3">
        <v>99565</v>
      </c>
      <c r="I10" s="3">
        <v>7791969</v>
      </c>
      <c r="J10" s="26">
        <v>78.3</v>
      </c>
      <c r="K10" s="26">
        <v>0.3</v>
      </c>
    </row>
    <row r="11" spans="2:11" x14ac:dyDescent="0.2">
      <c r="B11" s="48" t="s">
        <v>78</v>
      </c>
      <c r="C11" s="3">
        <v>99556</v>
      </c>
      <c r="D11" s="3">
        <v>15</v>
      </c>
      <c r="E11" s="4">
        <v>1.4999999999999999E-4</v>
      </c>
      <c r="F11" s="4">
        <v>2.9E-4</v>
      </c>
      <c r="G11" s="4">
        <v>0.99985000000000002</v>
      </c>
      <c r="H11" s="3">
        <v>99549</v>
      </c>
      <c r="I11" s="3">
        <v>7692404</v>
      </c>
      <c r="J11" s="26">
        <v>77.3</v>
      </c>
      <c r="K11" s="26">
        <v>0.3</v>
      </c>
    </row>
    <row r="12" spans="2:11" x14ac:dyDescent="0.2">
      <c r="B12" s="48" t="s">
        <v>79</v>
      </c>
      <c r="C12" s="3">
        <v>99541</v>
      </c>
      <c r="D12" s="3">
        <v>13</v>
      </c>
      <c r="E12" s="4">
        <v>1.2999999999999999E-4</v>
      </c>
      <c r="F12" s="4">
        <v>2.5999999999999998E-4</v>
      </c>
      <c r="G12" s="4">
        <v>0.99987000000000004</v>
      </c>
      <c r="H12" s="3">
        <v>99535</v>
      </c>
      <c r="I12" s="3">
        <v>7592856</v>
      </c>
      <c r="J12" s="26">
        <v>76.3</v>
      </c>
      <c r="K12" s="26">
        <v>0.3</v>
      </c>
    </row>
    <row r="13" spans="2:11" x14ac:dyDescent="0.2">
      <c r="B13" s="48" t="s">
        <v>80</v>
      </c>
      <c r="C13" s="3">
        <v>99529</v>
      </c>
      <c r="D13" s="3">
        <v>12</v>
      </c>
      <c r="E13" s="4">
        <v>1.2E-4</v>
      </c>
      <c r="F13" s="4">
        <v>2.4000000000000001E-4</v>
      </c>
      <c r="G13" s="4">
        <v>0.99987999999999999</v>
      </c>
      <c r="H13" s="3">
        <v>99523</v>
      </c>
      <c r="I13" s="3">
        <v>7493321</v>
      </c>
      <c r="J13" s="26">
        <v>75.3</v>
      </c>
      <c r="K13" s="26">
        <v>0.3</v>
      </c>
    </row>
    <row r="14" spans="2:11" x14ac:dyDescent="0.2">
      <c r="B14" s="48" t="s">
        <v>81</v>
      </c>
      <c r="C14" s="3">
        <v>99517</v>
      </c>
      <c r="D14" s="3">
        <v>12</v>
      </c>
      <c r="E14" s="4">
        <v>1.2E-4</v>
      </c>
      <c r="F14" s="4">
        <v>2.4000000000000001E-4</v>
      </c>
      <c r="G14" s="4">
        <v>0.99987999999999999</v>
      </c>
      <c r="H14" s="3">
        <v>99511</v>
      </c>
      <c r="I14" s="3">
        <v>7393798</v>
      </c>
      <c r="J14" s="26">
        <v>74.3</v>
      </c>
      <c r="K14" s="26">
        <v>0.3</v>
      </c>
    </row>
    <row r="15" spans="2:11" x14ac:dyDescent="0.2">
      <c r="B15" s="48" t="s">
        <v>82</v>
      </c>
      <c r="C15" s="3">
        <v>99505</v>
      </c>
      <c r="D15" s="3">
        <v>13</v>
      </c>
      <c r="E15" s="4">
        <v>1.2999999999999999E-4</v>
      </c>
      <c r="F15" s="4">
        <v>2.5999999999999998E-4</v>
      </c>
      <c r="G15" s="4">
        <v>0.99987000000000004</v>
      </c>
      <c r="H15" s="3">
        <v>99499</v>
      </c>
      <c r="I15" s="3">
        <v>7294286</v>
      </c>
      <c r="J15" s="26">
        <v>73.3</v>
      </c>
      <c r="K15" s="26">
        <v>0.3</v>
      </c>
    </row>
    <row r="16" spans="2:11" x14ac:dyDescent="0.2">
      <c r="B16" s="48" t="s">
        <v>83</v>
      </c>
      <c r="C16" s="3">
        <v>99492</v>
      </c>
      <c r="D16" s="3">
        <v>15</v>
      </c>
      <c r="E16" s="4">
        <v>1.4999999999999999E-4</v>
      </c>
      <c r="F16" s="4">
        <v>2.7999999999999998E-4</v>
      </c>
      <c r="G16" s="4">
        <v>0.99985000000000002</v>
      </c>
      <c r="H16" s="3">
        <v>99485</v>
      </c>
      <c r="I16" s="3">
        <v>7194787</v>
      </c>
      <c r="J16" s="26">
        <v>72.3</v>
      </c>
      <c r="K16" s="26">
        <v>0.3</v>
      </c>
    </row>
    <row r="17" spans="2:11" x14ac:dyDescent="0.2">
      <c r="B17" s="48" t="s">
        <v>84</v>
      </c>
      <c r="C17" s="3">
        <v>99478</v>
      </c>
      <c r="D17" s="3">
        <v>17</v>
      </c>
      <c r="E17" s="4">
        <v>1.7000000000000001E-4</v>
      </c>
      <c r="F17" s="4">
        <v>2.9E-4</v>
      </c>
      <c r="G17" s="4">
        <v>0.99983</v>
      </c>
      <c r="H17" s="3">
        <v>99469</v>
      </c>
      <c r="I17" s="3">
        <v>7095302</v>
      </c>
      <c r="J17" s="26">
        <v>71.3</v>
      </c>
      <c r="K17" s="26">
        <v>0.3</v>
      </c>
    </row>
    <row r="18" spans="2:11" x14ac:dyDescent="0.2">
      <c r="B18" s="48" t="s">
        <v>85</v>
      </c>
      <c r="C18" s="3">
        <v>99461</v>
      </c>
      <c r="D18" s="3">
        <v>19</v>
      </c>
      <c r="E18" s="4">
        <v>1.9000000000000001E-4</v>
      </c>
      <c r="F18" s="4">
        <v>3.1E-4</v>
      </c>
      <c r="G18" s="4">
        <v>0.99980999999999998</v>
      </c>
      <c r="H18" s="3">
        <v>99451</v>
      </c>
      <c r="I18" s="3">
        <v>6995833</v>
      </c>
      <c r="J18" s="26">
        <v>70.3</v>
      </c>
      <c r="K18" s="26">
        <v>0.3</v>
      </c>
    </row>
    <row r="19" spans="2:11" x14ac:dyDescent="0.2">
      <c r="B19" s="48" t="s">
        <v>86</v>
      </c>
      <c r="C19" s="3">
        <v>99442</v>
      </c>
      <c r="D19" s="3">
        <v>21</v>
      </c>
      <c r="E19" s="4">
        <v>2.1000000000000001E-4</v>
      </c>
      <c r="F19" s="4">
        <v>3.2000000000000003E-4</v>
      </c>
      <c r="G19" s="4">
        <v>0.99978999999999996</v>
      </c>
      <c r="H19" s="3">
        <v>99432</v>
      </c>
      <c r="I19" s="3">
        <v>6896382</v>
      </c>
      <c r="J19" s="26">
        <v>69.400000000000006</v>
      </c>
      <c r="K19" s="26">
        <v>0.3</v>
      </c>
    </row>
    <row r="20" spans="2:11" x14ac:dyDescent="0.2">
      <c r="B20" s="48" t="s">
        <v>87</v>
      </c>
      <c r="C20" s="3">
        <v>99421</v>
      </c>
      <c r="D20" s="3">
        <v>22</v>
      </c>
      <c r="E20" s="4">
        <v>2.3000000000000001E-4</v>
      </c>
      <c r="F20" s="4">
        <v>3.4000000000000002E-4</v>
      </c>
      <c r="G20" s="4">
        <v>0.99977000000000005</v>
      </c>
      <c r="H20" s="3">
        <v>99410</v>
      </c>
      <c r="I20" s="3">
        <v>6796950</v>
      </c>
      <c r="J20" s="26">
        <v>68.400000000000006</v>
      </c>
      <c r="K20" s="26">
        <v>0.3</v>
      </c>
    </row>
    <row r="21" spans="2:11" x14ac:dyDescent="0.2">
      <c r="B21" s="48" t="s">
        <v>88</v>
      </c>
      <c r="C21" s="3">
        <v>99399</v>
      </c>
      <c r="D21" s="3">
        <v>24</v>
      </c>
      <c r="E21" s="4">
        <v>2.4000000000000001E-4</v>
      </c>
      <c r="F21" s="4">
        <v>3.5E-4</v>
      </c>
      <c r="G21" s="4">
        <v>0.99975999999999998</v>
      </c>
      <c r="H21" s="3">
        <v>99387</v>
      </c>
      <c r="I21" s="3">
        <v>6697540</v>
      </c>
      <c r="J21" s="26">
        <v>67.400000000000006</v>
      </c>
      <c r="K21" s="26">
        <v>0.3</v>
      </c>
    </row>
    <row r="22" spans="2:11" x14ac:dyDescent="0.2">
      <c r="B22" s="48" t="s">
        <v>89</v>
      </c>
      <c r="C22" s="3">
        <v>99375</v>
      </c>
      <c r="D22" s="3">
        <v>25</v>
      </c>
      <c r="E22" s="4">
        <v>2.5000000000000001E-4</v>
      </c>
      <c r="F22" s="4">
        <v>3.5E-4</v>
      </c>
      <c r="G22" s="4">
        <v>0.99975000000000003</v>
      </c>
      <c r="H22" s="3">
        <v>99362</v>
      </c>
      <c r="I22" s="3">
        <v>6598153</v>
      </c>
      <c r="J22" s="26">
        <v>66.400000000000006</v>
      </c>
      <c r="K22" s="26">
        <v>0.3</v>
      </c>
    </row>
    <row r="23" spans="2:11" x14ac:dyDescent="0.2">
      <c r="B23" s="48" t="s">
        <v>90</v>
      </c>
      <c r="C23" s="3">
        <v>99350</v>
      </c>
      <c r="D23" s="3">
        <v>26</v>
      </c>
      <c r="E23" s="4">
        <v>2.5999999999999998E-4</v>
      </c>
      <c r="F23" s="4">
        <v>3.6000000000000002E-4</v>
      </c>
      <c r="G23" s="4">
        <v>0.99973999999999996</v>
      </c>
      <c r="H23" s="3">
        <v>99337</v>
      </c>
      <c r="I23" s="3">
        <v>6498791</v>
      </c>
      <c r="J23" s="26">
        <v>65.400000000000006</v>
      </c>
      <c r="K23" s="26">
        <v>0.3</v>
      </c>
    </row>
    <row r="24" spans="2:11" x14ac:dyDescent="0.2">
      <c r="B24" s="48" t="s">
        <v>91</v>
      </c>
      <c r="C24" s="3">
        <v>99323</v>
      </c>
      <c r="D24" s="3">
        <v>27</v>
      </c>
      <c r="E24" s="4">
        <v>2.7E-4</v>
      </c>
      <c r="F24" s="4">
        <v>3.6000000000000002E-4</v>
      </c>
      <c r="G24" s="4">
        <v>0.99973000000000001</v>
      </c>
      <c r="H24" s="3">
        <v>99310</v>
      </c>
      <c r="I24" s="3">
        <v>6399454</v>
      </c>
      <c r="J24" s="26">
        <v>64.400000000000006</v>
      </c>
      <c r="K24" s="26">
        <v>0.3</v>
      </c>
    </row>
    <row r="25" spans="2:11" x14ac:dyDescent="0.2">
      <c r="B25" s="48" t="s">
        <v>92</v>
      </c>
      <c r="C25" s="3">
        <v>99296</v>
      </c>
      <c r="D25" s="3">
        <v>28</v>
      </c>
      <c r="E25" s="4">
        <v>2.7999999999999998E-4</v>
      </c>
      <c r="F25" s="4">
        <v>3.6000000000000002E-4</v>
      </c>
      <c r="G25" s="4">
        <v>0.99972000000000005</v>
      </c>
      <c r="H25" s="3">
        <v>99283</v>
      </c>
      <c r="I25" s="3">
        <v>6300144</v>
      </c>
      <c r="J25" s="26">
        <v>63.5</v>
      </c>
      <c r="K25" s="26">
        <v>0.3</v>
      </c>
    </row>
    <row r="26" spans="2:11" x14ac:dyDescent="0.2">
      <c r="B26" s="48" t="s">
        <v>93</v>
      </c>
      <c r="C26" s="3">
        <v>99269</v>
      </c>
      <c r="D26" s="3">
        <v>29</v>
      </c>
      <c r="E26" s="4">
        <v>2.9E-4</v>
      </c>
      <c r="F26" s="4">
        <v>3.6999999999999999E-4</v>
      </c>
      <c r="G26" s="4">
        <v>0.99970999999999999</v>
      </c>
      <c r="H26" s="3">
        <v>99254</v>
      </c>
      <c r="I26" s="3">
        <v>6200862</v>
      </c>
      <c r="J26" s="26">
        <v>62.5</v>
      </c>
      <c r="K26" s="26">
        <v>0.3</v>
      </c>
    </row>
    <row r="27" spans="2:11" x14ac:dyDescent="0.2">
      <c r="B27" s="48" t="s">
        <v>94</v>
      </c>
      <c r="C27" s="3">
        <v>99240</v>
      </c>
      <c r="D27" s="3">
        <v>30</v>
      </c>
      <c r="E27" s="4">
        <v>2.9999999999999997E-4</v>
      </c>
      <c r="F27" s="4">
        <v>3.6999999999999999E-4</v>
      </c>
      <c r="G27" s="4">
        <v>0.99970000000000003</v>
      </c>
      <c r="H27" s="3">
        <v>99225</v>
      </c>
      <c r="I27" s="3">
        <v>6101607</v>
      </c>
      <c r="J27" s="26">
        <v>61.5</v>
      </c>
      <c r="K27" s="26">
        <v>0.3</v>
      </c>
    </row>
    <row r="28" spans="2:11" x14ac:dyDescent="0.2">
      <c r="B28" s="48" t="s">
        <v>95</v>
      </c>
      <c r="C28" s="3">
        <v>99210</v>
      </c>
      <c r="D28" s="3">
        <v>32</v>
      </c>
      <c r="E28" s="4">
        <v>3.2000000000000003E-4</v>
      </c>
      <c r="F28" s="4">
        <v>3.8000000000000002E-4</v>
      </c>
      <c r="G28" s="4">
        <v>0.99968000000000001</v>
      </c>
      <c r="H28" s="3">
        <v>99194</v>
      </c>
      <c r="I28" s="3">
        <v>6002383</v>
      </c>
      <c r="J28" s="26">
        <v>60.5</v>
      </c>
      <c r="K28" s="26">
        <v>0.3</v>
      </c>
    </row>
    <row r="29" spans="2:11" x14ac:dyDescent="0.2">
      <c r="B29" s="48" t="s">
        <v>96</v>
      </c>
      <c r="C29" s="3">
        <v>99178</v>
      </c>
      <c r="D29" s="3">
        <v>34</v>
      </c>
      <c r="E29" s="4">
        <v>3.4000000000000002E-4</v>
      </c>
      <c r="F29" s="4">
        <v>4.0000000000000002E-4</v>
      </c>
      <c r="G29" s="4">
        <v>0.99965999999999999</v>
      </c>
      <c r="H29" s="3">
        <v>99161</v>
      </c>
      <c r="I29" s="3">
        <v>5903188</v>
      </c>
      <c r="J29" s="26">
        <v>59.5</v>
      </c>
      <c r="K29" s="26">
        <v>0.3</v>
      </c>
    </row>
    <row r="30" spans="2:11" x14ac:dyDescent="0.2">
      <c r="B30" s="48" t="s">
        <v>97</v>
      </c>
      <c r="C30" s="3">
        <v>99144</v>
      </c>
      <c r="D30" s="3">
        <v>37</v>
      </c>
      <c r="E30" s="4">
        <v>3.6999999999999999E-4</v>
      </c>
      <c r="F30" s="4">
        <v>4.0999999999999999E-4</v>
      </c>
      <c r="G30" s="4">
        <v>0.99963000000000002</v>
      </c>
      <c r="H30" s="3">
        <v>99126</v>
      </c>
      <c r="I30" s="3">
        <v>5804027</v>
      </c>
      <c r="J30" s="26">
        <v>58.5</v>
      </c>
      <c r="K30" s="26">
        <v>0.3</v>
      </c>
    </row>
    <row r="31" spans="2:11" x14ac:dyDescent="0.2">
      <c r="B31" s="48" t="s">
        <v>98</v>
      </c>
      <c r="C31" s="3">
        <v>99107</v>
      </c>
      <c r="D31" s="3">
        <v>40</v>
      </c>
      <c r="E31" s="4">
        <v>4.0000000000000002E-4</v>
      </c>
      <c r="F31" s="4">
        <v>4.2999999999999999E-4</v>
      </c>
      <c r="G31" s="4">
        <v>0.99960000000000004</v>
      </c>
      <c r="H31" s="3">
        <v>99087</v>
      </c>
      <c r="I31" s="3">
        <v>5704902</v>
      </c>
      <c r="J31" s="26">
        <v>57.6</v>
      </c>
      <c r="K31" s="26">
        <v>0.3</v>
      </c>
    </row>
    <row r="32" spans="2:11" x14ac:dyDescent="0.2">
      <c r="B32" s="48" t="s">
        <v>99</v>
      </c>
      <c r="C32" s="3">
        <v>99067</v>
      </c>
      <c r="D32" s="3">
        <v>43</v>
      </c>
      <c r="E32" s="4">
        <v>4.4000000000000002E-4</v>
      </c>
      <c r="F32" s="4">
        <v>4.2999999999999999E-4</v>
      </c>
      <c r="G32" s="4">
        <v>0.99956</v>
      </c>
      <c r="H32" s="3">
        <v>99045</v>
      </c>
      <c r="I32" s="3">
        <v>5605815</v>
      </c>
      <c r="J32" s="26">
        <v>56.6</v>
      </c>
      <c r="K32" s="26">
        <v>0.3</v>
      </c>
    </row>
    <row r="33" spans="2:11" x14ac:dyDescent="0.2">
      <c r="B33" s="48" t="s">
        <v>100</v>
      </c>
      <c r="C33" s="3">
        <v>99024</v>
      </c>
      <c r="D33" s="3">
        <v>46</v>
      </c>
      <c r="E33" s="4">
        <v>4.6999999999999999E-4</v>
      </c>
      <c r="F33" s="4">
        <v>4.4999999999999999E-4</v>
      </c>
      <c r="G33" s="4">
        <v>0.99953000000000003</v>
      </c>
      <c r="H33" s="3">
        <v>99001</v>
      </c>
      <c r="I33" s="3">
        <v>5506769</v>
      </c>
      <c r="J33" s="26">
        <v>55.6</v>
      </c>
      <c r="K33" s="26">
        <v>0.2</v>
      </c>
    </row>
    <row r="34" spans="2:11" x14ac:dyDescent="0.2">
      <c r="B34" s="48" t="s">
        <v>101</v>
      </c>
      <c r="C34" s="3">
        <v>98977</v>
      </c>
      <c r="D34" s="3">
        <v>50</v>
      </c>
      <c r="E34" s="4">
        <v>5.0000000000000001E-4</v>
      </c>
      <c r="F34" s="4">
        <v>4.6999999999999999E-4</v>
      </c>
      <c r="G34" s="4">
        <v>0.99950000000000006</v>
      </c>
      <c r="H34" s="3">
        <v>98952</v>
      </c>
      <c r="I34" s="3">
        <v>5407769</v>
      </c>
      <c r="J34" s="26">
        <v>54.6</v>
      </c>
      <c r="K34" s="26">
        <v>0.2</v>
      </c>
    </row>
    <row r="35" spans="2:11" x14ac:dyDescent="0.2">
      <c r="B35" s="48" t="s">
        <v>102</v>
      </c>
      <c r="C35" s="3">
        <v>98928</v>
      </c>
      <c r="D35" s="3">
        <v>53</v>
      </c>
      <c r="E35" s="4">
        <v>5.2999999999999998E-4</v>
      </c>
      <c r="F35" s="4">
        <v>4.8999999999999998E-4</v>
      </c>
      <c r="G35" s="4">
        <v>0.99946999999999997</v>
      </c>
      <c r="H35" s="3">
        <v>98901</v>
      </c>
      <c r="I35" s="3">
        <v>5308816</v>
      </c>
      <c r="J35" s="26">
        <v>53.7</v>
      </c>
      <c r="K35" s="26">
        <v>0.2</v>
      </c>
    </row>
    <row r="36" spans="2:11" x14ac:dyDescent="0.2">
      <c r="B36" s="48" t="s">
        <v>103</v>
      </c>
      <c r="C36" s="3">
        <v>98875</v>
      </c>
      <c r="D36" s="3">
        <v>56</v>
      </c>
      <c r="E36" s="4">
        <v>5.5999999999999995E-4</v>
      </c>
      <c r="F36" s="4">
        <v>4.8999999999999998E-4</v>
      </c>
      <c r="G36" s="4">
        <v>0.99944</v>
      </c>
      <c r="H36" s="3">
        <v>98847</v>
      </c>
      <c r="I36" s="3">
        <v>5209915</v>
      </c>
      <c r="J36" s="26">
        <v>52.7</v>
      </c>
      <c r="K36" s="26">
        <v>0.2</v>
      </c>
    </row>
    <row r="37" spans="2:11" x14ac:dyDescent="0.2">
      <c r="B37" s="48" t="s">
        <v>104</v>
      </c>
      <c r="C37" s="3">
        <v>98819</v>
      </c>
      <c r="D37" s="3">
        <v>59</v>
      </c>
      <c r="E37" s="4">
        <v>5.9000000000000003E-4</v>
      </c>
      <c r="F37" s="4">
        <v>5.0000000000000001E-4</v>
      </c>
      <c r="G37" s="4">
        <v>0.99941000000000002</v>
      </c>
      <c r="H37" s="3">
        <v>98790</v>
      </c>
      <c r="I37" s="3">
        <v>5111068</v>
      </c>
      <c r="J37" s="26">
        <v>51.7</v>
      </c>
      <c r="K37" s="26">
        <v>0.2</v>
      </c>
    </row>
    <row r="38" spans="2:11" x14ac:dyDescent="0.2">
      <c r="B38" s="48" t="s">
        <v>105</v>
      </c>
      <c r="C38" s="3">
        <v>98760</v>
      </c>
      <c r="D38" s="3">
        <v>62</v>
      </c>
      <c r="E38" s="4">
        <v>6.3000000000000003E-4</v>
      </c>
      <c r="F38" s="4">
        <v>5.1000000000000004E-4</v>
      </c>
      <c r="G38" s="4">
        <v>0.99936999999999998</v>
      </c>
      <c r="H38" s="3">
        <v>98729</v>
      </c>
      <c r="I38" s="3">
        <v>5012278</v>
      </c>
      <c r="J38" s="26">
        <v>50.8</v>
      </c>
      <c r="K38" s="26">
        <v>0.2</v>
      </c>
    </row>
    <row r="39" spans="2:11" x14ac:dyDescent="0.2">
      <c r="B39" s="48" t="s">
        <v>106</v>
      </c>
      <c r="C39" s="3">
        <v>98698</v>
      </c>
      <c r="D39" s="3">
        <v>66</v>
      </c>
      <c r="E39" s="4">
        <v>6.7000000000000002E-4</v>
      </c>
      <c r="F39" s="4">
        <v>5.1999999999999995E-4</v>
      </c>
      <c r="G39" s="4">
        <v>0.99933000000000005</v>
      </c>
      <c r="H39" s="3">
        <v>98666</v>
      </c>
      <c r="I39" s="3">
        <v>4913549</v>
      </c>
      <c r="J39" s="26">
        <v>49.8</v>
      </c>
      <c r="K39" s="26">
        <v>0.2</v>
      </c>
    </row>
    <row r="40" spans="2:11" x14ac:dyDescent="0.2">
      <c r="B40" s="48" t="s">
        <v>107</v>
      </c>
      <c r="C40" s="3">
        <v>98633</v>
      </c>
      <c r="D40" s="3">
        <v>70</v>
      </c>
      <c r="E40" s="4">
        <v>7.1000000000000002E-4</v>
      </c>
      <c r="F40" s="4">
        <v>5.2999999999999998E-4</v>
      </c>
      <c r="G40" s="4">
        <v>0.99929000000000001</v>
      </c>
      <c r="H40" s="3">
        <v>98598</v>
      </c>
      <c r="I40" s="3">
        <v>4814883</v>
      </c>
      <c r="J40" s="26">
        <v>48.8</v>
      </c>
      <c r="K40" s="26">
        <v>0.2</v>
      </c>
    </row>
    <row r="41" spans="2:11" x14ac:dyDescent="0.2">
      <c r="B41" s="48" t="s">
        <v>108</v>
      </c>
      <c r="C41" s="3">
        <v>98563</v>
      </c>
      <c r="D41" s="3">
        <v>74</v>
      </c>
      <c r="E41" s="4">
        <v>7.5000000000000002E-4</v>
      </c>
      <c r="F41" s="4">
        <v>5.5000000000000003E-4</v>
      </c>
      <c r="G41" s="4">
        <v>0.99924999999999997</v>
      </c>
      <c r="H41" s="3">
        <v>98526</v>
      </c>
      <c r="I41" s="3">
        <v>4716285</v>
      </c>
      <c r="J41" s="26">
        <v>47.9</v>
      </c>
      <c r="K41" s="26">
        <v>0.2</v>
      </c>
    </row>
    <row r="42" spans="2:11" x14ac:dyDescent="0.2">
      <c r="B42" s="48" t="s">
        <v>109</v>
      </c>
      <c r="C42" s="3">
        <v>98489</v>
      </c>
      <c r="D42" s="3">
        <v>79</v>
      </c>
      <c r="E42" s="4">
        <v>8.0000000000000004E-4</v>
      </c>
      <c r="F42" s="4">
        <v>5.5999999999999995E-4</v>
      </c>
      <c r="G42" s="4">
        <v>0.99919999999999998</v>
      </c>
      <c r="H42" s="3">
        <v>98450</v>
      </c>
      <c r="I42" s="3">
        <v>4617759</v>
      </c>
      <c r="J42" s="26">
        <v>46.9</v>
      </c>
      <c r="K42" s="26">
        <v>0.2</v>
      </c>
    </row>
    <row r="43" spans="2:11" x14ac:dyDescent="0.2">
      <c r="B43" s="48" t="s">
        <v>110</v>
      </c>
      <c r="C43" s="3">
        <v>98411</v>
      </c>
      <c r="D43" s="3">
        <v>84</v>
      </c>
      <c r="E43" s="4">
        <v>8.4999999999999995E-4</v>
      </c>
      <c r="F43" s="4">
        <v>5.8E-4</v>
      </c>
      <c r="G43" s="4">
        <v>0.99914999999999998</v>
      </c>
      <c r="H43" s="3">
        <v>98369</v>
      </c>
      <c r="I43" s="3">
        <v>4519308</v>
      </c>
      <c r="J43" s="26">
        <v>45.9</v>
      </c>
      <c r="K43" s="26">
        <v>0.2</v>
      </c>
    </row>
    <row r="44" spans="2:11" x14ac:dyDescent="0.2">
      <c r="B44" s="48" t="s">
        <v>111</v>
      </c>
      <c r="C44" s="3">
        <v>98327</v>
      </c>
      <c r="D44" s="3">
        <v>89</v>
      </c>
      <c r="E44" s="4">
        <v>9.1E-4</v>
      </c>
      <c r="F44" s="4">
        <v>5.9000000000000003E-4</v>
      </c>
      <c r="G44" s="4">
        <v>0.99909000000000003</v>
      </c>
      <c r="H44" s="3">
        <v>98283</v>
      </c>
      <c r="I44" s="3">
        <v>4420939</v>
      </c>
      <c r="J44" s="26">
        <v>45</v>
      </c>
      <c r="K44" s="26">
        <v>0.2</v>
      </c>
    </row>
    <row r="45" spans="2:11" x14ac:dyDescent="0.2">
      <c r="B45" s="48" t="s">
        <v>112</v>
      </c>
      <c r="C45" s="3">
        <v>98238</v>
      </c>
      <c r="D45" s="3">
        <v>95</v>
      </c>
      <c r="E45" s="4">
        <v>9.7000000000000005E-4</v>
      </c>
      <c r="F45" s="4">
        <v>6.0999999999999997E-4</v>
      </c>
      <c r="G45" s="4">
        <v>0.99902999999999997</v>
      </c>
      <c r="H45" s="3">
        <v>98191</v>
      </c>
      <c r="I45" s="3">
        <v>4322657</v>
      </c>
      <c r="J45" s="26">
        <v>44</v>
      </c>
      <c r="K45" s="26">
        <v>0.2</v>
      </c>
    </row>
    <row r="46" spans="2:11" x14ac:dyDescent="0.2">
      <c r="B46" s="48" t="s">
        <v>113</v>
      </c>
      <c r="C46" s="3">
        <v>98143</v>
      </c>
      <c r="D46" s="3">
        <v>102</v>
      </c>
      <c r="E46" s="4">
        <v>1.0399999999999999E-3</v>
      </c>
      <c r="F46" s="4">
        <v>6.3000000000000003E-4</v>
      </c>
      <c r="G46" s="4">
        <v>0.99895999999999996</v>
      </c>
      <c r="H46" s="3">
        <v>98092</v>
      </c>
      <c r="I46" s="3">
        <v>4224466</v>
      </c>
      <c r="J46" s="26">
        <v>43</v>
      </c>
      <c r="K46" s="26">
        <v>0.2</v>
      </c>
    </row>
    <row r="47" spans="2:11" x14ac:dyDescent="0.2">
      <c r="B47" s="48" t="s">
        <v>114</v>
      </c>
      <c r="C47" s="3">
        <v>98041</v>
      </c>
      <c r="D47" s="3">
        <v>109</v>
      </c>
      <c r="E47" s="4">
        <v>1.1100000000000001E-3</v>
      </c>
      <c r="F47" s="4">
        <v>6.4999999999999997E-4</v>
      </c>
      <c r="G47" s="4">
        <v>0.99888999999999994</v>
      </c>
      <c r="H47" s="3">
        <v>97986</v>
      </c>
      <c r="I47" s="3">
        <v>4126374</v>
      </c>
      <c r="J47" s="26">
        <v>42.1</v>
      </c>
      <c r="K47" s="26">
        <v>0.2</v>
      </c>
    </row>
    <row r="48" spans="2:11" x14ac:dyDescent="0.2">
      <c r="B48" s="48" t="s">
        <v>115</v>
      </c>
      <c r="C48" s="3">
        <v>97932</v>
      </c>
      <c r="D48" s="3">
        <v>117</v>
      </c>
      <c r="E48" s="4">
        <v>1.1999999999999999E-3</v>
      </c>
      <c r="F48" s="4">
        <v>6.7000000000000002E-4</v>
      </c>
      <c r="G48" s="4">
        <v>0.99880000000000002</v>
      </c>
      <c r="H48" s="3">
        <v>97873</v>
      </c>
      <c r="I48" s="3">
        <v>4028388</v>
      </c>
      <c r="J48" s="26">
        <v>41.1</v>
      </c>
      <c r="K48" s="26">
        <v>0.2</v>
      </c>
    </row>
    <row r="49" spans="2:11" x14ac:dyDescent="0.2">
      <c r="B49" s="48" t="s">
        <v>116</v>
      </c>
      <c r="C49" s="3">
        <v>97814</v>
      </c>
      <c r="D49" s="3">
        <v>126</v>
      </c>
      <c r="E49" s="4">
        <v>1.2899999999999999E-3</v>
      </c>
      <c r="F49" s="4">
        <v>6.8000000000000005E-4</v>
      </c>
      <c r="G49" s="4">
        <v>0.99870999999999999</v>
      </c>
      <c r="H49" s="3">
        <v>97751</v>
      </c>
      <c r="I49" s="3">
        <v>3930515</v>
      </c>
      <c r="J49" s="26">
        <v>40.200000000000003</v>
      </c>
      <c r="K49" s="26">
        <v>0.2</v>
      </c>
    </row>
    <row r="50" spans="2:11" x14ac:dyDescent="0.2">
      <c r="B50" s="48" t="s">
        <v>117</v>
      </c>
      <c r="C50" s="3">
        <v>97688</v>
      </c>
      <c r="D50" s="3">
        <v>136</v>
      </c>
      <c r="E50" s="4">
        <v>1.39E-3</v>
      </c>
      <c r="F50" s="4">
        <v>6.8999999999999997E-4</v>
      </c>
      <c r="G50" s="4">
        <v>0.99861</v>
      </c>
      <c r="H50" s="3">
        <v>97620</v>
      </c>
      <c r="I50" s="3">
        <v>3832764</v>
      </c>
      <c r="J50" s="26">
        <v>39.200000000000003</v>
      </c>
      <c r="K50" s="26">
        <v>0.2</v>
      </c>
    </row>
    <row r="51" spans="2:11" x14ac:dyDescent="0.2">
      <c r="B51" s="48" t="s">
        <v>118</v>
      </c>
      <c r="C51" s="3">
        <v>97552</v>
      </c>
      <c r="D51" s="3">
        <v>147</v>
      </c>
      <c r="E51" s="4">
        <v>1.5E-3</v>
      </c>
      <c r="F51" s="4">
        <v>7.1000000000000002E-4</v>
      </c>
      <c r="G51" s="4">
        <v>0.99850000000000005</v>
      </c>
      <c r="H51" s="3">
        <v>97479</v>
      </c>
      <c r="I51" s="3">
        <v>3735144</v>
      </c>
      <c r="J51" s="26">
        <v>38.299999999999997</v>
      </c>
      <c r="K51" s="26">
        <v>0.2</v>
      </c>
    </row>
    <row r="52" spans="2:11" x14ac:dyDescent="0.2">
      <c r="B52" s="48" t="s">
        <v>119</v>
      </c>
      <c r="C52" s="3">
        <v>97406</v>
      </c>
      <c r="D52" s="3">
        <v>158</v>
      </c>
      <c r="E52" s="4">
        <v>1.6299999999999999E-3</v>
      </c>
      <c r="F52" s="4">
        <v>7.2999999999999996E-4</v>
      </c>
      <c r="G52" s="4">
        <v>0.99836999999999998</v>
      </c>
      <c r="H52" s="3">
        <v>97326</v>
      </c>
      <c r="I52" s="3">
        <v>3637665</v>
      </c>
      <c r="J52" s="26">
        <v>37.4</v>
      </c>
      <c r="K52" s="26">
        <v>0.2</v>
      </c>
    </row>
    <row r="53" spans="2:11" x14ac:dyDescent="0.2">
      <c r="B53" s="48" t="s">
        <v>120</v>
      </c>
      <c r="C53" s="3">
        <v>97247</v>
      </c>
      <c r="D53" s="3">
        <v>171</v>
      </c>
      <c r="E53" s="4">
        <v>1.7600000000000001E-3</v>
      </c>
      <c r="F53" s="4">
        <v>7.5000000000000002E-4</v>
      </c>
      <c r="G53" s="4">
        <v>0.99824000000000002</v>
      </c>
      <c r="H53" s="3">
        <v>97162</v>
      </c>
      <c r="I53" s="3">
        <v>3540338</v>
      </c>
      <c r="J53" s="26">
        <v>36.4</v>
      </c>
      <c r="K53" s="26">
        <v>0.2</v>
      </c>
    </row>
    <row r="54" spans="2:11" x14ac:dyDescent="0.2">
      <c r="B54" s="48" t="s">
        <v>121</v>
      </c>
      <c r="C54" s="3">
        <v>97076</v>
      </c>
      <c r="D54" s="3">
        <v>186</v>
      </c>
      <c r="E54" s="4">
        <v>1.91E-3</v>
      </c>
      <c r="F54" s="4">
        <v>7.7999999999999999E-4</v>
      </c>
      <c r="G54" s="4">
        <v>0.99809000000000003</v>
      </c>
      <c r="H54" s="3">
        <v>96983</v>
      </c>
      <c r="I54" s="3">
        <v>3443177</v>
      </c>
      <c r="J54" s="26">
        <v>35.5</v>
      </c>
      <c r="K54" s="26">
        <v>0.2</v>
      </c>
    </row>
    <row r="55" spans="2:11" x14ac:dyDescent="0.2">
      <c r="B55" s="48" t="s">
        <v>122</v>
      </c>
      <c r="C55" s="3">
        <v>96890</v>
      </c>
      <c r="D55" s="3">
        <v>202</v>
      </c>
      <c r="E55" s="4">
        <v>2.0799999999999998E-3</v>
      </c>
      <c r="F55" s="4">
        <v>8.0000000000000004E-4</v>
      </c>
      <c r="G55" s="4">
        <v>0.99792000000000003</v>
      </c>
      <c r="H55" s="3">
        <v>96789</v>
      </c>
      <c r="I55" s="3">
        <v>3346194</v>
      </c>
      <c r="J55" s="26">
        <v>34.5</v>
      </c>
      <c r="K55" s="26">
        <v>0.2</v>
      </c>
    </row>
    <row r="56" spans="2:11" x14ac:dyDescent="0.2">
      <c r="B56" s="48" t="s">
        <v>123</v>
      </c>
      <c r="C56" s="3">
        <v>96688</v>
      </c>
      <c r="D56" s="3">
        <v>219</v>
      </c>
      <c r="E56" s="4">
        <v>2.2699999999999999E-3</v>
      </c>
      <c r="F56" s="4">
        <v>8.3000000000000001E-4</v>
      </c>
      <c r="G56" s="4">
        <v>0.99773000000000001</v>
      </c>
      <c r="H56" s="3">
        <v>96579</v>
      </c>
      <c r="I56" s="3">
        <v>3249404</v>
      </c>
      <c r="J56" s="26">
        <v>33.6</v>
      </c>
      <c r="K56" s="26">
        <v>0.2</v>
      </c>
    </row>
    <row r="57" spans="2:11" x14ac:dyDescent="0.2">
      <c r="B57" s="48" t="s">
        <v>124</v>
      </c>
      <c r="C57" s="3">
        <v>96469</v>
      </c>
      <c r="D57" s="3">
        <v>239</v>
      </c>
      <c r="E57" s="4">
        <v>2.47E-3</v>
      </c>
      <c r="F57" s="4">
        <v>8.5999999999999998E-4</v>
      </c>
      <c r="G57" s="4">
        <v>0.99753000000000003</v>
      </c>
      <c r="H57" s="3">
        <v>96350</v>
      </c>
      <c r="I57" s="3">
        <v>3152826</v>
      </c>
      <c r="J57" s="26">
        <v>32.700000000000003</v>
      </c>
      <c r="K57" s="26">
        <v>0.2</v>
      </c>
    </row>
    <row r="58" spans="2:11" x14ac:dyDescent="0.2">
      <c r="B58" s="48" t="s">
        <v>125</v>
      </c>
      <c r="C58" s="3">
        <v>96231</v>
      </c>
      <c r="D58" s="3">
        <v>260</v>
      </c>
      <c r="E58" s="4">
        <v>2.7000000000000001E-3</v>
      </c>
      <c r="F58" s="4">
        <v>8.8999999999999995E-4</v>
      </c>
      <c r="G58" s="4">
        <v>0.99729999999999996</v>
      </c>
      <c r="H58" s="3">
        <v>96101</v>
      </c>
      <c r="I58" s="3">
        <v>3056476</v>
      </c>
      <c r="J58" s="26">
        <v>31.8</v>
      </c>
      <c r="K58" s="26">
        <v>0.2</v>
      </c>
    </row>
    <row r="59" spans="2:11" x14ac:dyDescent="0.2">
      <c r="B59" s="48" t="s">
        <v>126</v>
      </c>
      <c r="C59" s="3">
        <v>95971</v>
      </c>
      <c r="D59" s="3">
        <v>283</v>
      </c>
      <c r="E59" s="4">
        <v>2.9499999999999999E-3</v>
      </c>
      <c r="F59" s="4">
        <v>9.2000000000000003E-4</v>
      </c>
      <c r="G59" s="4">
        <v>0.99704999999999999</v>
      </c>
      <c r="H59" s="3">
        <v>95829</v>
      </c>
      <c r="I59" s="3">
        <v>2960375</v>
      </c>
      <c r="J59" s="26">
        <v>30.9</v>
      </c>
      <c r="K59" s="26">
        <v>0.2</v>
      </c>
    </row>
    <row r="60" spans="2:11" x14ac:dyDescent="0.2">
      <c r="B60" s="48" t="s">
        <v>127</v>
      </c>
      <c r="C60" s="3">
        <v>95688</v>
      </c>
      <c r="D60" s="3">
        <v>309</v>
      </c>
      <c r="E60" s="4">
        <v>3.2200000000000002E-3</v>
      </c>
      <c r="F60" s="4">
        <v>9.7000000000000005E-4</v>
      </c>
      <c r="G60" s="4">
        <v>0.99678</v>
      </c>
      <c r="H60" s="3">
        <v>95534</v>
      </c>
      <c r="I60" s="3">
        <v>2864545</v>
      </c>
      <c r="J60" s="26">
        <v>29.9</v>
      </c>
      <c r="K60" s="26">
        <v>0.2</v>
      </c>
    </row>
    <row r="61" spans="2:11" x14ac:dyDescent="0.2">
      <c r="B61" s="48" t="s">
        <v>128</v>
      </c>
      <c r="C61" s="3">
        <v>95379</v>
      </c>
      <c r="D61" s="3">
        <v>336</v>
      </c>
      <c r="E61" s="4">
        <v>3.5300000000000002E-3</v>
      </c>
      <c r="F61" s="4">
        <v>1.01E-3</v>
      </c>
      <c r="G61" s="4">
        <v>0.99646999999999997</v>
      </c>
      <c r="H61" s="3">
        <v>95211</v>
      </c>
      <c r="I61" s="3">
        <v>2769012</v>
      </c>
      <c r="J61" s="26">
        <v>29</v>
      </c>
      <c r="K61" s="26">
        <v>0.2</v>
      </c>
    </row>
    <row r="62" spans="2:11" x14ac:dyDescent="0.2">
      <c r="B62" s="48" t="s">
        <v>129</v>
      </c>
      <c r="C62" s="3">
        <v>95043</v>
      </c>
      <c r="D62" s="3">
        <v>367</v>
      </c>
      <c r="E62" s="4">
        <v>3.8600000000000001E-3</v>
      </c>
      <c r="F62" s="4">
        <v>1.06E-3</v>
      </c>
      <c r="G62" s="4">
        <v>0.99614000000000003</v>
      </c>
      <c r="H62" s="3">
        <v>94859</v>
      </c>
      <c r="I62" s="3">
        <v>2673800</v>
      </c>
      <c r="J62" s="26">
        <v>28.1</v>
      </c>
      <c r="K62" s="26">
        <v>0.2</v>
      </c>
    </row>
    <row r="63" spans="2:11" x14ac:dyDescent="0.2">
      <c r="B63" s="48" t="s">
        <v>130</v>
      </c>
      <c r="C63" s="3">
        <v>94676</v>
      </c>
      <c r="D63" s="3">
        <v>401</v>
      </c>
      <c r="E63" s="4">
        <v>4.2300000000000003E-3</v>
      </c>
      <c r="F63" s="4">
        <v>1.1100000000000001E-3</v>
      </c>
      <c r="G63" s="4">
        <v>0.99577000000000004</v>
      </c>
      <c r="H63" s="3">
        <v>94475</v>
      </c>
      <c r="I63" s="3">
        <v>2578941</v>
      </c>
      <c r="J63" s="26">
        <v>27.2</v>
      </c>
      <c r="K63" s="26">
        <v>0.2</v>
      </c>
    </row>
    <row r="64" spans="2:11" x14ac:dyDescent="0.2">
      <c r="B64" s="48" t="s">
        <v>131</v>
      </c>
      <c r="C64" s="3">
        <v>94275</v>
      </c>
      <c r="D64" s="3">
        <v>438</v>
      </c>
      <c r="E64" s="4">
        <v>4.64E-3</v>
      </c>
      <c r="F64" s="4">
        <v>1.16E-3</v>
      </c>
      <c r="G64" s="4">
        <v>0.99536000000000002</v>
      </c>
      <c r="H64" s="3">
        <v>94056</v>
      </c>
      <c r="I64" s="3">
        <v>2484466</v>
      </c>
      <c r="J64" s="26">
        <v>26.4</v>
      </c>
      <c r="K64" s="26">
        <v>0.2</v>
      </c>
    </row>
    <row r="65" spans="2:11" x14ac:dyDescent="0.2">
      <c r="B65" s="48" t="s">
        <v>132</v>
      </c>
      <c r="C65" s="3">
        <v>93837</v>
      </c>
      <c r="D65" s="3">
        <v>478</v>
      </c>
      <c r="E65" s="4">
        <v>5.1000000000000004E-3</v>
      </c>
      <c r="F65" s="4">
        <v>1.2199999999999999E-3</v>
      </c>
      <c r="G65" s="4">
        <v>0.99490000000000001</v>
      </c>
      <c r="H65" s="3">
        <v>93598</v>
      </c>
      <c r="I65" s="3">
        <v>2390410</v>
      </c>
      <c r="J65" s="26">
        <v>25.5</v>
      </c>
      <c r="K65" s="26">
        <v>0.2</v>
      </c>
    </row>
    <row r="66" spans="2:11" x14ac:dyDescent="0.2">
      <c r="B66" s="48" t="s">
        <v>133</v>
      </c>
      <c r="C66" s="3">
        <v>93359</v>
      </c>
      <c r="D66" s="3">
        <v>523</v>
      </c>
      <c r="E66" s="4">
        <v>5.5999999999999999E-3</v>
      </c>
      <c r="F66" s="4">
        <v>1.2800000000000001E-3</v>
      </c>
      <c r="G66" s="4">
        <v>0.99439999999999995</v>
      </c>
      <c r="H66" s="3">
        <v>93097</v>
      </c>
      <c r="I66" s="3">
        <v>2296812</v>
      </c>
      <c r="J66" s="26">
        <v>24.6</v>
      </c>
      <c r="K66" s="26">
        <v>0.2</v>
      </c>
    </row>
    <row r="67" spans="2:11" x14ac:dyDescent="0.2">
      <c r="B67" s="48" t="s">
        <v>134</v>
      </c>
      <c r="C67" s="3">
        <v>92836</v>
      </c>
      <c r="D67" s="3">
        <v>572</v>
      </c>
      <c r="E67" s="4">
        <v>6.1599999999999997E-3</v>
      </c>
      <c r="F67" s="4">
        <v>1.34E-3</v>
      </c>
      <c r="G67" s="4">
        <v>0.99383999999999995</v>
      </c>
      <c r="H67" s="3">
        <v>92550</v>
      </c>
      <c r="I67" s="3">
        <v>2203715</v>
      </c>
      <c r="J67" s="26">
        <v>23.7</v>
      </c>
      <c r="K67" s="26">
        <v>0.2</v>
      </c>
    </row>
    <row r="68" spans="2:11" x14ac:dyDescent="0.2">
      <c r="B68" s="48" t="s">
        <v>135</v>
      </c>
      <c r="C68" s="3">
        <v>92264</v>
      </c>
      <c r="D68" s="3">
        <v>625</v>
      </c>
      <c r="E68" s="4">
        <v>6.7799999999999996E-3</v>
      </c>
      <c r="F68" s="4">
        <v>1.41E-3</v>
      </c>
      <c r="G68" s="4">
        <v>0.99321999999999999</v>
      </c>
      <c r="H68" s="3">
        <v>91951</v>
      </c>
      <c r="I68" s="3">
        <v>2111165</v>
      </c>
      <c r="J68" s="26">
        <v>22.9</v>
      </c>
      <c r="K68" s="26">
        <v>0.2</v>
      </c>
    </row>
    <row r="69" spans="2:11" x14ac:dyDescent="0.2">
      <c r="B69" s="48" t="s">
        <v>136</v>
      </c>
      <c r="C69" s="3">
        <v>91639</v>
      </c>
      <c r="D69" s="3">
        <v>684</v>
      </c>
      <c r="E69" s="4">
        <v>7.4599999999999996E-3</v>
      </c>
      <c r="F69" s="4">
        <v>1.49E-3</v>
      </c>
      <c r="G69" s="4">
        <v>0.99253999999999998</v>
      </c>
      <c r="H69" s="3">
        <v>91297</v>
      </c>
      <c r="I69" s="3">
        <v>2019214</v>
      </c>
      <c r="J69" s="26">
        <v>22</v>
      </c>
      <c r="K69" s="26">
        <v>0.2</v>
      </c>
    </row>
    <row r="70" spans="2:11" x14ac:dyDescent="0.2">
      <c r="B70" s="48" t="s">
        <v>137</v>
      </c>
      <c r="C70" s="3">
        <v>90955</v>
      </c>
      <c r="D70" s="3">
        <v>748</v>
      </c>
      <c r="E70" s="4">
        <v>8.2299999999999995E-3</v>
      </c>
      <c r="F70" s="4">
        <v>1.5900000000000001E-3</v>
      </c>
      <c r="G70" s="4">
        <v>0.99177000000000004</v>
      </c>
      <c r="H70" s="3">
        <v>90580</v>
      </c>
      <c r="I70" s="3">
        <v>1927917</v>
      </c>
      <c r="J70" s="26">
        <v>21.2</v>
      </c>
      <c r="K70" s="26">
        <v>0.2</v>
      </c>
    </row>
    <row r="71" spans="2:11" x14ac:dyDescent="0.2">
      <c r="B71" s="48" t="s">
        <v>138</v>
      </c>
      <c r="C71" s="3">
        <v>90206</v>
      </c>
      <c r="D71" s="3">
        <v>819</v>
      </c>
      <c r="E71" s="4">
        <v>9.0699999999999999E-3</v>
      </c>
      <c r="F71" s="4">
        <v>1.6900000000000001E-3</v>
      </c>
      <c r="G71" s="4">
        <v>0.99092999999999998</v>
      </c>
      <c r="H71" s="3">
        <v>89797</v>
      </c>
      <c r="I71" s="3">
        <v>1837337</v>
      </c>
      <c r="J71" s="26">
        <v>20.399999999999999</v>
      </c>
      <c r="K71" s="26">
        <v>0.2</v>
      </c>
    </row>
    <row r="72" spans="2:11" x14ac:dyDescent="0.2">
      <c r="B72" s="48" t="s">
        <v>139</v>
      </c>
      <c r="C72" s="3">
        <v>89388</v>
      </c>
      <c r="D72" s="3">
        <v>896</v>
      </c>
      <c r="E72" s="4">
        <v>1.0019999999999999E-2</v>
      </c>
      <c r="F72" s="4">
        <v>1.7899999999999999E-3</v>
      </c>
      <c r="G72" s="4">
        <v>0.98997999999999997</v>
      </c>
      <c r="H72" s="3">
        <v>88940</v>
      </c>
      <c r="I72" s="3">
        <v>1747540</v>
      </c>
      <c r="J72" s="26">
        <v>19.600000000000001</v>
      </c>
      <c r="K72" s="26">
        <v>0.2</v>
      </c>
    </row>
    <row r="73" spans="2:11" x14ac:dyDescent="0.2">
      <c r="B73" s="48" t="s">
        <v>140</v>
      </c>
      <c r="C73" s="3">
        <v>88492</v>
      </c>
      <c r="D73" s="3">
        <v>979</v>
      </c>
      <c r="E73" s="4">
        <v>1.107E-2</v>
      </c>
      <c r="F73" s="4">
        <v>1.9E-3</v>
      </c>
      <c r="G73" s="4">
        <v>0.98892999999999998</v>
      </c>
      <c r="H73" s="3">
        <v>88002</v>
      </c>
      <c r="I73" s="3">
        <v>1658600</v>
      </c>
      <c r="J73" s="26">
        <v>18.7</v>
      </c>
      <c r="K73" s="26">
        <v>0.2</v>
      </c>
    </row>
    <row r="74" spans="2:11" x14ac:dyDescent="0.2">
      <c r="B74" s="48" t="s">
        <v>141</v>
      </c>
      <c r="C74" s="3">
        <v>87513</v>
      </c>
      <c r="D74" s="3">
        <v>1071</v>
      </c>
      <c r="E74" s="4">
        <v>1.2239999999999999E-2</v>
      </c>
      <c r="F74" s="4">
        <v>2.0400000000000001E-3</v>
      </c>
      <c r="G74" s="4">
        <v>0.98775999999999997</v>
      </c>
      <c r="H74" s="3">
        <v>86977</v>
      </c>
      <c r="I74" s="3">
        <v>1570598</v>
      </c>
      <c r="J74" s="26">
        <v>18</v>
      </c>
      <c r="K74" s="26">
        <v>0.2</v>
      </c>
    </row>
    <row r="75" spans="2:11" x14ac:dyDescent="0.2">
      <c r="B75" s="48" t="s">
        <v>142</v>
      </c>
      <c r="C75" s="3">
        <v>86442</v>
      </c>
      <c r="D75" s="3">
        <v>1171</v>
      </c>
      <c r="E75" s="4">
        <v>1.354E-2</v>
      </c>
      <c r="F75" s="4">
        <v>2.1800000000000001E-3</v>
      </c>
      <c r="G75" s="4">
        <v>0.98646</v>
      </c>
      <c r="H75" s="3">
        <v>85856</v>
      </c>
      <c r="I75" s="3">
        <v>1483621</v>
      </c>
      <c r="J75" s="26">
        <v>17.2</v>
      </c>
      <c r="K75" s="26">
        <v>0.2</v>
      </c>
    </row>
    <row r="76" spans="2:11" x14ac:dyDescent="0.2">
      <c r="B76" s="48" t="s">
        <v>143</v>
      </c>
      <c r="C76" s="3">
        <v>85271</v>
      </c>
      <c r="D76" s="3">
        <v>1279</v>
      </c>
      <c r="E76" s="4">
        <v>1.4999999999999999E-2</v>
      </c>
      <c r="F76" s="4">
        <v>2.3400000000000001E-3</v>
      </c>
      <c r="G76" s="4">
        <v>0.98499999999999999</v>
      </c>
      <c r="H76" s="3">
        <v>84631</v>
      </c>
      <c r="I76" s="3">
        <v>1397764</v>
      </c>
      <c r="J76" s="26">
        <v>16.399999999999999</v>
      </c>
      <c r="K76" s="26">
        <v>0.2</v>
      </c>
    </row>
    <row r="77" spans="2:11" x14ac:dyDescent="0.2">
      <c r="B77" s="48" t="s">
        <v>144</v>
      </c>
      <c r="C77" s="3">
        <v>83992</v>
      </c>
      <c r="D77" s="3">
        <v>1396</v>
      </c>
      <c r="E77" s="4">
        <v>1.6629999999999999E-2</v>
      </c>
      <c r="F77" s="4">
        <v>2.5699999999999998E-3</v>
      </c>
      <c r="G77" s="4">
        <v>0.98336999999999997</v>
      </c>
      <c r="H77" s="3">
        <v>83293</v>
      </c>
      <c r="I77" s="3">
        <v>1313133</v>
      </c>
      <c r="J77" s="26">
        <v>15.6</v>
      </c>
      <c r="K77" s="26">
        <v>0.2</v>
      </c>
    </row>
    <row r="78" spans="2:11" x14ac:dyDescent="0.2">
      <c r="B78" s="48" t="s">
        <v>145</v>
      </c>
      <c r="C78" s="3">
        <v>82595</v>
      </c>
      <c r="D78" s="3">
        <v>1523</v>
      </c>
      <c r="E78" s="4">
        <v>1.8440000000000002E-2</v>
      </c>
      <c r="F78" s="4">
        <v>2.8600000000000001E-3</v>
      </c>
      <c r="G78" s="4">
        <v>0.98155999999999999</v>
      </c>
      <c r="H78" s="3">
        <v>81834</v>
      </c>
      <c r="I78" s="3">
        <v>1229840</v>
      </c>
      <c r="J78" s="26">
        <v>14.9</v>
      </c>
      <c r="K78" s="26">
        <v>0.2</v>
      </c>
    </row>
    <row r="79" spans="2:11" x14ac:dyDescent="0.2">
      <c r="B79" s="48" t="s">
        <v>146</v>
      </c>
      <c r="C79" s="3">
        <v>81072</v>
      </c>
      <c r="D79" s="3">
        <v>1660</v>
      </c>
      <c r="E79" s="4">
        <v>2.0480000000000002E-2</v>
      </c>
      <c r="F79" s="4">
        <v>3.1900000000000001E-3</v>
      </c>
      <c r="G79" s="4">
        <v>0.97951999999999995</v>
      </c>
      <c r="H79" s="3">
        <v>80242</v>
      </c>
      <c r="I79" s="3">
        <v>1148006</v>
      </c>
      <c r="J79" s="26">
        <v>14.2</v>
      </c>
      <c r="K79" s="26">
        <v>0.2</v>
      </c>
    </row>
    <row r="80" spans="2:11" x14ac:dyDescent="0.2">
      <c r="B80" s="48" t="s">
        <v>147</v>
      </c>
      <c r="C80" s="3">
        <v>79412</v>
      </c>
      <c r="D80" s="3">
        <v>1807</v>
      </c>
      <c r="E80" s="4">
        <v>2.2749999999999999E-2</v>
      </c>
      <c r="F80" s="4">
        <v>3.49E-3</v>
      </c>
      <c r="G80" s="4">
        <v>0.97724999999999995</v>
      </c>
      <c r="H80" s="3">
        <v>78509</v>
      </c>
      <c r="I80" s="3">
        <v>1067764</v>
      </c>
      <c r="J80" s="26">
        <v>13.5</v>
      </c>
      <c r="K80" s="26">
        <v>0.2</v>
      </c>
    </row>
    <row r="81" spans="2:11" x14ac:dyDescent="0.2">
      <c r="B81" s="48" t="s">
        <v>148</v>
      </c>
      <c r="C81" s="3">
        <v>77605</v>
      </c>
      <c r="D81" s="3">
        <v>1963</v>
      </c>
      <c r="E81" s="4">
        <v>2.53E-2</v>
      </c>
      <c r="F81" s="4">
        <v>3.8400000000000001E-3</v>
      </c>
      <c r="G81" s="4">
        <v>0.97470000000000001</v>
      </c>
      <c r="H81" s="3">
        <v>76624</v>
      </c>
      <c r="I81" s="3">
        <v>989256</v>
      </c>
      <c r="J81" s="26">
        <v>12.8</v>
      </c>
      <c r="K81" s="26">
        <v>0.2</v>
      </c>
    </row>
    <row r="82" spans="2:11" x14ac:dyDescent="0.2">
      <c r="B82" s="48" t="s">
        <v>149</v>
      </c>
      <c r="C82" s="3">
        <v>75642</v>
      </c>
      <c r="D82" s="3">
        <v>2130</v>
      </c>
      <c r="E82" s="4">
        <v>2.8150000000000001E-2</v>
      </c>
      <c r="F82" s="4">
        <v>4.2599999999999999E-3</v>
      </c>
      <c r="G82" s="4">
        <v>0.97184999999999999</v>
      </c>
      <c r="H82" s="3">
        <v>74577</v>
      </c>
      <c r="I82" s="3">
        <v>912632</v>
      </c>
      <c r="J82" s="26">
        <v>12.1</v>
      </c>
      <c r="K82" s="26">
        <v>0.2</v>
      </c>
    </row>
    <row r="83" spans="2:11" x14ac:dyDescent="0.2">
      <c r="B83" s="48" t="s">
        <v>150</v>
      </c>
      <c r="C83" s="3">
        <v>73512</v>
      </c>
      <c r="D83" s="3">
        <v>2305</v>
      </c>
      <c r="E83" s="4">
        <v>3.1359999999999999E-2</v>
      </c>
      <c r="F83" s="4">
        <v>4.6299999999999996E-3</v>
      </c>
      <c r="G83" s="4">
        <v>0.96863999999999995</v>
      </c>
      <c r="H83" s="3">
        <v>72360</v>
      </c>
      <c r="I83" s="3">
        <v>838055</v>
      </c>
      <c r="J83" s="26">
        <v>11.4</v>
      </c>
      <c r="K83" s="26">
        <v>0.2</v>
      </c>
    </row>
    <row r="84" spans="2:11" x14ac:dyDescent="0.2">
      <c r="B84" s="48" t="s">
        <v>151</v>
      </c>
      <c r="C84" s="3">
        <v>71207</v>
      </c>
      <c r="D84" s="3">
        <v>2489</v>
      </c>
      <c r="E84" s="4">
        <v>3.4950000000000002E-2</v>
      </c>
      <c r="F84" s="4">
        <v>5.0200000000000002E-3</v>
      </c>
      <c r="G84" s="4">
        <v>0.96504999999999996</v>
      </c>
      <c r="H84" s="3">
        <v>69963</v>
      </c>
      <c r="I84" s="3">
        <v>765695</v>
      </c>
      <c r="J84" s="26">
        <v>10.8</v>
      </c>
      <c r="K84" s="26">
        <v>0.2</v>
      </c>
    </row>
    <row r="85" spans="2:11" x14ac:dyDescent="0.2">
      <c r="B85" s="48" t="s">
        <v>152</v>
      </c>
      <c r="C85" s="3">
        <v>68718</v>
      </c>
      <c r="D85" s="3">
        <v>2679</v>
      </c>
      <c r="E85" s="4">
        <v>3.8989999999999997E-2</v>
      </c>
      <c r="F85" s="4">
        <v>5.45E-3</v>
      </c>
      <c r="G85" s="4">
        <v>0.96101000000000003</v>
      </c>
      <c r="H85" s="3">
        <v>67379</v>
      </c>
      <c r="I85" s="3">
        <v>695732</v>
      </c>
      <c r="J85" s="26">
        <v>10.1</v>
      </c>
      <c r="K85" s="26">
        <v>0.2</v>
      </c>
    </row>
    <row r="86" spans="2:11" x14ac:dyDescent="0.2">
      <c r="B86" s="48" t="s">
        <v>153</v>
      </c>
      <c r="C86" s="3">
        <v>66039</v>
      </c>
      <c r="D86" s="3">
        <v>2875</v>
      </c>
      <c r="E86" s="4">
        <v>4.3529999999999999E-2</v>
      </c>
      <c r="F86" s="4">
        <v>5.9800000000000001E-3</v>
      </c>
      <c r="G86" s="4">
        <v>0.95647000000000004</v>
      </c>
      <c r="H86" s="3">
        <v>64602</v>
      </c>
      <c r="I86" s="3">
        <v>628354</v>
      </c>
      <c r="J86" s="26">
        <v>9.5</v>
      </c>
      <c r="K86" s="26">
        <v>0.2</v>
      </c>
    </row>
    <row r="87" spans="2:11" x14ac:dyDescent="0.2">
      <c r="B87" s="48" t="s">
        <v>154</v>
      </c>
      <c r="C87" s="3">
        <v>63164</v>
      </c>
      <c r="D87" s="3">
        <v>3072</v>
      </c>
      <c r="E87" s="4">
        <v>4.8640000000000003E-2</v>
      </c>
      <c r="F87" s="4">
        <v>6.5100000000000002E-3</v>
      </c>
      <c r="G87" s="4">
        <v>0.95135999999999998</v>
      </c>
      <c r="H87" s="3">
        <v>61628</v>
      </c>
      <c r="I87" s="3">
        <v>563752</v>
      </c>
      <c r="J87" s="26">
        <v>8.9</v>
      </c>
      <c r="K87" s="26">
        <v>0.2</v>
      </c>
    </row>
    <row r="88" spans="2:11" x14ac:dyDescent="0.2">
      <c r="B88" s="48" t="s">
        <v>155</v>
      </c>
      <c r="C88" s="3">
        <v>60092</v>
      </c>
      <c r="D88" s="3">
        <v>3269</v>
      </c>
      <c r="E88" s="4">
        <v>5.4390000000000001E-2</v>
      </c>
      <c r="F88" s="4">
        <v>7.2100000000000003E-3</v>
      </c>
      <c r="G88" s="4">
        <v>0.94560999999999995</v>
      </c>
      <c r="H88" s="3">
        <v>58458</v>
      </c>
      <c r="I88" s="3">
        <v>502124</v>
      </c>
      <c r="J88" s="26">
        <v>8.4</v>
      </c>
      <c r="K88" s="26">
        <v>0.2</v>
      </c>
    </row>
    <row r="89" spans="2:11" x14ac:dyDescent="0.2">
      <c r="B89" s="48" t="s">
        <v>156</v>
      </c>
      <c r="C89" s="3">
        <v>56823</v>
      </c>
      <c r="D89" s="3">
        <v>3459</v>
      </c>
      <c r="E89" s="4">
        <v>6.087E-2</v>
      </c>
      <c r="F89" s="4">
        <v>7.9900000000000006E-3</v>
      </c>
      <c r="G89" s="4">
        <v>0.93913000000000002</v>
      </c>
      <c r="H89" s="3">
        <v>55094</v>
      </c>
      <c r="I89" s="3">
        <v>443666</v>
      </c>
      <c r="J89" s="26">
        <v>7.8</v>
      </c>
      <c r="K89" s="26">
        <v>0.2</v>
      </c>
    </row>
    <row r="90" spans="2:11" x14ac:dyDescent="0.2">
      <c r="B90" s="48" t="s">
        <v>157</v>
      </c>
      <c r="C90" s="3">
        <v>53364</v>
      </c>
      <c r="D90" s="3">
        <v>3638</v>
      </c>
      <c r="E90" s="4">
        <v>6.8180000000000004E-2</v>
      </c>
      <c r="F90" s="4">
        <v>8.8000000000000005E-3</v>
      </c>
      <c r="G90" s="4">
        <v>0.93181999999999998</v>
      </c>
      <c r="H90" s="3">
        <v>51545</v>
      </c>
      <c r="I90" s="3">
        <v>388572</v>
      </c>
      <c r="J90" s="26">
        <v>7.3</v>
      </c>
      <c r="K90" s="26">
        <v>0.2</v>
      </c>
    </row>
    <row r="91" spans="2:11" x14ac:dyDescent="0.2">
      <c r="B91" s="48" t="s">
        <v>158</v>
      </c>
      <c r="C91" s="3">
        <v>49726</v>
      </c>
      <c r="D91" s="3">
        <v>3800</v>
      </c>
      <c r="E91" s="4">
        <v>7.6429999999999998E-2</v>
      </c>
      <c r="F91" s="4">
        <v>9.6399999999999993E-3</v>
      </c>
      <c r="G91" s="4">
        <v>0.92357</v>
      </c>
      <c r="H91" s="3">
        <v>47826</v>
      </c>
      <c r="I91" s="3">
        <v>337027</v>
      </c>
      <c r="J91" s="26">
        <v>6.8</v>
      </c>
      <c r="K91" s="26">
        <v>0.2</v>
      </c>
    </row>
    <row r="92" spans="2:11" x14ac:dyDescent="0.2">
      <c r="B92" s="48" t="s">
        <v>159</v>
      </c>
      <c r="C92" s="3">
        <v>45925</v>
      </c>
      <c r="D92" s="3">
        <v>3938</v>
      </c>
      <c r="E92" s="4">
        <v>8.5739999999999997E-2</v>
      </c>
      <c r="F92" s="4">
        <v>1.0500000000000001E-2</v>
      </c>
      <c r="G92" s="4">
        <v>0.91425999999999996</v>
      </c>
      <c r="H92" s="3">
        <v>43956</v>
      </c>
      <c r="I92" s="3">
        <v>289202</v>
      </c>
      <c r="J92" s="26">
        <v>6.3</v>
      </c>
      <c r="K92" s="26">
        <v>0.2</v>
      </c>
    </row>
    <row r="93" spans="2:11" x14ac:dyDescent="0.2">
      <c r="B93" s="48" t="s">
        <v>160</v>
      </c>
      <c r="C93" s="3">
        <v>41988</v>
      </c>
      <c r="D93" s="3">
        <v>4042</v>
      </c>
      <c r="E93" s="4">
        <v>9.6269999999999994E-2</v>
      </c>
      <c r="F93" s="4">
        <v>1.166E-2</v>
      </c>
      <c r="G93" s="4">
        <v>0.90373000000000003</v>
      </c>
      <c r="H93" s="3">
        <v>39967</v>
      </c>
      <c r="I93" s="3">
        <v>245245</v>
      </c>
      <c r="J93" s="26">
        <v>5.8</v>
      </c>
      <c r="K93" s="26">
        <v>0.2</v>
      </c>
    </row>
    <row r="94" spans="2:11" x14ac:dyDescent="0.2">
      <c r="B94" s="48" t="s">
        <v>161</v>
      </c>
      <c r="C94" s="3">
        <v>37946</v>
      </c>
      <c r="D94" s="3">
        <v>4105</v>
      </c>
      <c r="E94" s="4">
        <v>0.10817</v>
      </c>
      <c r="F94" s="4">
        <v>1.3100000000000001E-2</v>
      </c>
      <c r="G94" s="4">
        <v>0.89183000000000001</v>
      </c>
      <c r="H94" s="3">
        <v>35893</v>
      </c>
      <c r="I94" s="3">
        <v>205279</v>
      </c>
      <c r="J94" s="26">
        <v>5.4</v>
      </c>
      <c r="K94" s="26">
        <v>0.2</v>
      </c>
    </row>
    <row r="95" spans="2:11" x14ac:dyDescent="0.2">
      <c r="B95" s="48" t="s">
        <v>162</v>
      </c>
      <c r="C95" s="3">
        <v>33841</v>
      </c>
      <c r="D95" s="3">
        <v>4117</v>
      </c>
      <c r="E95" s="4">
        <v>0.12164999999999999</v>
      </c>
      <c r="F95" s="4">
        <v>1.5089999999999999E-2</v>
      </c>
      <c r="G95" s="4">
        <v>0.87834999999999996</v>
      </c>
      <c r="H95" s="3">
        <v>31783</v>
      </c>
      <c r="I95" s="3">
        <v>169385</v>
      </c>
      <c r="J95" s="26">
        <v>5</v>
      </c>
      <c r="K95" s="26">
        <v>0.2</v>
      </c>
    </row>
    <row r="96" spans="2:11" x14ac:dyDescent="0.2">
      <c r="B96" s="48" t="s">
        <v>163</v>
      </c>
      <c r="C96" s="3">
        <v>29724</v>
      </c>
      <c r="D96" s="3">
        <v>4070</v>
      </c>
      <c r="E96" s="4">
        <v>0.13691</v>
      </c>
      <c r="F96" s="4">
        <v>1.6899999999999998E-2</v>
      </c>
      <c r="G96" s="4">
        <v>0.86309000000000002</v>
      </c>
      <c r="H96" s="3">
        <v>27689</v>
      </c>
      <c r="I96" s="3">
        <v>137603</v>
      </c>
      <c r="J96" s="26">
        <v>4.5999999999999996</v>
      </c>
      <c r="K96" s="26">
        <v>0.2</v>
      </c>
    </row>
    <row r="97" spans="2:11" x14ac:dyDescent="0.2">
      <c r="B97" s="48" t="s">
        <v>164</v>
      </c>
      <c r="C97" s="3">
        <v>25655</v>
      </c>
      <c r="D97" s="3">
        <v>3944</v>
      </c>
      <c r="E97" s="4">
        <v>0.15372</v>
      </c>
      <c r="F97" s="4">
        <v>1.9009999999999999E-2</v>
      </c>
      <c r="G97" s="4">
        <v>0.84628000000000003</v>
      </c>
      <c r="H97" s="3">
        <v>23683</v>
      </c>
      <c r="I97" s="3">
        <v>109913</v>
      </c>
      <c r="J97" s="26">
        <v>4.3</v>
      </c>
      <c r="K97" s="26">
        <v>0.2</v>
      </c>
    </row>
    <row r="98" spans="2:11" x14ac:dyDescent="0.2">
      <c r="B98" s="48" t="s">
        <v>165</v>
      </c>
      <c r="C98" s="3">
        <v>21711</v>
      </c>
      <c r="D98" s="3">
        <v>3726</v>
      </c>
      <c r="E98" s="4">
        <v>0.17161999999999999</v>
      </c>
      <c r="F98" s="4">
        <v>2.179E-2</v>
      </c>
      <c r="G98" s="4">
        <v>0.82838000000000001</v>
      </c>
      <c r="H98" s="3">
        <v>19848</v>
      </c>
      <c r="I98" s="3">
        <v>86230</v>
      </c>
      <c r="J98" s="26">
        <v>4</v>
      </c>
      <c r="K98" s="26">
        <v>0.2</v>
      </c>
    </row>
    <row r="99" spans="2:11" x14ac:dyDescent="0.2">
      <c r="B99" s="48" t="s">
        <v>166</v>
      </c>
      <c r="C99" s="3">
        <v>17985</v>
      </c>
      <c r="D99" s="3">
        <v>3427</v>
      </c>
      <c r="E99" s="4">
        <v>0.19053999999999999</v>
      </c>
      <c r="F99" s="4">
        <v>2.513E-2</v>
      </c>
      <c r="G99" s="4">
        <v>0.80945999999999996</v>
      </c>
      <c r="H99" s="3">
        <v>16272</v>
      </c>
      <c r="I99" s="3">
        <v>66382</v>
      </c>
      <c r="J99" s="26">
        <v>3.7</v>
      </c>
      <c r="K99" s="26">
        <v>0.2</v>
      </c>
    </row>
    <row r="100" spans="2:11" x14ac:dyDescent="0.2">
      <c r="B100" s="48" t="s">
        <v>167</v>
      </c>
      <c r="C100" s="3">
        <v>14558</v>
      </c>
      <c r="D100" s="3">
        <v>3062</v>
      </c>
      <c r="E100" s="4">
        <v>0.21035000000000001</v>
      </c>
      <c r="F100" s="4">
        <v>2.9080000000000002E-2</v>
      </c>
      <c r="G100" s="4">
        <v>0.78964999999999996</v>
      </c>
      <c r="H100" s="3">
        <v>13027</v>
      </c>
      <c r="I100" s="3">
        <v>50111</v>
      </c>
      <c r="J100" s="26">
        <v>3.4</v>
      </c>
      <c r="K100" s="26">
        <v>0.2</v>
      </c>
    </row>
    <row r="101" spans="2:11" x14ac:dyDescent="0.2">
      <c r="B101" s="48" t="s">
        <v>168</v>
      </c>
      <c r="C101" s="3">
        <v>11496</v>
      </c>
      <c r="D101" s="3">
        <v>2556</v>
      </c>
      <c r="E101" s="4">
        <v>0.22234000000000001</v>
      </c>
      <c r="F101" s="4">
        <v>3.3660000000000002E-2</v>
      </c>
      <c r="G101" s="4">
        <v>0.77766000000000002</v>
      </c>
      <c r="H101" s="3">
        <v>10218</v>
      </c>
      <c r="I101" s="3">
        <v>37084</v>
      </c>
      <c r="J101" s="26">
        <v>3.2</v>
      </c>
      <c r="K101" s="26">
        <v>0.2</v>
      </c>
    </row>
    <row r="102" spans="2:11" x14ac:dyDescent="0.2">
      <c r="B102" s="48" t="s">
        <v>169</v>
      </c>
      <c r="C102" s="3">
        <v>8940</v>
      </c>
      <c r="D102" s="3">
        <v>2160</v>
      </c>
      <c r="E102" s="4">
        <v>0.24157999999999999</v>
      </c>
      <c r="F102" s="4">
        <v>3.8109999999999998E-2</v>
      </c>
      <c r="G102" s="4">
        <v>0.75841999999999998</v>
      </c>
      <c r="H102" s="3">
        <v>7860</v>
      </c>
      <c r="I102" s="3">
        <v>26866</v>
      </c>
      <c r="J102" s="26">
        <v>3</v>
      </c>
      <c r="K102" s="26">
        <v>0.2</v>
      </c>
    </row>
    <row r="103" spans="2:11" x14ac:dyDescent="0.2">
      <c r="B103" s="48" t="s">
        <v>170</v>
      </c>
      <c r="C103" s="3">
        <v>6780</v>
      </c>
      <c r="D103" s="3">
        <v>1773</v>
      </c>
      <c r="E103" s="4">
        <v>0.26151000000000002</v>
      </c>
      <c r="F103" s="4">
        <v>4.5760000000000002E-2</v>
      </c>
      <c r="G103" s="4">
        <v>0.73848999999999998</v>
      </c>
      <c r="H103" s="3">
        <v>5894</v>
      </c>
      <c r="I103" s="3">
        <v>19006</v>
      </c>
      <c r="J103" s="26">
        <v>2.8</v>
      </c>
      <c r="K103" s="26">
        <v>0.3</v>
      </c>
    </row>
    <row r="104" spans="2:11" x14ac:dyDescent="0.2">
      <c r="B104" s="48" t="s">
        <v>171</v>
      </c>
      <c r="C104" s="3">
        <v>5007</v>
      </c>
      <c r="D104" s="3">
        <v>1412</v>
      </c>
      <c r="E104" s="4">
        <v>0.28198000000000001</v>
      </c>
      <c r="F104" s="4">
        <v>5.3100000000000001E-2</v>
      </c>
      <c r="G104" s="4">
        <v>0.71801999999999999</v>
      </c>
      <c r="H104" s="3">
        <v>4301</v>
      </c>
      <c r="I104" s="3">
        <v>13113</v>
      </c>
      <c r="J104" s="26">
        <v>2.6</v>
      </c>
      <c r="K104" s="26">
        <v>0.3</v>
      </c>
    </row>
    <row r="105" spans="2:11" x14ac:dyDescent="0.2">
      <c r="B105" s="48" t="s">
        <v>172</v>
      </c>
      <c r="C105" s="3">
        <v>3595</v>
      </c>
      <c r="D105" s="3">
        <v>1089</v>
      </c>
      <c r="E105" s="4">
        <v>0.30286000000000002</v>
      </c>
      <c r="F105" s="4">
        <v>6.6210000000000005E-2</v>
      </c>
      <c r="G105" s="4">
        <v>0.69713999999999998</v>
      </c>
      <c r="H105" s="3">
        <v>3051</v>
      </c>
      <c r="I105" s="3">
        <v>8811</v>
      </c>
      <c r="J105" s="26">
        <v>2.5</v>
      </c>
      <c r="K105" s="26">
        <v>0.3</v>
      </c>
    </row>
    <row r="106" spans="2:11" x14ac:dyDescent="0.2">
      <c r="B106" s="48" t="s">
        <v>173</v>
      </c>
      <c r="C106" s="3">
        <v>2506</v>
      </c>
      <c r="D106" s="3">
        <v>812</v>
      </c>
      <c r="E106" s="4">
        <v>0.32399</v>
      </c>
      <c r="F106" s="4">
        <v>8.1559999999999994E-2</v>
      </c>
      <c r="G106" s="4">
        <v>0.67601</v>
      </c>
      <c r="H106" s="3">
        <v>2100</v>
      </c>
      <c r="I106" s="3">
        <v>5761</v>
      </c>
      <c r="J106" s="26">
        <v>2.2999999999999998</v>
      </c>
      <c r="K106" s="26">
        <v>0.4</v>
      </c>
    </row>
    <row r="107" spans="2:11" x14ac:dyDescent="0.2">
      <c r="B107" s="48" t="s">
        <v>174</v>
      </c>
      <c r="C107" s="3">
        <v>1694</v>
      </c>
      <c r="D107" s="3">
        <v>585</v>
      </c>
      <c r="E107" s="4">
        <v>0.34519</v>
      </c>
      <c r="F107" s="4">
        <v>0.10629</v>
      </c>
      <c r="G107" s="4">
        <v>0.65481</v>
      </c>
      <c r="H107" s="3">
        <v>1402</v>
      </c>
      <c r="I107" s="3">
        <v>3660</v>
      </c>
      <c r="J107" s="26">
        <v>2.2000000000000002</v>
      </c>
      <c r="K107" s="26">
        <v>0.4</v>
      </c>
    </row>
    <row r="108" spans="2:11" x14ac:dyDescent="0.2">
      <c r="B108" s="48" t="s">
        <v>175</v>
      </c>
      <c r="C108" s="3">
        <v>1109</v>
      </c>
      <c r="D108" s="3">
        <v>406</v>
      </c>
      <c r="E108" s="4">
        <v>0.36630000000000001</v>
      </c>
      <c r="F108" s="4">
        <v>0.12592999999999999</v>
      </c>
      <c r="G108" s="4">
        <v>0.63370000000000004</v>
      </c>
      <c r="H108" s="3">
        <v>906</v>
      </c>
      <c r="I108" s="3">
        <v>2259</v>
      </c>
      <c r="J108" s="26">
        <v>2</v>
      </c>
      <c r="K108" s="26">
        <v>0.5</v>
      </c>
    </row>
    <row r="109" spans="2:11" x14ac:dyDescent="0.2">
      <c r="B109" s="48" t="s">
        <v>176</v>
      </c>
      <c r="C109" s="3">
        <v>703</v>
      </c>
      <c r="D109" s="3">
        <v>272</v>
      </c>
      <c r="E109" s="4">
        <v>0.38713999999999998</v>
      </c>
      <c r="F109" s="4">
        <v>0.16125999999999999</v>
      </c>
      <c r="G109" s="4">
        <v>0.61285999999999996</v>
      </c>
      <c r="H109" s="3">
        <v>567</v>
      </c>
      <c r="I109" s="3">
        <v>1352</v>
      </c>
      <c r="J109" s="26">
        <v>1.9</v>
      </c>
      <c r="K109" s="26">
        <v>0.6</v>
      </c>
    </row>
    <row r="110" spans="2:11" x14ac:dyDescent="0.2">
      <c r="B110" s="48" t="s">
        <v>177</v>
      </c>
      <c r="C110" s="3">
        <v>431</v>
      </c>
      <c r="D110" s="3">
        <v>176</v>
      </c>
      <c r="E110" s="4">
        <v>0.40755999999999998</v>
      </c>
      <c r="F110" s="4">
        <v>0.26395999999999997</v>
      </c>
      <c r="G110" s="4">
        <v>0.59243999999999997</v>
      </c>
      <c r="H110" s="3">
        <v>343</v>
      </c>
      <c r="I110" s="3">
        <v>785</v>
      </c>
      <c r="J110" s="26">
        <v>1.8</v>
      </c>
      <c r="K110" s="26">
        <v>0.8</v>
      </c>
    </row>
    <row r="111" spans="2:11" x14ac:dyDescent="0.2">
      <c r="B111" s="48" t="s">
        <v>178</v>
      </c>
      <c r="C111" s="3">
        <v>255</v>
      </c>
      <c r="D111" s="3">
        <v>109</v>
      </c>
      <c r="E111" s="4">
        <v>0.42741000000000001</v>
      </c>
      <c r="F111" s="4">
        <v>0.31695000000000001</v>
      </c>
      <c r="G111" s="4">
        <v>0.57259000000000004</v>
      </c>
      <c r="H111" s="3">
        <v>201</v>
      </c>
      <c r="I111" s="3">
        <v>442</v>
      </c>
      <c r="J111" s="26">
        <v>1.7</v>
      </c>
      <c r="K111" s="26">
        <v>0.9</v>
      </c>
    </row>
    <row r="112" spans="2:11" x14ac:dyDescent="0.2">
      <c r="B112" s="48" t="s">
        <v>179</v>
      </c>
      <c r="C112" s="3">
        <v>146</v>
      </c>
      <c r="D112" s="3">
        <v>65</v>
      </c>
      <c r="E112" s="4">
        <v>0.44656000000000001</v>
      </c>
      <c r="F112" s="4">
        <v>0.32303999999999999</v>
      </c>
      <c r="G112" s="4">
        <v>0.55344000000000004</v>
      </c>
      <c r="H112" s="3">
        <v>114</v>
      </c>
      <c r="I112" s="3">
        <v>242</v>
      </c>
      <c r="J112" s="26">
        <v>1.7</v>
      </c>
      <c r="K112" s="26">
        <v>0.9</v>
      </c>
    </row>
    <row r="113" spans="2:11" x14ac:dyDescent="0.2">
      <c r="B113" s="48" t="s">
        <v>180</v>
      </c>
      <c r="C113" s="3">
        <v>81</v>
      </c>
      <c r="D113" s="3">
        <v>38</v>
      </c>
      <c r="E113" s="4">
        <v>0.46489999999999998</v>
      </c>
      <c r="F113" s="4">
        <v>0.49447999999999998</v>
      </c>
      <c r="G113" s="4">
        <v>0.53510000000000002</v>
      </c>
      <c r="H113" s="3">
        <v>62</v>
      </c>
      <c r="I113" s="3">
        <v>128</v>
      </c>
      <c r="J113" s="26">
        <v>1.6</v>
      </c>
      <c r="K113" s="26">
        <v>1.2</v>
      </c>
    </row>
    <row r="114" spans="2:11" x14ac:dyDescent="0.2">
      <c r="B114" s="48" t="s">
        <v>181</v>
      </c>
      <c r="C114" s="3">
        <v>43</v>
      </c>
      <c r="D114" s="3">
        <v>21</v>
      </c>
      <c r="E114" s="4">
        <v>0.48233999999999999</v>
      </c>
      <c r="F114" s="4">
        <v>0.49257000000000001</v>
      </c>
      <c r="G114" s="4">
        <v>0.51766000000000001</v>
      </c>
      <c r="H114" s="3">
        <v>33</v>
      </c>
      <c r="I114" s="3">
        <v>66</v>
      </c>
      <c r="J114" s="26">
        <v>1.5</v>
      </c>
      <c r="K114" s="26">
        <v>1.1000000000000001</v>
      </c>
    </row>
    <row r="115" spans="2:11" x14ac:dyDescent="0.2">
      <c r="B115" s="48" t="s">
        <v>182</v>
      </c>
      <c r="C115" s="3">
        <v>22</v>
      </c>
      <c r="D115" s="3">
        <v>11</v>
      </c>
      <c r="E115" s="4">
        <v>0.49881999999999999</v>
      </c>
      <c r="F115" s="4">
        <v>0.49019000000000001</v>
      </c>
      <c r="G115" s="4">
        <v>0.50117999999999996</v>
      </c>
      <c r="H115" s="3">
        <v>17</v>
      </c>
      <c r="I115" s="3">
        <v>33</v>
      </c>
      <c r="J115" s="26">
        <v>1.5</v>
      </c>
      <c r="K115" s="26">
        <v>1</v>
      </c>
    </row>
    <row r="116" spans="2:11" ht="13.5" thickBot="1" x14ac:dyDescent="0.25">
      <c r="B116" s="24" t="s">
        <v>183</v>
      </c>
      <c r="C116" s="5">
        <v>11</v>
      </c>
      <c r="D116" s="5">
        <v>11</v>
      </c>
      <c r="E116" s="6">
        <v>1</v>
      </c>
      <c r="F116" s="6">
        <v>0</v>
      </c>
      <c r="G116" s="6">
        <v>0</v>
      </c>
      <c r="H116" s="5">
        <v>16</v>
      </c>
      <c r="I116" s="5">
        <v>16</v>
      </c>
      <c r="J116" s="27">
        <v>1.4</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8"/>
  <sheetViews>
    <sheetView showGridLines="0" workbookViewId="0"/>
  </sheetViews>
  <sheetFormatPr defaultColWidth="11.42578125" defaultRowHeight="12.75" x14ac:dyDescent="0.2"/>
  <cols>
    <col min="1" max="1" width="11.42578125" style="2"/>
    <col min="2" max="2" width="18.140625" style="2" customWidth="1"/>
    <col min="3" max="11" width="11.7109375" style="2" customWidth="1"/>
    <col min="12" max="16384" width="11.42578125" style="2"/>
  </cols>
  <sheetData>
    <row r="2" spans="2:11" ht="15.75" x14ac:dyDescent="0.25">
      <c r="B2" s="81" t="s">
        <v>48</v>
      </c>
      <c r="C2" s="75"/>
      <c r="D2" s="75"/>
      <c r="E2" s="75"/>
      <c r="F2" s="75"/>
      <c r="G2" s="75"/>
      <c r="H2" s="75"/>
      <c r="I2" s="75"/>
      <c r="J2" s="75"/>
      <c r="K2" s="75"/>
    </row>
    <row r="3" spans="2:11" s="34" customFormat="1" ht="16.5" thickBot="1" x14ac:dyDescent="0.3">
      <c r="B3" s="44" t="str">
        <f>'Summary tables'!B3</f>
        <v>2016 to 2018</v>
      </c>
      <c r="C3" s="44"/>
      <c r="D3" s="44"/>
      <c r="E3" s="44"/>
      <c r="F3" s="44"/>
      <c r="G3" s="44"/>
      <c r="H3" s="44"/>
      <c r="I3" s="44"/>
      <c r="J3" s="44"/>
      <c r="K3" s="44"/>
    </row>
    <row r="4" spans="2:11" ht="15" thickTop="1" x14ac:dyDescent="0.25">
      <c r="B4" s="76" t="s">
        <v>72</v>
      </c>
      <c r="C4" s="22" t="s">
        <v>2</v>
      </c>
      <c r="D4" s="22" t="s">
        <v>3</v>
      </c>
      <c r="E4" s="22" t="s">
        <v>4</v>
      </c>
      <c r="F4" s="22" t="s">
        <v>5</v>
      </c>
      <c r="G4" s="22" t="s">
        <v>6</v>
      </c>
      <c r="H4" s="22" t="s">
        <v>7</v>
      </c>
      <c r="I4" s="22" t="s">
        <v>8</v>
      </c>
      <c r="J4" s="22" t="s">
        <v>9</v>
      </c>
      <c r="K4" s="22" t="s">
        <v>10</v>
      </c>
    </row>
    <row r="5" spans="2:11" x14ac:dyDescent="0.2">
      <c r="B5" s="77"/>
      <c r="C5" s="78" t="s">
        <v>69</v>
      </c>
      <c r="D5" s="78"/>
      <c r="E5" s="79" t="s">
        <v>70</v>
      </c>
      <c r="F5" s="79"/>
      <c r="G5" s="79"/>
      <c r="H5" s="78" t="s">
        <v>69</v>
      </c>
      <c r="I5" s="78"/>
      <c r="J5" s="80" t="s">
        <v>71</v>
      </c>
      <c r="K5" s="80"/>
    </row>
    <row r="6" spans="2:11" x14ac:dyDescent="0.2">
      <c r="B6" s="48" t="s">
        <v>73</v>
      </c>
      <c r="C6" s="3">
        <v>100000</v>
      </c>
      <c r="D6" s="3">
        <v>432</v>
      </c>
      <c r="E6" s="4">
        <v>4.3200000000000001E-3</v>
      </c>
      <c r="F6" s="4">
        <v>1.15E-3</v>
      </c>
      <c r="G6" s="4">
        <v>0.99568000000000001</v>
      </c>
      <c r="H6" s="3">
        <v>99584</v>
      </c>
      <c r="I6" s="3">
        <v>7984053</v>
      </c>
      <c r="J6" s="26">
        <v>79.8</v>
      </c>
      <c r="K6" s="26">
        <v>0.2</v>
      </c>
    </row>
    <row r="7" spans="2:11" x14ac:dyDescent="0.2">
      <c r="B7" s="48" t="s">
        <v>74</v>
      </c>
      <c r="C7" s="3">
        <v>99568</v>
      </c>
      <c r="D7" s="3">
        <v>62</v>
      </c>
      <c r="E7" s="4">
        <v>6.3000000000000003E-4</v>
      </c>
      <c r="F7" s="4">
        <v>4.2000000000000002E-4</v>
      </c>
      <c r="G7" s="4">
        <v>0.99936999999999998</v>
      </c>
      <c r="H7" s="3">
        <v>99537</v>
      </c>
      <c r="I7" s="3">
        <v>7884469</v>
      </c>
      <c r="J7" s="26">
        <v>79.2</v>
      </c>
      <c r="K7" s="26">
        <v>0.2</v>
      </c>
    </row>
    <row r="8" spans="2:11" x14ac:dyDescent="0.2">
      <c r="B8" s="48" t="s">
        <v>75</v>
      </c>
      <c r="C8" s="3">
        <v>99506</v>
      </c>
      <c r="D8" s="3">
        <v>35</v>
      </c>
      <c r="E8" s="4">
        <v>3.6000000000000002E-4</v>
      </c>
      <c r="F8" s="4">
        <v>3.2000000000000003E-4</v>
      </c>
      <c r="G8" s="4">
        <v>0.99963999999999997</v>
      </c>
      <c r="H8" s="3">
        <v>99488</v>
      </c>
      <c r="I8" s="3">
        <v>7784932</v>
      </c>
      <c r="J8" s="26">
        <v>78.2</v>
      </c>
      <c r="K8" s="26">
        <v>0.2</v>
      </c>
    </row>
    <row r="9" spans="2:11" x14ac:dyDescent="0.2">
      <c r="B9" s="48" t="s">
        <v>76</v>
      </c>
      <c r="C9" s="3">
        <v>99470</v>
      </c>
      <c r="D9" s="3">
        <v>22</v>
      </c>
      <c r="E9" s="4">
        <v>2.2000000000000001E-4</v>
      </c>
      <c r="F9" s="4">
        <v>2.5000000000000001E-4</v>
      </c>
      <c r="G9" s="4">
        <v>0.99978</v>
      </c>
      <c r="H9" s="3">
        <v>99458</v>
      </c>
      <c r="I9" s="3">
        <v>7685444</v>
      </c>
      <c r="J9" s="26">
        <v>77.3</v>
      </c>
      <c r="K9" s="26">
        <v>0.2</v>
      </c>
    </row>
    <row r="10" spans="2:11" x14ac:dyDescent="0.2">
      <c r="B10" s="48" t="s">
        <v>77</v>
      </c>
      <c r="C10" s="3">
        <v>99448</v>
      </c>
      <c r="D10" s="3">
        <v>15</v>
      </c>
      <c r="E10" s="4">
        <v>1.4999999999999999E-4</v>
      </c>
      <c r="F10" s="4">
        <v>2.0000000000000001E-4</v>
      </c>
      <c r="G10" s="4">
        <v>0.99985000000000002</v>
      </c>
      <c r="H10" s="3">
        <v>99440</v>
      </c>
      <c r="I10" s="3">
        <v>7585986</v>
      </c>
      <c r="J10" s="26">
        <v>76.3</v>
      </c>
      <c r="K10" s="26">
        <v>0.2</v>
      </c>
    </row>
    <row r="11" spans="2:11" x14ac:dyDescent="0.2">
      <c r="B11" s="48" t="s">
        <v>78</v>
      </c>
      <c r="C11" s="3">
        <v>99433</v>
      </c>
      <c r="D11" s="3">
        <v>11</v>
      </c>
      <c r="E11" s="4">
        <v>1.1E-4</v>
      </c>
      <c r="F11" s="4">
        <v>1.8000000000000001E-4</v>
      </c>
      <c r="G11" s="4">
        <v>0.99988999999999995</v>
      </c>
      <c r="H11" s="3">
        <v>99427</v>
      </c>
      <c r="I11" s="3">
        <v>7486545</v>
      </c>
      <c r="J11" s="26">
        <v>75.3</v>
      </c>
      <c r="K11" s="26">
        <v>0.2</v>
      </c>
    </row>
    <row r="12" spans="2:11" x14ac:dyDescent="0.2">
      <c r="B12" s="48" t="s">
        <v>79</v>
      </c>
      <c r="C12" s="3">
        <v>99422</v>
      </c>
      <c r="D12" s="3">
        <v>9</v>
      </c>
      <c r="E12" s="4">
        <v>9.0000000000000006E-5</v>
      </c>
      <c r="F12" s="4">
        <v>1.6000000000000001E-4</v>
      </c>
      <c r="G12" s="4">
        <v>0.99990999999999997</v>
      </c>
      <c r="H12" s="3">
        <v>99417</v>
      </c>
      <c r="I12" s="3">
        <v>7387118</v>
      </c>
      <c r="J12" s="26">
        <v>74.3</v>
      </c>
      <c r="K12" s="26">
        <v>0.2</v>
      </c>
    </row>
    <row r="13" spans="2:11" x14ac:dyDescent="0.2">
      <c r="B13" s="48" t="s">
        <v>80</v>
      </c>
      <c r="C13" s="3">
        <v>99412</v>
      </c>
      <c r="D13" s="3">
        <v>9</v>
      </c>
      <c r="E13" s="4">
        <v>9.0000000000000006E-5</v>
      </c>
      <c r="F13" s="4">
        <v>1.4999999999999999E-4</v>
      </c>
      <c r="G13" s="4">
        <v>0.99990999999999997</v>
      </c>
      <c r="H13" s="3">
        <v>99408</v>
      </c>
      <c r="I13" s="3">
        <v>7287701</v>
      </c>
      <c r="J13" s="26">
        <v>73.3</v>
      </c>
      <c r="K13" s="26">
        <v>0.2</v>
      </c>
    </row>
    <row r="14" spans="2:11" x14ac:dyDescent="0.2">
      <c r="B14" s="48" t="s">
        <v>81</v>
      </c>
      <c r="C14" s="3">
        <v>99403</v>
      </c>
      <c r="D14" s="3">
        <v>9</v>
      </c>
      <c r="E14" s="4">
        <v>9.0000000000000006E-5</v>
      </c>
      <c r="F14" s="4">
        <v>1.3999999999999999E-4</v>
      </c>
      <c r="G14" s="4">
        <v>0.99990999999999997</v>
      </c>
      <c r="H14" s="3">
        <v>99399</v>
      </c>
      <c r="I14" s="3">
        <v>7188293</v>
      </c>
      <c r="J14" s="26">
        <v>72.3</v>
      </c>
      <c r="K14" s="26">
        <v>0.2</v>
      </c>
    </row>
    <row r="15" spans="2:11" x14ac:dyDescent="0.2">
      <c r="B15" s="48" t="s">
        <v>82</v>
      </c>
      <c r="C15" s="3">
        <v>99395</v>
      </c>
      <c r="D15" s="3">
        <v>9</v>
      </c>
      <c r="E15" s="4">
        <v>9.0000000000000006E-5</v>
      </c>
      <c r="F15" s="4">
        <v>1.4999999999999999E-4</v>
      </c>
      <c r="G15" s="4">
        <v>0.99990999999999997</v>
      </c>
      <c r="H15" s="3">
        <v>99390</v>
      </c>
      <c r="I15" s="3">
        <v>7088894</v>
      </c>
      <c r="J15" s="26">
        <v>71.3</v>
      </c>
      <c r="K15" s="26">
        <v>0.2</v>
      </c>
    </row>
    <row r="16" spans="2:11" x14ac:dyDescent="0.2">
      <c r="B16" s="48" t="s">
        <v>83</v>
      </c>
      <c r="C16" s="3">
        <v>99385</v>
      </c>
      <c r="D16" s="3">
        <v>11</v>
      </c>
      <c r="E16" s="4">
        <v>1.1E-4</v>
      </c>
      <c r="F16" s="4">
        <v>1.6000000000000001E-4</v>
      </c>
      <c r="G16" s="4">
        <v>0.99988999999999995</v>
      </c>
      <c r="H16" s="3">
        <v>99380</v>
      </c>
      <c r="I16" s="3">
        <v>6989504</v>
      </c>
      <c r="J16" s="26">
        <v>70.3</v>
      </c>
      <c r="K16" s="26">
        <v>0.2</v>
      </c>
    </row>
    <row r="17" spans="2:11" x14ac:dyDescent="0.2">
      <c r="B17" s="48" t="s">
        <v>84</v>
      </c>
      <c r="C17" s="3">
        <v>99375</v>
      </c>
      <c r="D17" s="3">
        <v>13</v>
      </c>
      <c r="E17" s="4">
        <v>1.2999999999999999E-4</v>
      </c>
      <c r="F17" s="4">
        <v>1.8000000000000001E-4</v>
      </c>
      <c r="G17" s="4">
        <v>0.99987000000000004</v>
      </c>
      <c r="H17" s="3">
        <v>99368</v>
      </c>
      <c r="I17" s="3">
        <v>6890124</v>
      </c>
      <c r="J17" s="26">
        <v>69.3</v>
      </c>
      <c r="K17" s="26">
        <v>0.2</v>
      </c>
    </row>
    <row r="18" spans="2:11" x14ac:dyDescent="0.2">
      <c r="B18" s="48" t="s">
        <v>85</v>
      </c>
      <c r="C18" s="3">
        <v>99362</v>
      </c>
      <c r="D18" s="3">
        <v>15</v>
      </c>
      <c r="E18" s="4">
        <v>1.4999999999999999E-4</v>
      </c>
      <c r="F18" s="4">
        <v>1.9000000000000001E-4</v>
      </c>
      <c r="G18" s="4">
        <v>0.99985000000000002</v>
      </c>
      <c r="H18" s="3">
        <v>99355</v>
      </c>
      <c r="I18" s="3">
        <v>6790756</v>
      </c>
      <c r="J18" s="26">
        <v>68.3</v>
      </c>
      <c r="K18" s="26">
        <v>0.2</v>
      </c>
    </row>
    <row r="19" spans="2:11" x14ac:dyDescent="0.2">
      <c r="B19" s="48" t="s">
        <v>86</v>
      </c>
      <c r="C19" s="3">
        <v>99347</v>
      </c>
      <c r="D19" s="3">
        <v>17</v>
      </c>
      <c r="E19" s="4">
        <v>1.7000000000000001E-4</v>
      </c>
      <c r="F19" s="4">
        <v>2.1000000000000001E-4</v>
      </c>
      <c r="G19" s="4">
        <v>0.99983</v>
      </c>
      <c r="H19" s="3">
        <v>99339</v>
      </c>
      <c r="I19" s="3">
        <v>6691401</v>
      </c>
      <c r="J19" s="26">
        <v>67.400000000000006</v>
      </c>
      <c r="K19" s="26">
        <v>0.2</v>
      </c>
    </row>
    <row r="20" spans="2:11" x14ac:dyDescent="0.2">
      <c r="B20" s="48" t="s">
        <v>87</v>
      </c>
      <c r="C20" s="3">
        <v>99330</v>
      </c>
      <c r="D20" s="3">
        <v>20</v>
      </c>
      <c r="E20" s="4">
        <v>2.0000000000000001E-4</v>
      </c>
      <c r="F20" s="4">
        <v>2.2000000000000001E-4</v>
      </c>
      <c r="G20" s="4">
        <v>0.99980000000000002</v>
      </c>
      <c r="H20" s="3">
        <v>99321</v>
      </c>
      <c r="I20" s="3">
        <v>6592062</v>
      </c>
      <c r="J20" s="26">
        <v>66.400000000000006</v>
      </c>
      <c r="K20" s="26">
        <v>0.2</v>
      </c>
    </row>
    <row r="21" spans="2:11" x14ac:dyDescent="0.2">
      <c r="B21" s="48" t="s">
        <v>88</v>
      </c>
      <c r="C21" s="3">
        <v>99311</v>
      </c>
      <c r="D21" s="3">
        <v>23</v>
      </c>
      <c r="E21" s="4">
        <v>2.3000000000000001E-4</v>
      </c>
      <c r="F21" s="4">
        <v>2.4000000000000001E-4</v>
      </c>
      <c r="G21" s="4">
        <v>0.99977000000000005</v>
      </c>
      <c r="H21" s="3">
        <v>99299</v>
      </c>
      <c r="I21" s="3">
        <v>6492741</v>
      </c>
      <c r="J21" s="26">
        <v>65.400000000000006</v>
      </c>
      <c r="K21" s="26">
        <v>0.2</v>
      </c>
    </row>
    <row r="22" spans="2:11" x14ac:dyDescent="0.2">
      <c r="B22" s="48" t="s">
        <v>89</v>
      </c>
      <c r="C22" s="3">
        <v>99288</v>
      </c>
      <c r="D22" s="3">
        <v>27</v>
      </c>
      <c r="E22" s="4">
        <v>2.7E-4</v>
      </c>
      <c r="F22" s="4">
        <v>2.5000000000000001E-4</v>
      </c>
      <c r="G22" s="4">
        <v>0.99973000000000001</v>
      </c>
      <c r="H22" s="3">
        <v>99274</v>
      </c>
      <c r="I22" s="3">
        <v>6393442</v>
      </c>
      <c r="J22" s="26">
        <v>64.400000000000006</v>
      </c>
      <c r="K22" s="26">
        <v>0.2</v>
      </c>
    </row>
    <row r="23" spans="2:11" x14ac:dyDescent="0.2">
      <c r="B23" s="48" t="s">
        <v>90</v>
      </c>
      <c r="C23" s="3">
        <v>99260</v>
      </c>
      <c r="D23" s="3">
        <v>32</v>
      </c>
      <c r="E23" s="4">
        <v>3.2000000000000003E-4</v>
      </c>
      <c r="F23" s="4">
        <v>2.7E-4</v>
      </c>
      <c r="G23" s="4">
        <v>0.99968000000000001</v>
      </c>
      <c r="H23" s="3">
        <v>99244</v>
      </c>
      <c r="I23" s="3">
        <v>6294168</v>
      </c>
      <c r="J23" s="26">
        <v>63.4</v>
      </c>
      <c r="K23" s="26">
        <v>0.2</v>
      </c>
    </row>
    <row r="24" spans="2:11" x14ac:dyDescent="0.2">
      <c r="B24" s="48" t="s">
        <v>91</v>
      </c>
      <c r="C24" s="3">
        <v>99228</v>
      </c>
      <c r="D24" s="3">
        <v>38</v>
      </c>
      <c r="E24" s="4">
        <v>3.8000000000000002E-4</v>
      </c>
      <c r="F24" s="4">
        <v>2.9E-4</v>
      </c>
      <c r="G24" s="4">
        <v>0.99961999999999995</v>
      </c>
      <c r="H24" s="3">
        <v>99209</v>
      </c>
      <c r="I24" s="3">
        <v>6194924</v>
      </c>
      <c r="J24" s="26">
        <v>62.4</v>
      </c>
      <c r="K24" s="26">
        <v>0.2</v>
      </c>
    </row>
    <row r="25" spans="2:11" x14ac:dyDescent="0.2">
      <c r="B25" s="48" t="s">
        <v>92</v>
      </c>
      <c r="C25" s="3">
        <v>99190</v>
      </c>
      <c r="D25" s="3">
        <v>44</v>
      </c>
      <c r="E25" s="4">
        <v>4.4999999999999999E-4</v>
      </c>
      <c r="F25" s="4">
        <v>3.1E-4</v>
      </c>
      <c r="G25" s="4">
        <v>0.99955000000000005</v>
      </c>
      <c r="H25" s="3">
        <v>99168</v>
      </c>
      <c r="I25" s="3">
        <v>6095715</v>
      </c>
      <c r="J25" s="26">
        <v>61.5</v>
      </c>
      <c r="K25" s="26">
        <v>0.2</v>
      </c>
    </row>
    <row r="26" spans="2:11" x14ac:dyDescent="0.2">
      <c r="B26" s="48" t="s">
        <v>93</v>
      </c>
      <c r="C26" s="3">
        <v>99146</v>
      </c>
      <c r="D26" s="3">
        <v>50</v>
      </c>
      <c r="E26" s="4">
        <v>5.1000000000000004E-4</v>
      </c>
      <c r="F26" s="4">
        <v>3.3E-4</v>
      </c>
      <c r="G26" s="4">
        <v>0.99948999999999999</v>
      </c>
      <c r="H26" s="3">
        <v>99121</v>
      </c>
      <c r="I26" s="3">
        <v>5996546</v>
      </c>
      <c r="J26" s="26">
        <v>60.5</v>
      </c>
      <c r="K26" s="26">
        <v>0.2</v>
      </c>
    </row>
    <row r="27" spans="2:11" x14ac:dyDescent="0.2">
      <c r="B27" s="48" t="s">
        <v>94</v>
      </c>
      <c r="C27" s="3">
        <v>99096</v>
      </c>
      <c r="D27" s="3">
        <v>56</v>
      </c>
      <c r="E27" s="4">
        <v>5.6999999999999998E-4</v>
      </c>
      <c r="F27" s="4">
        <v>3.5E-4</v>
      </c>
      <c r="G27" s="4">
        <v>0.99943000000000004</v>
      </c>
      <c r="H27" s="3">
        <v>99068</v>
      </c>
      <c r="I27" s="3">
        <v>5897425</v>
      </c>
      <c r="J27" s="26">
        <v>59.5</v>
      </c>
      <c r="K27" s="26">
        <v>0.2</v>
      </c>
    </row>
    <row r="28" spans="2:11" x14ac:dyDescent="0.2">
      <c r="B28" s="48" t="s">
        <v>95</v>
      </c>
      <c r="C28" s="3">
        <v>99040</v>
      </c>
      <c r="D28" s="3">
        <v>61</v>
      </c>
      <c r="E28" s="4">
        <v>6.0999999999999997E-4</v>
      </c>
      <c r="F28" s="4">
        <v>3.6999999999999999E-4</v>
      </c>
      <c r="G28" s="4">
        <v>0.99939</v>
      </c>
      <c r="H28" s="3">
        <v>99010</v>
      </c>
      <c r="I28" s="3">
        <v>5798357</v>
      </c>
      <c r="J28" s="26">
        <v>58.6</v>
      </c>
      <c r="K28" s="26">
        <v>0.2</v>
      </c>
    </row>
    <row r="29" spans="2:11" x14ac:dyDescent="0.2">
      <c r="B29" s="48" t="s">
        <v>96</v>
      </c>
      <c r="C29" s="3">
        <v>98979</v>
      </c>
      <c r="D29" s="3">
        <v>65</v>
      </c>
      <c r="E29" s="4">
        <v>6.4999999999999997E-4</v>
      </c>
      <c r="F29" s="4">
        <v>3.8000000000000002E-4</v>
      </c>
      <c r="G29" s="4">
        <v>0.99934999999999996</v>
      </c>
      <c r="H29" s="3">
        <v>98947</v>
      </c>
      <c r="I29" s="3">
        <v>5699348</v>
      </c>
      <c r="J29" s="26">
        <v>57.6</v>
      </c>
      <c r="K29" s="26">
        <v>0.2</v>
      </c>
    </row>
    <row r="30" spans="2:11" x14ac:dyDescent="0.2">
      <c r="B30" s="48" t="s">
        <v>97</v>
      </c>
      <c r="C30" s="3">
        <v>98915</v>
      </c>
      <c r="D30" s="3">
        <v>67</v>
      </c>
      <c r="E30" s="4">
        <v>6.7000000000000002E-4</v>
      </c>
      <c r="F30" s="4">
        <v>3.8999999999999999E-4</v>
      </c>
      <c r="G30" s="4">
        <v>0.99933000000000005</v>
      </c>
      <c r="H30" s="3">
        <v>98881</v>
      </c>
      <c r="I30" s="3">
        <v>5600401</v>
      </c>
      <c r="J30" s="26">
        <v>56.6</v>
      </c>
      <c r="K30" s="26">
        <v>0.2</v>
      </c>
    </row>
    <row r="31" spans="2:11" x14ac:dyDescent="0.2">
      <c r="B31" s="48" t="s">
        <v>98</v>
      </c>
      <c r="C31" s="3">
        <v>98848</v>
      </c>
      <c r="D31" s="3">
        <v>68</v>
      </c>
      <c r="E31" s="4">
        <v>6.8999999999999997E-4</v>
      </c>
      <c r="F31" s="4">
        <v>3.8999999999999999E-4</v>
      </c>
      <c r="G31" s="4">
        <v>0.99931000000000003</v>
      </c>
      <c r="H31" s="3">
        <v>98814</v>
      </c>
      <c r="I31" s="3">
        <v>5501520</v>
      </c>
      <c r="J31" s="26">
        <v>55.7</v>
      </c>
      <c r="K31" s="26">
        <v>0.2</v>
      </c>
    </row>
    <row r="32" spans="2:11" x14ac:dyDescent="0.2">
      <c r="B32" s="48" t="s">
        <v>99</v>
      </c>
      <c r="C32" s="3">
        <v>98780</v>
      </c>
      <c r="D32" s="3">
        <v>70</v>
      </c>
      <c r="E32" s="4">
        <v>7.1000000000000002E-4</v>
      </c>
      <c r="F32" s="4">
        <v>3.8999999999999999E-4</v>
      </c>
      <c r="G32" s="4">
        <v>0.99929000000000001</v>
      </c>
      <c r="H32" s="3">
        <v>98744</v>
      </c>
      <c r="I32" s="3">
        <v>5402706</v>
      </c>
      <c r="J32" s="26">
        <v>54.7</v>
      </c>
      <c r="K32" s="26">
        <v>0.2</v>
      </c>
    </row>
    <row r="33" spans="2:11" x14ac:dyDescent="0.2">
      <c r="B33" s="48" t="s">
        <v>100</v>
      </c>
      <c r="C33" s="3">
        <v>98709</v>
      </c>
      <c r="D33" s="3">
        <v>72</v>
      </c>
      <c r="E33" s="4">
        <v>7.2999999999999996E-4</v>
      </c>
      <c r="F33" s="4">
        <v>3.8999999999999999E-4</v>
      </c>
      <c r="G33" s="4">
        <v>0.99926999999999999</v>
      </c>
      <c r="H33" s="3">
        <v>98673</v>
      </c>
      <c r="I33" s="3">
        <v>5303962</v>
      </c>
      <c r="J33" s="26">
        <v>53.7</v>
      </c>
      <c r="K33" s="26">
        <v>0.2</v>
      </c>
    </row>
    <row r="34" spans="2:11" x14ac:dyDescent="0.2">
      <c r="B34" s="48" t="s">
        <v>101</v>
      </c>
      <c r="C34" s="3">
        <v>98637</v>
      </c>
      <c r="D34" s="3">
        <v>75</v>
      </c>
      <c r="E34" s="4">
        <v>7.6000000000000004E-4</v>
      </c>
      <c r="F34" s="4">
        <v>4.0000000000000002E-4</v>
      </c>
      <c r="G34" s="4">
        <v>0.99924000000000002</v>
      </c>
      <c r="H34" s="3">
        <v>98600</v>
      </c>
      <c r="I34" s="3">
        <v>5205288</v>
      </c>
      <c r="J34" s="26">
        <v>52.8</v>
      </c>
      <c r="K34" s="26">
        <v>0.2</v>
      </c>
    </row>
    <row r="35" spans="2:11" x14ac:dyDescent="0.2">
      <c r="B35" s="48" t="s">
        <v>102</v>
      </c>
      <c r="C35" s="3">
        <v>98563</v>
      </c>
      <c r="D35" s="3">
        <v>77</v>
      </c>
      <c r="E35" s="4">
        <v>7.7999999999999999E-4</v>
      </c>
      <c r="F35" s="4">
        <v>4.0999999999999999E-4</v>
      </c>
      <c r="G35" s="4">
        <v>0.99922</v>
      </c>
      <c r="H35" s="3">
        <v>98524</v>
      </c>
      <c r="I35" s="3">
        <v>5106688</v>
      </c>
      <c r="J35" s="26">
        <v>51.8</v>
      </c>
      <c r="K35" s="26">
        <v>0.2</v>
      </c>
    </row>
    <row r="36" spans="2:11" x14ac:dyDescent="0.2">
      <c r="B36" s="48" t="s">
        <v>103</v>
      </c>
      <c r="C36" s="3">
        <v>98485</v>
      </c>
      <c r="D36" s="3">
        <v>80</v>
      </c>
      <c r="E36" s="4">
        <v>8.0999999999999996E-4</v>
      </c>
      <c r="F36" s="4">
        <v>4.2000000000000002E-4</v>
      </c>
      <c r="G36" s="4">
        <v>0.99919000000000002</v>
      </c>
      <c r="H36" s="3">
        <v>98445</v>
      </c>
      <c r="I36" s="3">
        <v>5008164</v>
      </c>
      <c r="J36" s="26">
        <v>50.9</v>
      </c>
      <c r="K36" s="26">
        <v>0.2</v>
      </c>
    </row>
    <row r="37" spans="2:11" x14ac:dyDescent="0.2">
      <c r="B37" s="48" t="s">
        <v>104</v>
      </c>
      <c r="C37" s="3">
        <v>98405</v>
      </c>
      <c r="D37" s="3">
        <v>83</v>
      </c>
      <c r="E37" s="4">
        <v>8.4999999999999995E-4</v>
      </c>
      <c r="F37" s="4">
        <v>4.2999999999999999E-4</v>
      </c>
      <c r="G37" s="4">
        <v>0.99914999999999998</v>
      </c>
      <c r="H37" s="3">
        <v>98364</v>
      </c>
      <c r="I37" s="3">
        <v>4909719</v>
      </c>
      <c r="J37" s="26">
        <v>49.9</v>
      </c>
      <c r="K37" s="26">
        <v>0.2</v>
      </c>
    </row>
    <row r="38" spans="2:11" x14ac:dyDescent="0.2">
      <c r="B38" s="48" t="s">
        <v>105</v>
      </c>
      <c r="C38" s="3">
        <v>98322</v>
      </c>
      <c r="D38" s="3">
        <v>87</v>
      </c>
      <c r="E38" s="4">
        <v>8.8999999999999995E-4</v>
      </c>
      <c r="F38" s="4">
        <v>4.2999999999999999E-4</v>
      </c>
      <c r="G38" s="4">
        <v>0.99911000000000005</v>
      </c>
      <c r="H38" s="3">
        <v>98278</v>
      </c>
      <c r="I38" s="3">
        <v>4811355</v>
      </c>
      <c r="J38" s="26">
        <v>48.9</v>
      </c>
      <c r="K38" s="26">
        <v>0.2</v>
      </c>
    </row>
    <row r="39" spans="2:11" x14ac:dyDescent="0.2">
      <c r="B39" s="48" t="s">
        <v>106</v>
      </c>
      <c r="C39" s="3">
        <v>98235</v>
      </c>
      <c r="D39" s="3">
        <v>91</v>
      </c>
      <c r="E39" s="4">
        <v>9.3000000000000005E-4</v>
      </c>
      <c r="F39" s="4">
        <v>4.4000000000000002E-4</v>
      </c>
      <c r="G39" s="4">
        <v>0.99907000000000001</v>
      </c>
      <c r="H39" s="3">
        <v>98189</v>
      </c>
      <c r="I39" s="3">
        <v>4713077</v>
      </c>
      <c r="J39" s="26">
        <v>48</v>
      </c>
      <c r="K39" s="26">
        <v>0.2</v>
      </c>
    </row>
    <row r="40" spans="2:11" x14ac:dyDescent="0.2">
      <c r="B40" s="48" t="s">
        <v>107</v>
      </c>
      <c r="C40" s="3">
        <v>98144</v>
      </c>
      <c r="D40" s="3">
        <v>95</v>
      </c>
      <c r="E40" s="4">
        <v>9.7000000000000005E-4</v>
      </c>
      <c r="F40" s="4">
        <v>4.4999999999999999E-4</v>
      </c>
      <c r="G40" s="4">
        <v>0.99902999999999997</v>
      </c>
      <c r="H40" s="3">
        <v>98096</v>
      </c>
      <c r="I40" s="3">
        <v>4614888</v>
      </c>
      <c r="J40" s="26">
        <v>47</v>
      </c>
      <c r="K40" s="26">
        <v>0.2</v>
      </c>
    </row>
    <row r="41" spans="2:11" x14ac:dyDescent="0.2">
      <c r="B41" s="48" t="s">
        <v>108</v>
      </c>
      <c r="C41" s="3">
        <v>98048</v>
      </c>
      <c r="D41" s="3">
        <v>100</v>
      </c>
      <c r="E41" s="4">
        <v>1.0200000000000001E-3</v>
      </c>
      <c r="F41" s="4">
        <v>4.6000000000000001E-4</v>
      </c>
      <c r="G41" s="4">
        <v>0.99897999999999998</v>
      </c>
      <c r="H41" s="3">
        <v>97998</v>
      </c>
      <c r="I41" s="3">
        <v>4516792</v>
      </c>
      <c r="J41" s="26">
        <v>46.1</v>
      </c>
      <c r="K41" s="26">
        <v>0.2</v>
      </c>
    </row>
    <row r="42" spans="2:11" x14ac:dyDescent="0.2">
      <c r="B42" s="48" t="s">
        <v>109</v>
      </c>
      <c r="C42" s="3">
        <v>97948</v>
      </c>
      <c r="D42" s="3">
        <v>106</v>
      </c>
      <c r="E42" s="4">
        <v>1.08E-3</v>
      </c>
      <c r="F42" s="4">
        <v>4.6999999999999999E-4</v>
      </c>
      <c r="G42" s="4">
        <v>0.99892000000000003</v>
      </c>
      <c r="H42" s="3">
        <v>97895</v>
      </c>
      <c r="I42" s="3">
        <v>4418793</v>
      </c>
      <c r="J42" s="26">
        <v>45.1</v>
      </c>
      <c r="K42" s="26">
        <v>0.2</v>
      </c>
    </row>
    <row r="43" spans="2:11" x14ac:dyDescent="0.2">
      <c r="B43" s="48" t="s">
        <v>110</v>
      </c>
      <c r="C43" s="3">
        <v>97842</v>
      </c>
      <c r="D43" s="3">
        <v>112</v>
      </c>
      <c r="E43" s="4">
        <v>1.14E-3</v>
      </c>
      <c r="F43" s="4">
        <v>4.8000000000000001E-4</v>
      </c>
      <c r="G43" s="4">
        <v>0.99885999999999997</v>
      </c>
      <c r="H43" s="3">
        <v>97787</v>
      </c>
      <c r="I43" s="3">
        <v>4320898</v>
      </c>
      <c r="J43" s="26">
        <v>44.2</v>
      </c>
      <c r="K43" s="26">
        <v>0.2</v>
      </c>
    </row>
    <row r="44" spans="2:11" x14ac:dyDescent="0.2">
      <c r="B44" s="48" t="s">
        <v>111</v>
      </c>
      <c r="C44" s="3">
        <v>97731</v>
      </c>
      <c r="D44" s="3">
        <v>118</v>
      </c>
      <c r="E44" s="4">
        <v>1.2099999999999999E-3</v>
      </c>
      <c r="F44" s="4">
        <v>4.8999999999999998E-4</v>
      </c>
      <c r="G44" s="4">
        <v>0.99878999999999996</v>
      </c>
      <c r="H44" s="3">
        <v>97672</v>
      </c>
      <c r="I44" s="3">
        <v>4223112</v>
      </c>
      <c r="J44" s="26">
        <v>43.2</v>
      </c>
      <c r="K44" s="26">
        <v>0.2</v>
      </c>
    </row>
    <row r="45" spans="2:11" x14ac:dyDescent="0.2">
      <c r="B45" s="48" t="s">
        <v>112</v>
      </c>
      <c r="C45" s="3">
        <v>97613</v>
      </c>
      <c r="D45" s="3">
        <v>125</v>
      </c>
      <c r="E45" s="4">
        <v>1.2800000000000001E-3</v>
      </c>
      <c r="F45" s="4">
        <v>5.1000000000000004E-4</v>
      </c>
      <c r="G45" s="4">
        <v>0.99872000000000005</v>
      </c>
      <c r="H45" s="3">
        <v>97550</v>
      </c>
      <c r="I45" s="3">
        <v>4125440</v>
      </c>
      <c r="J45" s="26">
        <v>42.3</v>
      </c>
      <c r="K45" s="26">
        <v>0.2</v>
      </c>
    </row>
    <row r="46" spans="2:11" x14ac:dyDescent="0.2">
      <c r="B46" s="48" t="s">
        <v>113</v>
      </c>
      <c r="C46" s="3">
        <v>97488</v>
      </c>
      <c r="D46" s="3">
        <v>133</v>
      </c>
      <c r="E46" s="4">
        <v>1.3699999999999999E-3</v>
      </c>
      <c r="F46" s="4">
        <v>5.1999999999999995E-4</v>
      </c>
      <c r="G46" s="4">
        <v>0.99863000000000002</v>
      </c>
      <c r="H46" s="3">
        <v>97421</v>
      </c>
      <c r="I46" s="3">
        <v>4027890</v>
      </c>
      <c r="J46" s="26">
        <v>41.3</v>
      </c>
      <c r="K46" s="26">
        <v>0.2</v>
      </c>
    </row>
    <row r="47" spans="2:11" x14ac:dyDescent="0.2">
      <c r="B47" s="48" t="s">
        <v>114</v>
      </c>
      <c r="C47" s="3">
        <v>97354</v>
      </c>
      <c r="D47" s="3">
        <v>142</v>
      </c>
      <c r="E47" s="4">
        <v>1.4599999999999999E-3</v>
      </c>
      <c r="F47" s="4">
        <v>5.2999999999999998E-4</v>
      </c>
      <c r="G47" s="4">
        <v>0.99853999999999998</v>
      </c>
      <c r="H47" s="3">
        <v>97284</v>
      </c>
      <c r="I47" s="3">
        <v>3930469</v>
      </c>
      <c r="J47" s="26">
        <v>40.4</v>
      </c>
      <c r="K47" s="26">
        <v>0.2</v>
      </c>
    </row>
    <row r="48" spans="2:11" x14ac:dyDescent="0.2">
      <c r="B48" s="48" t="s">
        <v>115</v>
      </c>
      <c r="C48" s="3">
        <v>97213</v>
      </c>
      <c r="D48" s="3">
        <v>151</v>
      </c>
      <c r="E48" s="4">
        <v>1.56E-3</v>
      </c>
      <c r="F48" s="4">
        <v>5.4000000000000001E-4</v>
      </c>
      <c r="G48" s="4">
        <v>0.99843999999999999</v>
      </c>
      <c r="H48" s="3">
        <v>97137</v>
      </c>
      <c r="I48" s="3">
        <v>3833185</v>
      </c>
      <c r="J48" s="26">
        <v>39.4</v>
      </c>
      <c r="K48" s="26">
        <v>0.2</v>
      </c>
    </row>
    <row r="49" spans="2:11" x14ac:dyDescent="0.2">
      <c r="B49" s="48" t="s">
        <v>116</v>
      </c>
      <c r="C49" s="3">
        <v>97061</v>
      </c>
      <c r="D49" s="3">
        <v>162</v>
      </c>
      <c r="E49" s="4">
        <v>1.67E-3</v>
      </c>
      <c r="F49" s="4">
        <v>5.5000000000000003E-4</v>
      </c>
      <c r="G49" s="4">
        <v>0.99833000000000005</v>
      </c>
      <c r="H49" s="3">
        <v>96980</v>
      </c>
      <c r="I49" s="3">
        <v>3736048</v>
      </c>
      <c r="J49" s="26">
        <v>38.5</v>
      </c>
      <c r="K49" s="26">
        <v>0.2</v>
      </c>
    </row>
    <row r="50" spans="2:11" x14ac:dyDescent="0.2">
      <c r="B50" s="48" t="s">
        <v>117</v>
      </c>
      <c r="C50" s="3">
        <v>96899</v>
      </c>
      <c r="D50" s="3">
        <v>174</v>
      </c>
      <c r="E50" s="4">
        <v>1.7899999999999999E-3</v>
      </c>
      <c r="F50" s="4">
        <v>5.6999999999999998E-4</v>
      </c>
      <c r="G50" s="4">
        <v>0.99821000000000004</v>
      </c>
      <c r="H50" s="3">
        <v>96812</v>
      </c>
      <c r="I50" s="3">
        <v>3639068</v>
      </c>
      <c r="J50" s="26">
        <v>37.6</v>
      </c>
      <c r="K50" s="26">
        <v>0.2</v>
      </c>
    </row>
    <row r="51" spans="2:11" x14ac:dyDescent="0.2">
      <c r="B51" s="48" t="s">
        <v>118</v>
      </c>
      <c r="C51" s="3">
        <v>96725</v>
      </c>
      <c r="D51" s="3">
        <v>187</v>
      </c>
      <c r="E51" s="4">
        <v>1.9300000000000001E-3</v>
      </c>
      <c r="F51" s="4">
        <v>5.8E-4</v>
      </c>
      <c r="G51" s="4">
        <v>0.99807000000000001</v>
      </c>
      <c r="H51" s="3">
        <v>96632</v>
      </c>
      <c r="I51" s="3">
        <v>3542256</v>
      </c>
      <c r="J51" s="26">
        <v>36.6</v>
      </c>
      <c r="K51" s="26">
        <v>0.2</v>
      </c>
    </row>
    <row r="52" spans="2:11" x14ac:dyDescent="0.2">
      <c r="B52" s="48" t="s">
        <v>119</v>
      </c>
      <c r="C52" s="3">
        <v>96538</v>
      </c>
      <c r="D52" s="3">
        <v>201</v>
      </c>
      <c r="E52" s="4">
        <v>2.0899999999999998E-3</v>
      </c>
      <c r="F52" s="4">
        <v>5.9000000000000003E-4</v>
      </c>
      <c r="G52" s="4">
        <v>0.99790999999999996</v>
      </c>
      <c r="H52" s="3">
        <v>96438</v>
      </c>
      <c r="I52" s="3">
        <v>3445624</v>
      </c>
      <c r="J52" s="26">
        <v>35.700000000000003</v>
      </c>
      <c r="K52" s="26">
        <v>0.2</v>
      </c>
    </row>
    <row r="53" spans="2:11" x14ac:dyDescent="0.2">
      <c r="B53" s="48" t="s">
        <v>120</v>
      </c>
      <c r="C53" s="3">
        <v>96337</v>
      </c>
      <c r="D53" s="3">
        <v>218</v>
      </c>
      <c r="E53" s="4">
        <v>2.2599999999999999E-3</v>
      </c>
      <c r="F53" s="4">
        <v>6.0999999999999997E-4</v>
      </c>
      <c r="G53" s="4">
        <v>0.99773999999999996</v>
      </c>
      <c r="H53" s="3">
        <v>96228</v>
      </c>
      <c r="I53" s="3">
        <v>3349186</v>
      </c>
      <c r="J53" s="26">
        <v>34.799999999999997</v>
      </c>
      <c r="K53" s="26">
        <v>0.2</v>
      </c>
    </row>
    <row r="54" spans="2:11" x14ac:dyDescent="0.2">
      <c r="B54" s="48" t="s">
        <v>121</v>
      </c>
      <c r="C54" s="3">
        <v>96119</v>
      </c>
      <c r="D54" s="3">
        <v>235</v>
      </c>
      <c r="E54" s="4">
        <v>2.4499999999999999E-3</v>
      </c>
      <c r="F54" s="4">
        <v>6.3000000000000003E-4</v>
      </c>
      <c r="G54" s="4">
        <v>0.99755000000000005</v>
      </c>
      <c r="H54" s="3">
        <v>96002</v>
      </c>
      <c r="I54" s="3">
        <v>3252958</v>
      </c>
      <c r="J54" s="26">
        <v>33.799999999999997</v>
      </c>
      <c r="K54" s="26">
        <v>0.2</v>
      </c>
    </row>
    <row r="55" spans="2:11" x14ac:dyDescent="0.2">
      <c r="B55" s="48" t="s">
        <v>122</v>
      </c>
      <c r="C55" s="3">
        <v>95884</v>
      </c>
      <c r="D55" s="3">
        <v>255</v>
      </c>
      <c r="E55" s="4">
        <v>2.66E-3</v>
      </c>
      <c r="F55" s="4">
        <v>6.4999999999999997E-4</v>
      </c>
      <c r="G55" s="4">
        <v>0.99734</v>
      </c>
      <c r="H55" s="3">
        <v>95756</v>
      </c>
      <c r="I55" s="3">
        <v>3156956</v>
      </c>
      <c r="J55" s="26">
        <v>32.9</v>
      </c>
      <c r="K55" s="26">
        <v>0.2</v>
      </c>
    </row>
    <row r="56" spans="2:11" x14ac:dyDescent="0.2">
      <c r="B56" s="48" t="s">
        <v>123</v>
      </c>
      <c r="C56" s="3">
        <v>95629</v>
      </c>
      <c r="D56" s="3">
        <v>278</v>
      </c>
      <c r="E56" s="4">
        <v>2.8999999999999998E-3</v>
      </c>
      <c r="F56" s="4">
        <v>6.7000000000000002E-4</v>
      </c>
      <c r="G56" s="4">
        <v>0.99709999999999999</v>
      </c>
      <c r="H56" s="3">
        <v>95490</v>
      </c>
      <c r="I56" s="3">
        <v>3061200</v>
      </c>
      <c r="J56" s="26">
        <v>32</v>
      </c>
      <c r="K56" s="26">
        <v>0.2</v>
      </c>
    </row>
    <row r="57" spans="2:11" x14ac:dyDescent="0.2">
      <c r="B57" s="48" t="s">
        <v>124</v>
      </c>
      <c r="C57" s="3">
        <v>95351</v>
      </c>
      <c r="D57" s="3">
        <v>302</v>
      </c>
      <c r="E57" s="4">
        <v>3.1700000000000001E-3</v>
      </c>
      <c r="F57" s="4">
        <v>6.8999999999999997E-4</v>
      </c>
      <c r="G57" s="4">
        <v>0.99682999999999999</v>
      </c>
      <c r="H57" s="3">
        <v>95200</v>
      </c>
      <c r="I57" s="3">
        <v>2965710</v>
      </c>
      <c r="J57" s="26">
        <v>31.1</v>
      </c>
      <c r="K57" s="26">
        <v>0.2</v>
      </c>
    </row>
    <row r="58" spans="2:11" x14ac:dyDescent="0.2">
      <c r="B58" s="48" t="s">
        <v>125</v>
      </c>
      <c r="C58" s="3">
        <v>95049</v>
      </c>
      <c r="D58" s="3">
        <v>329</v>
      </c>
      <c r="E58" s="4">
        <v>3.46E-3</v>
      </c>
      <c r="F58" s="4">
        <v>7.1000000000000002E-4</v>
      </c>
      <c r="G58" s="4">
        <v>0.99653999999999998</v>
      </c>
      <c r="H58" s="3">
        <v>94884</v>
      </c>
      <c r="I58" s="3">
        <v>2870510</v>
      </c>
      <c r="J58" s="26">
        <v>30.2</v>
      </c>
      <c r="K58" s="26">
        <v>0.2</v>
      </c>
    </row>
    <row r="59" spans="2:11" x14ac:dyDescent="0.2">
      <c r="B59" s="48" t="s">
        <v>126</v>
      </c>
      <c r="C59" s="3">
        <v>94720</v>
      </c>
      <c r="D59" s="3">
        <v>358</v>
      </c>
      <c r="E59" s="4">
        <v>3.7799999999999999E-3</v>
      </c>
      <c r="F59" s="4">
        <v>7.3999999999999999E-4</v>
      </c>
      <c r="G59" s="4">
        <v>0.99621999999999999</v>
      </c>
      <c r="H59" s="3">
        <v>94541</v>
      </c>
      <c r="I59" s="3">
        <v>2775625</v>
      </c>
      <c r="J59" s="26">
        <v>29.3</v>
      </c>
      <c r="K59" s="26">
        <v>0.2</v>
      </c>
    </row>
    <row r="60" spans="2:11" x14ac:dyDescent="0.2">
      <c r="B60" s="48" t="s">
        <v>127</v>
      </c>
      <c r="C60" s="3">
        <v>94362</v>
      </c>
      <c r="D60" s="3">
        <v>390</v>
      </c>
      <c r="E60" s="4">
        <v>4.13E-3</v>
      </c>
      <c r="F60" s="4">
        <v>7.7999999999999999E-4</v>
      </c>
      <c r="G60" s="4">
        <v>0.99587000000000003</v>
      </c>
      <c r="H60" s="3">
        <v>94167</v>
      </c>
      <c r="I60" s="3">
        <v>2681085</v>
      </c>
      <c r="J60" s="26">
        <v>28.4</v>
      </c>
      <c r="K60" s="26">
        <v>0.2</v>
      </c>
    </row>
    <row r="61" spans="2:11" x14ac:dyDescent="0.2">
      <c r="B61" s="48" t="s">
        <v>128</v>
      </c>
      <c r="C61" s="3">
        <v>93972</v>
      </c>
      <c r="D61" s="3">
        <v>425</v>
      </c>
      <c r="E61" s="4">
        <v>4.5199999999999997E-3</v>
      </c>
      <c r="F61" s="4">
        <v>8.0999999999999996E-4</v>
      </c>
      <c r="G61" s="4">
        <v>0.99548000000000003</v>
      </c>
      <c r="H61" s="3">
        <v>93759</v>
      </c>
      <c r="I61" s="3">
        <v>2586918</v>
      </c>
      <c r="J61" s="26">
        <v>27.5</v>
      </c>
      <c r="K61" s="26">
        <v>0.2</v>
      </c>
    </row>
    <row r="62" spans="2:11" x14ac:dyDescent="0.2">
      <c r="B62" s="48" t="s">
        <v>129</v>
      </c>
      <c r="C62" s="3">
        <v>93547</v>
      </c>
      <c r="D62" s="3">
        <v>463</v>
      </c>
      <c r="E62" s="4">
        <v>4.9500000000000004E-3</v>
      </c>
      <c r="F62" s="4">
        <v>8.4999999999999995E-4</v>
      </c>
      <c r="G62" s="4">
        <v>0.99504999999999999</v>
      </c>
      <c r="H62" s="3">
        <v>93315</v>
      </c>
      <c r="I62" s="3">
        <v>2493159</v>
      </c>
      <c r="J62" s="26">
        <v>26.7</v>
      </c>
      <c r="K62" s="26">
        <v>0.2</v>
      </c>
    </row>
    <row r="63" spans="2:11" x14ac:dyDescent="0.2">
      <c r="B63" s="48" t="s">
        <v>130</v>
      </c>
      <c r="C63" s="3">
        <v>93083</v>
      </c>
      <c r="D63" s="3">
        <v>505</v>
      </c>
      <c r="E63" s="4">
        <v>5.4200000000000003E-3</v>
      </c>
      <c r="F63" s="4">
        <v>8.8999999999999995E-4</v>
      </c>
      <c r="G63" s="4">
        <v>0.99458000000000002</v>
      </c>
      <c r="H63" s="3">
        <v>92831</v>
      </c>
      <c r="I63" s="3">
        <v>2399844</v>
      </c>
      <c r="J63" s="26">
        <v>25.8</v>
      </c>
      <c r="K63" s="26">
        <v>0.2</v>
      </c>
    </row>
    <row r="64" spans="2:11" x14ac:dyDescent="0.2">
      <c r="B64" s="48" t="s">
        <v>131</v>
      </c>
      <c r="C64" s="3">
        <v>92579</v>
      </c>
      <c r="D64" s="3">
        <v>550</v>
      </c>
      <c r="E64" s="4">
        <v>5.94E-3</v>
      </c>
      <c r="F64" s="4">
        <v>9.3000000000000005E-4</v>
      </c>
      <c r="G64" s="4">
        <v>0.99406000000000005</v>
      </c>
      <c r="H64" s="3">
        <v>92303</v>
      </c>
      <c r="I64" s="3">
        <v>2307013</v>
      </c>
      <c r="J64" s="26">
        <v>24.9</v>
      </c>
      <c r="K64" s="26">
        <v>0.1</v>
      </c>
    </row>
    <row r="65" spans="2:11" x14ac:dyDescent="0.2">
      <c r="B65" s="48" t="s">
        <v>132</v>
      </c>
      <c r="C65" s="3">
        <v>92028</v>
      </c>
      <c r="D65" s="3">
        <v>600</v>
      </c>
      <c r="E65" s="4">
        <v>6.5199999999999998E-3</v>
      </c>
      <c r="F65" s="4">
        <v>9.7999999999999997E-4</v>
      </c>
      <c r="G65" s="4">
        <v>0.99348000000000003</v>
      </c>
      <c r="H65" s="3">
        <v>91729</v>
      </c>
      <c r="I65" s="3">
        <v>2214709</v>
      </c>
      <c r="J65" s="26">
        <v>24.1</v>
      </c>
      <c r="K65" s="26">
        <v>0.1</v>
      </c>
    </row>
    <row r="66" spans="2:11" x14ac:dyDescent="0.2">
      <c r="B66" s="48" t="s">
        <v>133</v>
      </c>
      <c r="C66" s="3">
        <v>91429</v>
      </c>
      <c r="D66" s="3">
        <v>654</v>
      </c>
      <c r="E66" s="4">
        <v>7.1500000000000001E-3</v>
      </c>
      <c r="F66" s="4">
        <v>1.0300000000000001E-3</v>
      </c>
      <c r="G66" s="4">
        <v>0.99285000000000001</v>
      </c>
      <c r="H66" s="3">
        <v>91102</v>
      </c>
      <c r="I66" s="3">
        <v>2122981</v>
      </c>
      <c r="J66" s="26">
        <v>23.2</v>
      </c>
      <c r="K66" s="26">
        <v>0.1</v>
      </c>
    </row>
    <row r="67" spans="2:11" x14ac:dyDescent="0.2">
      <c r="B67" s="48" t="s">
        <v>134</v>
      </c>
      <c r="C67" s="3">
        <v>90775</v>
      </c>
      <c r="D67" s="3">
        <v>712</v>
      </c>
      <c r="E67" s="4">
        <v>7.8499999999999993E-3</v>
      </c>
      <c r="F67" s="4">
        <v>1.08E-3</v>
      </c>
      <c r="G67" s="4">
        <v>0.99214999999999998</v>
      </c>
      <c r="H67" s="3">
        <v>90419</v>
      </c>
      <c r="I67" s="3">
        <v>2031879</v>
      </c>
      <c r="J67" s="26">
        <v>22.4</v>
      </c>
      <c r="K67" s="26">
        <v>0.1</v>
      </c>
    </row>
    <row r="68" spans="2:11" x14ac:dyDescent="0.2">
      <c r="B68" s="48" t="s">
        <v>135</v>
      </c>
      <c r="C68" s="3">
        <v>90063</v>
      </c>
      <c r="D68" s="3">
        <v>776</v>
      </c>
      <c r="E68" s="4">
        <v>8.6199999999999992E-3</v>
      </c>
      <c r="F68" s="4">
        <v>1.1299999999999999E-3</v>
      </c>
      <c r="G68" s="4">
        <v>0.99138000000000004</v>
      </c>
      <c r="H68" s="3">
        <v>89675</v>
      </c>
      <c r="I68" s="3">
        <v>1941460</v>
      </c>
      <c r="J68" s="26">
        <v>21.6</v>
      </c>
      <c r="K68" s="26">
        <v>0.1</v>
      </c>
    </row>
    <row r="69" spans="2:11" x14ac:dyDescent="0.2">
      <c r="B69" s="48" t="s">
        <v>136</v>
      </c>
      <c r="C69" s="3">
        <v>89287</v>
      </c>
      <c r="D69" s="3">
        <v>846</v>
      </c>
      <c r="E69" s="4">
        <v>9.4699999999999993E-3</v>
      </c>
      <c r="F69" s="4">
        <v>1.1900000000000001E-3</v>
      </c>
      <c r="G69" s="4">
        <v>0.99053000000000002</v>
      </c>
      <c r="H69" s="3">
        <v>88864</v>
      </c>
      <c r="I69" s="3">
        <v>1851785</v>
      </c>
      <c r="J69" s="26">
        <v>20.7</v>
      </c>
      <c r="K69" s="26">
        <v>0.1</v>
      </c>
    </row>
    <row r="70" spans="2:11" x14ac:dyDescent="0.2">
      <c r="B70" s="48" t="s">
        <v>137</v>
      </c>
      <c r="C70" s="3">
        <v>88441</v>
      </c>
      <c r="D70" s="3">
        <v>921</v>
      </c>
      <c r="E70" s="4">
        <v>1.0410000000000001E-2</v>
      </c>
      <c r="F70" s="4">
        <v>1.2700000000000001E-3</v>
      </c>
      <c r="G70" s="4">
        <v>0.98958999999999997</v>
      </c>
      <c r="H70" s="3">
        <v>87981</v>
      </c>
      <c r="I70" s="3">
        <v>1762921</v>
      </c>
      <c r="J70" s="26">
        <v>19.899999999999999</v>
      </c>
      <c r="K70" s="26">
        <v>0.1</v>
      </c>
    </row>
    <row r="71" spans="2:11" x14ac:dyDescent="0.2">
      <c r="B71" s="48" t="s">
        <v>138</v>
      </c>
      <c r="C71" s="3">
        <v>87520</v>
      </c>
      <c r="D71" s="3">
        <v>1003</v>
      </c>
      <c r="E71" s="4">
        <v>1.146E-2</v>
      </c>
      <c r="F71" s="4">
        <v>1.34E-3</v>
      </c>
      <c r="G71" s="4">
        <v>0.98853999999999997</v>
      </c>
      <c r="H71" s="3">
        <v>87019</v>
      </c>
      <c r="I71" s="3">
        <v>1674940</v>
      </c>
      <c r="J71" s="26">
        <v>19.100000000000001</v>
      </c>
      <c r="K71" s="26">
        <v>0.1</v>
      </c>
    </row>
    <row r="72" spans="2:11" x14ac:dyDescent="0.2">
      <c r="B72" s="48" t="s">
        <v>139</v>
      </c>
      <c r="C72" s="3">
        <v>86518</v>
      </c>
      <c r="D72" s="3">
        <v>1091</v>
      </c>
      <c r="E72" s="4">
        <v>1.261E-2</v>
      </c>
      <c r="F72" s="4">
        <v>1.42E-3</v>
      </c>
      <c r="G72" s="4">
        <v>0.98738999999999999</v>
      </c>
      <c r="H72" s="3">
        <v>85972</v>
      </c>
      <c r="I72" s="3">
        <v>1587921</v>
      </c>
      <c r="J72" s="26">
        <v>18.399999999999999</v>
      </c>
      <c r="K72" s="26">
        <v>0.1</v>
      </c>
    </row>
    <row r="73" spans="2:11" x14ac:dyDescent="0.2">
      <c r="B73" s="48" t="s">
        <v>140</v>
      </c>
      <c r="C73" s="3">
        <v>85427</v>
      </c>
      <c r="D73" s="3">
        <v>1186</v>
      </c>
      <c r="E73" s="4">
        <v>1.389E-2</v>
      </c>
      <c r="F73" s="4">
        <v>1.5200000000000001E-3</v>
      </c>
      <c r="G73" s="4">
        <v>0.98611000000000004</v>
      </c>
      <c r="H73" s="3">
        <v>84833</v>
      </c>
      <c r="I73" s="3">
        <v>1501949</v>
      </c>
      <c r="J73" s="26">
        <v>17.600000000000001</v>
      </c>
      <c r="K73" s="26">
        <v>0.1</v>
      </c>
    </row>
    <row r="74" spans="2:11" x14ac:dyDescent="0.2">
      <c r="B74" s="48" t="s">
        <v>141</v>
      </c>
      <c r="C74" s="3">
        <v>84240</v>
      </c>
      <c r="D74" s="3">
        <v>1289</v>
      </c>
      <c r="E74" s="4">
        <v>1.5310000000000001E-2</v>
      </c>
      <c r="F74" s="4">
        <v>1.6199999999999999E-3</v>
      </c>
      <c r="G74" s="4">
        <v>0.98468999999999995</v>
      </c>
      <c r="H74" s="3">
        <v>83596</v>
      </c>
      <c r="I74" s="3">
        <v>1417115</v>
      </c>
      <c r="J74" s="26">
        <v>16.8</v>
      </c>
      <c r="K74" s="26">
        <v>0.1</v>
      </c>
    </row>
    <row r="75" spans="2:11" x14ac:dyDescent="0.2">
      <c r="B75" s="48" t="s">
        <v>142</v>
      </c>
      <c r="C75" s="3">
        <v>82951</v>
      </c>
      <c r="D75" s="3">
        <v>1400</v>
      </c>
      <c r="E75" s="4">
        <v>1.6879999999999999E-2</v>
      </c>
      <c r="F75" s="4">
        <v>1.73E-3</v>
      </c>
      <c r="G75" s="4">
        <v>0.98311999999999999</v>
      </c>
      <c r="H75" s="3">
        <v>82251</v>
      </c>
      <c r="I75" s="3">
        <v>1333520</v>
      </c>
      <c r="J75" s="26">
        <v>16.100000000000001</v>
      </c>
      <c r="K75" s="26">
        <v>0.1</v>
      </c>
    </row>
    <row r="76" spans="2:11" x14ac:dyDescent="0.2">
      <c r="B76" s="48" t="s">
        <v>143</v>
      </c>
      <c r="C76" s="3">
        <v>81551</v>
      </c>
      <c r="D76" s="3">
        <v>1518</v>
      </c>
      <c r="E76" s="4">
        <v>1.8620000000000001E-2</v>
      </c>
      <c r="F76" s="4">
        <v>1.8500000000000001E-3</v>
      </c>
      <c r="G76" s="4">
        <v>0.98138000000000003</v>
      </c>
      <c r="H76" s="3">
        <v>80792</v>
      </c>
      <c r="I76" s="3">
        <v>1251269</v>
      </c>
      <c r="J76" s="26">
        <v>15.3</v>
      </c>
      <c r="K76" s="26">
        <v>0.1</v>
      </c>
    </row>
    <row r="77" spans="2:11" x14ac:dyDescent="0.2">
      <c r="B77" s="48" t="s">
        <v>144</v>
      </c>
      <c r="C77" s="3">
        <v>80033</v>
      </c>
      <c r="D77" s="3">
        <v>1645</v>
      </c>
      <c r="E77" s="4">
        <v>2.0549999999999999E-2</v>
      </c>
      <c r="F77" s="4">
        <v>2.0300000000000001E-3</v>
      </c>
      <c r="G77" s="4">
        <v>0.97945000000000004</v>
      </c>
      <c r="H77" s="3">
        <v>79210</v>
      </c>
      <c r="I77" s="3">
        <v>1170477</v>
      </c>
      <c r="J77" s="26">
        <v>14.6</v>
      </c>
      <c r="K77" s="26">
        <v>0.1</v>
      </c>
    </row>
    <row r="78" spans="2:11" x14ac:dyDescent="0.2">
      <c r="B78" s="48" t="s">
        <v>145</v>
      </c>
      <c r="C78" s="3">
        <v>78388</v>
      </c>
      <c r="D78" s="3">
        <v>1779</v>
      </c>
      <c r="E78" s="4">
        <v>2.2700000000000001E-2</v>
      </c>
      <c r="F78" s="4">
        <v>2.2499999999999998E-3</v>
      </c>
      <c r="G78" s="4">
        <v>0.97729999999999995</v>
      </c>
      <c r="H78" s="3">
        <v>77498</v>
      </c>
      <c r="I78" s="3">
        <v>1091267</v>
      </c>
      <c r="J78" s="26">
        <v>13.9</v>
      </c>
      <c r="K78" s="26">
        <v>0.1</v>
      </c>
    </row>
    <row r="79" spans="2:11" x14ac:dyDescent="0.2">
      <c r="B79" s="48" t="s">
        <v>146</v>
      </c>
      <c r="C79" s="3">
        <v>76608</v>
      </c>
      <c r="D79" s="3">
        <v>1922</v>
      </c>
      <c r="E79" s="4">
        <v>2.5090000000000001E-2</v>
      </c>
      <c r="F79" s="4">
        <v>2.5000000000000001E-3</v>
      </c>
      <c r="G79" s="4">
        <v>0.97491000000000005</v>
      </c>
      <c r="H79" s="3">
        <v>75647</v>
      </c>
      <c r="I79" s="3">
        <v>1013769</v>
      </c>
      <c r="J79" s="26">
        <v>13.2</v>
      </c>
      <c r="K79" s="26">
        <v>0.1</v>
      </c>
    </row>
    <row r="80" spans="2:11" x14ac:dyDescent="0.2">
      <c r="B80" s="48" t="s">
        <v>147</v>
      </c>
      <c r="C80" s="3">
        <v>74686</v>
      </c>
      <c r="D80" s="3">
        <v>2072</v>
      </c>
      <c r="E80" s="4">
        <v>2.7740000000000001E-2</v>
      </c>
      <c r="F80" s="4">
        <v>2.7399999999999998E-3</v>
      </c>
      <c r="G80" s="4">
        <v>0.97226000000000001</v>
      </c>
      <c r="H80" s="3">
        <v>73650</v>
      </c>
      <c r="I80" s="3">
        <v>938122</v>
      </c>
      <c r="J80" s="26">
        <v>12.6</v>
      </c>
      <c r="K80" s="26">
        <v>0.1</v>
      </c>
    </row>
    <row r="81" spans="2:11" x14ac:dyDescent="0.2">
      <c r="B81" s="48" t="s">
        <v>148</v>
      </c>
      <c r="C81" s="3">
        <v>72615</v>
      </c>
      <c r="D81" s="3">
        <v>2229</v>
      </c>
      <c r="E81" s="4">
        <v>3.0689999999999999E-2</v>
      </c>
      <c r="F81" s="4">
        <v>3.0300000000000001E-3</v>
      </c>
      <c r="G81" s="4">
        <v>0.96931</v>
      </c>
      <c r="H81" s="3">
        <v>71500</v>
      </c>
      <c r="I81" s="3">
        <v>864472</v>
      </c>
      <c r="J81" s="26">
        <v>11.9</v>
      </c>
      <c r="K81" s="26">
        <v>0.1</v>
      </c>
    </row>
    <row r="82" spans="2:11" x14ac:dyDescent="0.2">
      <c r="B82" s="48" t="s">
        <v>149</v>
      </c>
      <c r="C82" s="3">
        <v>70386</v>
      </c>
      <c r="D82" s="3">
        <v>2391</v>
      </c>
      <c r="E82" s="4">
        <v>3.397E-2</v>
      </c>
      <c r="F82" s="4">
        <v>3.3400000000000001E-3</v>
      </c>
      <c r="G82" s="4">
        <v>0.96603000000000006</v>
      </c>
      <c r="H82" s="3">
        <v>69190</v>
      </c>
      <c r="I82" s="3">
        <v>792971</v>
      </c>
      <c r="J82" s="26">
        <v>11.3</v>
      </c>
      <c r="K82" s="26">
        <v>0.1</v>
      </c>
    </row>
    <row r="83" spans="2:11" x14ac:dyDescent="0.2">
      <c r="B83" s="48" t="s">
        <v>150</v>
      </c>
      <c r="C83" s="3">
        <v>67995</v>
      </c>
      <c r="D83" s="3">
        <v>2559</v>
      </c>
      <c r="E83" s="4">
        <v>3.7629999999999997E-2</v>
      </c>
      <c r="F83" s="4">
        <v>3.64E-3</v>
      </c>
      <c r="G83" s="4">
        <v>0.96236999999999995</v>
      </c>
      <c r="H83" s="3">
        <v>66716</v>
      </c>
      <c r="I83" s="3">
        <v>723781</v>
      </c>
      <c r="J83" s="26">
        <v>10.6</v>
      </c>
      <c r="K83" s="26">
        <v>0.1</v>
      </c>
    </row>
    <row r="84" spans="2:11" x14ac:dyDescent="0.2">
      <c r="B84" s="48" t="s">
        <v>151</v>
      </c>
      <c r="C84" s="3">
        <v>65436</v>
      </c>
      <c r="D84" s="3">
        <v>2729</v>
      </c>
      <c r="E84" s="4">
        <v>4.1700000000000001E-2</v>
      </c>
      <c r="F84" s="4">
        <v>3.9500000000000004E-3</v>
      </c>
      <c r="G84" s="4">
        <v>0.95830000000000004</v>
      </c>
      <c r="H84" s="3">
        <v>64072</v>
      </c>
      <c r="I84" s="3">
        <v>657065</v>
      </c>
      <c r="J84" s="26">
        <v>10</v>
      </c>
      <c r="K84" s="26">
        <v>0.1</v>
      </c>
    </row>
    <row r="85" spans="2:11" x14ac:dyDescent="0.2">
      <c r="B85" s="48" t="s">
        <v>152</v>
      </c>
      <c r="C85" s="3">
        <v>62708</v>
      </c>
      <c r="D85" s="3">
        <v>2900</v>
      </c>
      <c r="E85" s="4">
        <v>4.6240000000000003E-2</v>
      </c>
      <c r="F85" s="4">
        <v>4.3099999999999996E-3</v>
      </c>
      <c r="G85" s="4">
        <v>0.95376000000000005</v>
      </c>
      <c r="H85" s="3">
        <v>61258</v>
      </c>
      <c r="I85" s="3">
        <v>592993</v>
      </c>
      <c r="J85" s="26">
        <v>9.5</v>
      </c>
      <c r="K85" s="26">
        <v>0.1</v>
      </c>
    </row>
    <row r="86" spans="2:11" x14ac:dyDescent="0.2">
      <c r="B86" s="48" t="s">
        <v>153</v>
      </c>
      <c r="C86" s="3">
        <v>59808</v>
      </c>
      <c r="D86" s="3">
        <v>3068</v>
      </c>
      <c r="E86" s="4">
        <v>5.1299999999999998E-2</v>
      </c>
      <c r="F86" s="4">
        <v>4.7299999999999998E-3</v>
      </c>
      <c r="G86" s="4">
        <v>0.94869999999999999</v>
      </c>
      <c r="H86" s="3">
        <v>58274</v>
      </c>
      <c r="I86" s="3">
        <v>531735</v>
      </c>
      <c r="J86" s="26">
        <v>8.9</v>
      </c>
      <c r="K86" s="26">
        <v>0.1</v>
      </c>
    </row>
    <row r="87" spans="2:11" x14ac:dyDescent="0.2">
      <c r="B87" s="48" t="s">
        <v>154</v>
      </c>
      <c r="C87" s="3">
        <v>56740</v>
      </c>
      <c r="D87" s="3">
        <v>3231</v>
      </c>
      <c r="E87" s="4">
        <v>5.6950000000000001E-2</v>
      </c>
      <c r="F87" s="4">
        <v>5.2100000000000002E-3</v>
      </c>
      <c r="G87" s="4">
        <v>0.94305000000000005</v>
      </c>
      <c r="H87" s="3">
        <v>55124</v>
      </c>
      <c r="I87" s="3">
        <v>473461</v>
      </c>
      <c r="J87" s="26">
        <v>8.3000000000000007</v>
      </c>
      <c r="K87" s="26">
        <v>0.1</v>
      </c>
    </row>
    <row r="88" spans="2:11" x14ac:dyDescent="0.2">
      <c r="B88" s="48" t="s">
        <v>155</v>
      </c>
      <c r="C88" s="3">
        <v>53509</v>
      </c>
      <c r="D88" s="3">
        <v>3385</v>
      </c>
      <c r="E88" s="4">
        <v>6.3250000000000001E-2</v>
      </c>
      <c r="F88" s="4">
        <v>5.7400000000000003E-3</v>
      </c>
      <c r="G88" s="4">
        <v>0.93674999999999997</v>
      </c>
      <c r="H88" s="3">
        <v>51816</v>
      </c>
      <c r="I88" s="3">
        <v>418337</v>
      </c>
      <c r="J88" s="26">
        <v>7.8</v>
      </c>
      <c r="K88" s="26">
        <v>0.1</v>
      </c>
    </row>
    <row r="89" spans="2:11" x14ac:dyDescent="0.2">
      <c r="B89" s="48" t="s">
        <v>156</v>
      </c>
      <c r="C89" s="3">
        <v>50124</v>
      </c>
      <c r="D89" s="3">
        <v>3524</v>
      </c>
      <c r="E89" s="4">
        <v>7.0300000000000001E-2</v>
      </c>
      <c r="F89" s="4">
        <v>6.3400000000000001E-3</v>
      </c>
      <c r="G89" s="4">
        <v>0.92969999999999997</v>
      </c>
      <c r="H89" s="3">
        <v>48362</v>
      </c>
      <c r="I89" s="3">
        <v>366521</v>
      </c>
      <c r="J89" s="26">
        <v>7.3</v>
      </c>
      <c r="K89" s="26">
        <v>0.1</v>
      </c>
    </row>
    <row r="90" spans="2:11" x14ac:dyDescent="0.2">
      <c r="B90" s="48" t="s">
        <v>157</v>
      </c>
      <c r="C90" s="3">
        <v>46601</v>
      </c>
      <c r="D90" s="3">
        <v>3643</v>
      </c>
      <c r="E90" s="4">
        <v>7.8170000000000003E-2</v>
      </c>
      <c r="F90" s="4">
        <v>6.9899999999999997E-3</v>
      </c>
      <c r="G90" s="4">
        <v>0.92183000000000004</v>
      </c>
      <c r="H90" s="3">
        <v>44779</v>
      </c>
      <c r="I90" s="3">
        <v>318158</v>
      </c>
      <c r="J90" s="26">
        <v>6.8</v>
      </c>
      <c r="K90" s="26">
        <v>0.1</v>
      </c>
    </row>
    <row r="91" spans="2:11" x14ac:dyDescent="0.2">
      <c r="B91" s="48" t="s">
        <v>158</v>
      </c>
      <c r="C91" s="3">
        <v>42958</v>
      </c>
      <c r="D91" s="3">
        <v>3736</v>
      </c>
      <c r="E91" s="4">
        <v>8.6970000000000006E-2</v>
      </c>
      <c r="F91" s="4">
        <v>7.77E-3</v>
      </c>
      <c r="G91" s="4">
        <v>0.91303000000000001</v>
      </c>
      <c r="H91" s="3">
        <v>41090</v>
      </c>
      <c r="I91" s="3">
        <v>273379</v>
      </c>
      <c r="J91" s="26">
        <v>6.4</v>
      </c>
      <c r="K91" s="26">
        <v>0.1</v>
      </c>
    </row>
    <row r="92" spans="2:11" x14ac:dyDescent="0.2">
      <c r="B92" s="48" t="s">
        <v>159</v>
      </c>
      <c r="C92" s="3">
        <v>39222</v>
      </c>
      <c r="D92" s="3">
        <v>3797</v>
      </c>
      <c r="E92" s="4">
        <v>9.6809999999999993E-2</v>
      </c>
      <c r="F92" s="4">
        <v>8.6E-3</v>
      </c>
      <c r="G92" s="4">
        <v>0.90319000000000005</v>
      </c>
      <c r="H92" s="3">
        <v>37323</v>
      </c>
      <c r="I92" s="3">
        <v>232289</v>
      </c>
      <c r="J92" s="26">
        <v>5.9</v>
      </c>
      <c r="K92" s="26">
        <v>0.1</v>
      </c>
    </row>
    <row r="93" spans="2:11" x14ac:dyDescent="0.2">
      <c r="B93" s="48" t="s">
        <v>160</v>
      </c>
      <c r="C93" s="3">
        <v>35425</v>
      </c>
      <c r="D93" s="3">
        <v>3820</v>
      </c>
      <c r="E93" s="4">
        <v>0.10783</v>
      </c>
      <c r="F93" s="4">
        <v>9.6699999999999998E-3</v>
      </c>
      <c r="G93" s="4">
        <v>0.89217000000000002</v>
      </c>
      <c r="H93" s="3">
        <v>33515</v>
      </c>
      <c r="I93" s="3">
        <v>194966</v>
      </c>
      <c r="J93" s="26">
        <v>5.5</v>
      </c>
      <c r="K93" s="26">
        <v>0.1</v>
      </c>
    </row>
    <row r="94" spans="2:11" x14ac:dyDescent="0.2">
      <c r="B94" s="48" t="s">
        <v>161</v>
      </c>
      <c r="C94" s="3">
        <v>31605</v>
      </c>
      <c r="D94" s="3">
        <v>3798</v>
      </c>
      <c r="E94" s="4">
        <v>0.12018</v>
      </c>
      <c r="F94" s="4">
        <v>1.0970000000000001E-2</v>
      </c>
      <c r="G94" s="4">
        <v>0.87982000000000005</v>
      </c>
      <c r="H94" s="3">
        <v>29706</v>
      </c>
      <c r="I94" s="3">
        <v>161451</v>
      </c>
      <c r="J94" s="26">
        <v>5.0999999999999996</v>
      </c>
      <c r="K94" s="26">
        <v>0.1</v>
      </c>
    </row>
    <row r="95" spans="2:11" x14ac:dyDescent="0.2">
      <c r="B95" s="48" t="s">
        <v>162</v>
      </c>
      <c r="C95" s="3">
        <v>27807</v>
      </c>
      <c r="D95" s="3">
        <v>3726</v>
      </c>
      <c r="E95" s="4">
        <v>0.13400999999999999</v>
      </c>
      <c r="F95" s="4">
        <v>1.26E-2</v>
      </c>
      <c r="G95" s="4">
        <v>0.86599000000000004</v>
      </c>
      <c r="H95" s="3">
        <v>25943</v>
      </c>
      <c r="I95" s="3">
        <v>131745</v>
      </c>
      <c r="J95" s="26">
        <v>4.7</v>
      </c>
      <c r="K95" s="26">
        <v>0.1</v>
      </c>
    </row>
    <row r="96" spans="2:11" x14ac:dyDescent="0.2">
      <c r="B96" s="48" t="s">
        <v>163</v>
      </c>
      <c r="C96" s="3">
        <v>24080</v>
      </c>
      <c r="D96" s="3">
        <v>3600</v>
      </c>
      <c r="E96" s="4">
        <v>0.14951999999999999</v>
      </c>
      <c r="F96" s="4">
        <v>1.4149999999999999E-2</v>
      </c>
      <c r="G96" s="4">
        <v>0.85048000000000001</v>
      </c>
      <c r="H96" s="3">
        <v>22280</v>
      </c>
      <c r="I96" s="3">
        <v>105802</v>
      </c>
      <c r="J96" s="26">
        <v>4.4000000000000004</v>
      </c>
      <c r="K96" s="26">
        <v>0.1</v>
      </c>
    </row>
    <row r="97" spans="2:11" x14ac:dyDescent="0.2">
      <c r="B97" s="48" t="s">
        <v>164</v>
      </c>
      <c r="C97" s="3">
        <v>20480</v>
      </c>
      <c r="D97" s="3">
        <v>3409</v>
      </c>
      <c r="E97" s="4">
        <v>0.16642999999999999</v>
      </c>
      <c r="F97" s="4">
        <v>1.602E-2</v>
      </c>
      <c r="G97" s="4">
        <v>0.83357000000000003</v>
      </c>
      <c r="H97" s="3">
        <v>18776</v>
      </c>
      <c r="I97" s="3">
        <v>83522</v>
      </c>
      <c r="J97" s="26">
        <v>4.0999999999999996</v>
      </c>
      <c r="K97" s="26">
        <v>0.1</v>
      </c>
    </row>
    <row r="98" spans="2:11" x14ac:dyDescent="0.2">
      <c r="B98" s="48" t="s">
        <v>165</v>
      </c>
      <c r="C98" s="3">
        <v>17071</v>
      </c>
      <c r="D98" s="3">
        <v>3146</v>
      </c>
      <c r="E98" s="4">
        <v>0.18429999999999999</v>
      </c>
      <c r="F98" s="4">
        <v>1.8530000000000001E-2</v>
      </c>
      <c r="G98" s="4">
        <v>0.81569999999999998</v>
      </c>
      <c r="H98" s="3">
        <v>15498</v>
      </c>
      <c r="I98" s="3">
        <v>64746</v>
      </c>
      <c r="J98" s="26">
        <v>3.8</v>
      </c>
      <c r="K98" s="26">
        <v>0.2</v>
      </c>
    </row>
    <row r="99" spans="2:11" x14ac:dyDescent="0.2">
      <c r="B99" s="48" t="s">
        <v>166</v>
      </c>
      <c r="C99" s="3">
        <v>13925</v>
      </c>
      <c r="D99" s="3">
        <v>2827</v>
      </c>
      <c r="E99" s="4">
        <v>0.20302999999999999</v>
      </c>
      <c r="F99" s="4">
        <v>2.162E-2</v>
      </c>
      <c r="G99" s="4">
        <v>0.79696999999999996</v>
      </c>
      <c r="H99" s="3">
        <v>12511</v>
      </c>
      <c r="I99" s="3">
        <v>49248</v>
      </c>
      <c r="J99" s="26">
        <v>3.5</v>
      </c>
      <c r="K99" s="26">
        <v>0.2</v>
      </c>
    </row>
    <row r="100" spans="2:11" x14ac:dyDescent="0.2">
      <c r="B100" s="48" t="s">
        <v>167</v>
      </c>
      <c r="C100" s="3">
        <v>11098</v>
      </c>
      <c r="D100" s="3">
        <v>2469</v>
      </c>
      <c r="E100" s="4">
        <v>0.22251000000000001</v>
      </c>
      <c r="F100" s="4">
        <v>2.5000000000000001E-2</v>
      </c>
      <c r="G100" s="4">
        <v>0.77749000000000001</v>
      </c>
      <c r="H100" s="3">
        <v>9863</v>
      </c>
      <c r="I100" s="3">
        <v>36737</v>
      </c>
      <c r="J100" s="26">
        <v>3.3</v>
      </c>
      <c r="K100" s="26">
        <v>0.2</v>
      </c>
    </row>
    <row r="101" spans="2:11" x14ac:dyDescent="0.2">
      <c r="B101" s="48" t="s">
        <v>168</v>
      </c>
      <c r="C101" s="3">
        <v>8628</v>
      </c>
      <c r="D101" s="3">
        <v>2017</v>
      </c>
      <c r="E101" s="4">
        <v>0.23376</v>
      </c>
      <c r="F101" s="4">
        <v>2.921E-2</v>
      </c>
      <c r="G101" s="4">
        <v>0.76624000000000003</v>
      </c>
      <c r="H101" s="3">
        <v>7620</v>
      </c>
      <c r="I101" s="3">
        <v>26874</v>
      </c>
      <c r="J101" s="26">
        <v>3.1</v>
      </c>
      <c r="K101" s="26">
        <v>0.2</v>
      </c>
    </row>
    <row r="102" spans="2:11" x14ac:dyDescent="0.2">
      <c r="B102" s="48" t="s">
        <v>169</v>
      </c>
      <c r="C102" s="3">
        <v>6611</v>
      </c>
      <c r="D102" s="3">
        <v>1669</v>
      </c>
      <c r="E102" s="4">
        <v>0.25239</v>
      </c>
      <c r="F102" s="4">
        <v>3.3279999999999997E-2</v>
      </c>
      <c r="G102" s="4">
        <v>0.74761</v>
      </c>
      <c r="H102" s="3">
        <v>5777</v>
      </c>
      <c r="I102" s="3">
        <v>19254</v>
      </c>
      <c r="J102" s="26">
        <v>2.9</v>
      </c>
      <c r="K102" s="26">
        <v>0.2</v>
      </c>
    </row>
    <row r="103" spans="2:11" x14ac:dyDescent="0.2">
      <c r="B103" s="48" t="s">
        <v>170</v>
      </c>
      <c r="C103" s="3">
        <v>4943</v>
      </c>
      <c r="D103" s="3">
        <v>1342</v>
      </c>
      <c r="E103" s="4">
        <v>0.27156999999999998</v>
      </c>
      <c r="F103" s="4">
        <v>4.0469999999999999E-2</v>
      </c>
      <c r="G103" s="4">
        <v>0.72843000000000002</v>
      </c>
      <c r="H103" s="3">
        <v>4272</v>
      </c>
      <c r="I103" s="3">
        <v>13477</v>
      </c>
      <c r="J103" s="26">
        <v>2.7</v>
      </c>
      <c r="K103" s="26">
        <v>0.2</v>
      </c>
    </row>
    <row r="104" spans="2:11" x14ac:dyDescent="0.2">
      <c r="B104" s="48" t="s">
        <v>171</v>
      </c>
      <c r="C104" s="3">
        <v>3600</v>
      </c>
      <c r="D104" s="3">
        <v>1048</v>
      </c>
      <c r="E104" s="4">
        <v>0.29119</v>
      </c>
      <c r="F104" s="4">
        <v>4.8079999999999998E-2</v>
      </c>
      <c r="G104" s="4">
        <v>0.70881000000000005</v>
      </c>
      <c r="H104" s="3">
        <v>3076</v>
      </c>
      <c r="I104" s="3">
        <v>9205</v>
      </c>
      <c r="J104" s="26">
        <v>2.6</v>
      </c>
      <c r="K104" s="26">
        <v>0.2</v>
      </c>
    </row>
    <row r="105" spans="2:11" x14ac:dyDescent="0.2">
      <c r="B105" s="48" t="s">
        <v>172</v>
      </c>
      <c r="C105" s="3">
        <v>2552</v>
      </c>
      <c r="D105" s="3">
        <v>794</v>
      </c>
      <c r="E105" s="4">
        <v>0.31109999999999999</v>
      </c>
      <c r="F105" s="4">
        <v>6.0019999999999997E-2</v>
      </c>
      <c r="G105" s="4">
        <v>0.68889999999999996</v>
      </c>
      <c r="H105" s="3">
        <v>2155</v>
      </c>
      <c r="I105" s="3">
        <v>6129</v>
      </c>
      <c r="J105" s="26">
        <v>2.4</v>
      </c>
      <c r="K105" s="26">
        <v>0.3</v>
      </c>
    </row>
    <row r="106" spans="2:11" x14ac:dyDescent="0.2">
      <c r="B106" s="48" t="s">
        <v>173</v>
      </c>
      <c r="C106" s="3">
        <v>1758</v>
      </c>
      <c r="D106" s="3">
        <v>582</v>
      </c>
      <c r="E106" s="4">
        <v>0.33117999999999997</v>
      </c>
      <c r="F106" s="4">
        <v>7.0749999999999993E-2</v>
      </c>
      <c r="G106" s="4">
        <v>0.66881999999999997</v>
      </c>
      <c r="H106" s="3">
        <v>1467</v>
      </c>
      <c r="I106" s="3">
        <v>3974</v>
      </c>
      <c r="J106" s="26">
        <v>2.2999999999999998</v>
      </c>
      <c r="K106" s="26">
        <v>0.3</v>
      </c>
    </row>
    <row r="107" spans="2:11" x14ac:dyDescent="0.2">
      <c r="B107" s="48" t="s">
        <v>174</v>
      </c>
      <c r="C107" s="3">
        <v>1176</v>
      </c>
      <c r="D107" s="3">
        <v>413</v>
      </c>
      <c r="E107" s="4">
        <v>0.35127000000000003</v>
      </c>
      <c r="F107" s="4">
        <v>9.4960000000000003E-2</v>
      </c>
      <c r="G107" s="4">
        <v>0.64873000000000003</v>
      </c>
      <c r="H107" s="3">
        <v>969</v>
      </c>
      <c r="I107" s="3">
        <v>2507</v>
      </c>
      <c r="J107" s="26">
        <v>2.1</v>
      </c>
      <c r="K107" s="26">
        <v>0.4</v>
      </c>
    </row>
    <row r="108" spans="2:11" x14ac:dyDescent="0.2">
      <c r="B108" s="48" t="s">
        <v>175</v>
      </c>
      <c r="C108" s="3">
        <v>763</v>
      </c>
      <c r="D108" s="3">
        <v>283</v>
      </c>
      <c r="E108" s="4">
        <v>0.37123</v>
      </c>
      <c r="F108" s="4">
        <v>0.12427000000000001</v>
      </c>
      <c r="G108" s="4">
        <v>0.62877000000000005</v>
      </c>
      <c r="H108" s="3">
        <v>621</v>
      </c>
      <c r="I108" s="3">
        <v>1537</v>
      </c>
      <c r="J108" s="26">
        <v>2</v>
      </c>
      <c r="K108" s="26">
        <v>0.5</v>
      </c>
    </row>
    <row r="109" spans="2:11" x14ac:dyDescent="0.2">
      <c r="B109" s="48" t="s">
        <v>176</v>
      </c>
      <c r="C109" s="3">
        <v>480</v>
      </c>
      <c r="D109" s="3">
        <v>187</v>
      </c>
      <c r="E109" s="4">
        <v>0.39091999999999999</v>
      </c>
      <c r="F109" s="4">
        <v>0.14993000000000001</v>
      </c>
      <c r="G109" s="4">
        <v>0.60907999999999995</v>
      </c>
      <c r="H109" s="3">
        <v>386</v>
      </c>
      <c r="I109" s="3">
        <v>916</v>
      </c>
      <c r="J109" s="26">
        <v>1.9</v>
      </c>
      <c r="K109" s="26">
        <v>0.6</v>
      </c>
    </row>
    <row r="110" spans="2:11" x14ac:dyDescent="0.2">
      <c r="B110" s="48" t="s">
        <v>177</v>
      </c>
      <c r="C110" s="3">
        <v>292</v>
      </c>
      <c r="D110" s="3">
        <v>120</v>
      </c>
      <c r="E110" s="4">
        <v>0.41020000000000001</v>
      </c>
      <c r="F110" s="4">
        <v>0.22534000000000001</v>
      </c>
      <c r="G110" s="4">
        <v>0.58979999999999999</v>
      </c>
      <c r="H110" s="3">
        <v>232</v>
      </c>
      <c r="I110" s="3">
        <v>530</v>
      </c>
      <c r="J110" s="26">
        <v>1.8</v>
      </c>
      <c r="K110" s="26">
        <v>0.7</v>
      </c>
    </row>
    <row r="111" spans="2:11" x14ac:dyDescent="0.2">
      <c r="B111" s="48" t="s">
        <v>178</v>
      </c>
      <c r="C111" s="3">
        <v>172</v>
      </c>
      <c r="D111" s="3">
        <v>74</v>
      </c>
      <c r="E111" s="4">
        <v>0.42896000000000001</v>
      </c>
      <c r="F111" s="4">
        <v>0.31767000000000001</v>
      </c>
      <c r="G111" s="4">
        <v>0.57103999999999999</v>
      </c>
      <c r="H111" s="3">
        <v>135</v>
      </c>
      <c r="I111" s="3">
        <v>298</v>
      </c>
      <c r="J111" s="26">
        <v>1.7</v>
      </c>
      <c r="K111" s="26">
        <v>0.9</v>
      </c>
    </row>
    <row r="112" spans="2:11" x14ac:dyDescent="0.2">
      <c r="B112" s="48" t="s">
        <v>179</v>
      </c>
      <c r="C112" s="3">
        <v>98</v>
      </c>
      <c r="D112" s="3">
        <v>44</v>
      </c>
      <c r="E112" s="4">
        <v>0.44707999999999998</v>
      </c>
      <c r="F112" s="4">
        <v>0.31836999999999999</v>
      </c>
      <c r="G112" s="4">
        <v>0.55291999999999997</v>
      </c>
      <c r="H112" s="3">
        <v>76</v>
      </c>
      <c r="I112" s="3">
        <v>163</v>
      </c>
      <c r="J112" s="26">
        <v>1.7</v>
      </c>
      <c r="K112" s="26">
        <v>0.9</v>
      </c>
    </row>
    <row r="113" spans="2:11" x14ac:dyDescent="0.2">
      <c r="B113" s="48" t="s">
        <v>180</v>
      </c>
      <c r="C113" s="3">
        <v>54</v>
      </c>
      <c r="D113" s="3">
        <v>25</v>
      </c>
      <c r="E113" s="4">
        <v>0.46445999999999998</v>
      </c>
      <c r="F113" s="4">
        <v>0.44911000000000001</v>
      </c>
      <c r="G113" s="4">
        <v>0.53554000000000002</v>
      </c>
      <c r="H113" s="3">
        <v>42</v>
      </c>
      <c r="I113" s="3">
        <v>86</v>
      </c>
      <c r="J113" s="26">
        <v>1.6</v>
      </c>
      <c r="K113" s="26">
        <v>1.1000000000000001</v>
      </c>
    </row>
    <row r="114" spans="2:11" x14ac:dyDescent="0.2">
      <c r="B114" s="48" t="s">
        <v>181</v>
      </c>
      <c r="C114" s="3">
        <v>29</v>
      </c>
      <c r="D114" s="3">
        <v>14</v>
      </c>
      <c r="E114" s="4">
        <v>0.48104999999999998</v>
      </c>
      <c r="F114" s="4">
        <v>0.49273</v>
      </c>
      <c r="G114" s="4">
        <v>0.51895000000000002</v>
      </c>
      <c r="H114" s="3">
        <v>22</v>
      </c>
      <c r="I114" s="3">
        <v>45</v>
      </c>
      <c r="J114" s="26">
        <v>1.5</v>
      </c>
      <c r="K114" s="26">
        <v>1.1000000000000001</v>
      </c>
    </row>
    <row r="115" spans="2:11" x14ac:dyDescent="0.2">
      <c r="B115" s="48" t="s">
        <v>182</v>
      </c>
      <c r="C115" s="3">
        <v>15</v>
      </c>
      <c r="D115" s="3">
        <v>8</v>
      </c>
      <c r="E115" s="4">
        <v>0.49676999999999999</v>
      </c>
      <c r="F115" s="4">
        <v>0.49052000000000001</v>
      </c>
      <c r="G115" s="4">
        <v>0.50322999999999996</v>
      </c>
      <c r="H115" s="3">
        <v>11</v>
      </c>
      <c r="I115" s="3">
        <v>22</v>
      </c>
      <c r="J115" s="26">
        <v>1.5</v>
      </c>
      <c r="K115" s="26">
        <v>1</v>
      </c>
    </row>
    <row r="116" spans="2:11" ht="13.5" thickBot="1" x14ac:dyDescent="0.25">
      <c r="B116" s="24" t="s">
        <v>183</v>
      </c>
      <c r="C116" s="5">
        <v>8</v>
      </c>
      <c r="D116" s="5">
        <v>8</v>
      </c>
      <c r="E116" s="6">
        <v>1</v>
      </c>
      <c r="F116" s="6">
        <v>0</v>
      </c>
      <c r="G116" s="6">
        <v>0</v>
      </c>
      <c r="H116" s="5">
        <v>11</v>
      </c>
      <c r="I116" s="5">
        <v>11</v>
      </c>
      <c r="J116" s="27">
        <v>1.5</v>
      </c>
      <c r="K116" s="28" t="s">
        <v>1</v>
      </c>
    </row>
    <row r="117" spans="2:11" s="34" customFormat="1" ht="13.5" thickTop="1" x14ac:dyDescent="0.2">
      <c r="B117" s="33"/>
    </row>
    <row r="118" spans="2:11" x14ac:dyDescent="0.2">
      <c r="B118" s="65"/>
      <c r="C118" s="65"/>
      <c r="D118" s="65"/>
      <c r="E118" s="65"/>
      <c r="F118" s="65"/>
      <c r="G118" s="65"/>
      <c r="H118" s="65"/>
      <c r="I118" s="65"/>
      <c r="J118" s="65"/>
      <c r="K118" s="65"/>
    </row>
  </sheetData>
  <mergeCells count="7">
    <mergeCell ref="B118:K118"/>
    <mergeCell ref="B2:K2"/>
    <mergeCell ref="B4:B5"/>
    <mergeCell ref="C5:D5"/>
    <mergeCell ref="E5:G5"/>
    <mergeCell ref="H5:I5"/>
    <mergeCell ref="J5:K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17"/>
  <sheetViews>
    <sheetView showGridLines="0" workbookViewId="0"/>
  </sheetViews>
  <sheetFormatPr defaultColWidth="11.42578125" defaultRowHeight="12.75" x14ac:dyDescent="0.2"/>
  <cols>
    <col min="1" max="1" width="11.42578125" style="2"/>
    <col min="2" max="2" width="17.7109375" style="2" customWidth="1"/>
    <col min="3" max="11" width="11.7109375" style="2" customWidth="1"/>
    <col min="12" max="13" width="11.42578125" style="2"/>
    <col min="14" max="14" width="13.7109375" style="2" customWidth="1"/>
    <col min="15" max="15" width="13.7109375" style="16" customWidth="1"/>
    <col min="16" max="16" width="13.7109375" style="2" customWidth="1"/>
    <col min="17" max="16384" width="11.42578125" style="2"/>
  </cols>
  <sheetData>
    <row r="2" spans="2:16" ht="15.75" x14ac:dyDescent="0.25">
      <c r="B2" s="75" t="s">
        <v>51</v>
      </c>
      <c r="C2" s="75"/>
      <c r="D2" s="75"/>
      <c r="E2" s="75"/>
      <c r="F2" s="75"/>
      <c r="G2" s="75"/>
      <c r="H2" s="75"/>
      <c r="I2" s="75"/>
      <c r="J2" s="75"/>
      <c r="K2" s="75"/>
    </row>
    <row r="3" spans="2:16" s="34" customFormat="1" ht="16.5" thickBot="1" x14ac:dyDescent="0.3">
      <c r="B3" s="44" t="str">
        <f>'Summary tables'!B3</f>
        <v>2016 to 2018</v>
      </c>
      <c r="C3" s="44"/>
      <c r="D3" s="44"/>
      <c r="E3" s="44"/>
      <c r="F3" s="44"/>
      <c r="G3" s="44"/>
      <c r="H3" s="44"/>
      <c r="I3" s="44"/>
      <c r="J3" s="44"/>
      <c r="K3" s="44"/>
      <c r="O3" s="46"/>
    </row>
    <row r="4" spans="2:16" ht="15" thickTop="1" x14ac:dyDescent="0.25">
      <c r="B4" s="76" t="s">
        <v>72</v>
      </c>
      <c r="C4" s="22" t="s">
        <v>2</v>
      </c>
      <c r="D4" s="22" t="s">
        <v>3</v>
      </c>
      <c r="E4" s="22" t="s">
        <v>4</v>
      </c>
      <c r="F4" s="22" t="s">
        <v>5</v>
      </c>
      <c r="G4" s="22" t="s">
        <v>6</v>
      </c>
      <c r="H4" s="22" t="s">
        <v>7</v>
      </c>
      <c r="I4" s="22" t="s">
        <v>8</v>
      </c>
      <c r="J4" s="22" t="s">
        <v>9</v>
      </c>
      <c r="K4" s="22" t="s">
        <v>10</v>
      </c>
    </row>
    <row r="5" spans="2:16" x14ac:dyDescent="0.2">
      <c r="B5" s="77"/>
      <c r="C5" s="78" t="s">
        <v>69</v>
      </c>
      <c r="D5" s="78"/>
      <c r="E5" s="79" t="s">
        <v>70</v>
      </c>
      <c r="F5" s="79"/>
      <c r="G5" s="79"/>
      <c r="H5" s="78" t="s">
        <v>69</v>
      </c>
      <c r="I5" s="78"/>
      <c r="J5" s="80" t="s">
        <v>71</v>
      </c>
      <c r="K5" s="80"/>
    </row>
    <row r="6" spans="2:16" x14ac:dyDescent="0.2">
      <c r="B6" s="48" t="s">
        <v>73</v>
      </c>
      <c r="C6" s="3">
        <v>100000</v>
      </c>
      <c r="D6" s="3">
        <v>276</v>
      </c>
      <c r="E6" s="4">
        <v>2.7599999999999999E-3</v>
      </c>
      <c r="F6" s="4">
        <v>2.2000000000000001E-3</v>
      </c>
      <c r="G6" s="4">
        <v>0.99724000000000002</v>
      </c>
      <c r="H6" s="3">
        <v>99770</v>
      </c>
      <c r="I6" s="3">
        <v>7974876</v>
      </c>
      <c r="J6" s="26">
        <v>79.8</v>
      </c>
      <c r="K6" s="26">
        <v>0.5</v>
      </c>
      <c r="N6" s="17"/>
      <c r="P6" s="17"/>
    </row>
    <row r="7" spans="2:16" x14ac:dyDescent="0.2">
      <c r="B7" s="48" t="s">
        <v>184</v>
      </c>
      <c r="C7" s="3">
        <v>99724</v>
      </c>
      <c r="D7" s="3">
        <v>48</v>
      </c>
      <c r="E7" s="4">
        <v>4.8000000000000001E-4</v>
      </c>
      <c r="F7" s="4">
        <v>8.8999999999999995E-4</v>
      </c>
      <c r="G7" s="4">
        <v>0.99951999999999996</v>
      </c>
      <c r="H7" s="3">
        <v>398777</v>
      </c>
      <c r="I7" s="3">
        <v>7875106</v>
      </c>
      <c r="J7" s="26">
        <v>79</v>
      </c>
      <c r="K7" s="26">
        <v>0.5</v>
      </c>
      <c r="N7" s="17"/>
      <c r="P7" s="17"/>
    </row>
    <row r="8" spans="2:16" x14ac:dyDescent="0.2">
      <c r="B8" s="48" t="s">
        <v>185</v>
      </c>
      <c r="C8" s="3">
        <v>99676</v>
      </c>
      <c r="D8" s="3">
        <v>41</v>
      </c>
      <c r="E8" s="4">
        <v>4.0999999999999999E-4</v>
      </c>
      <c r="F8" s="4">
        <v>8.0000000000000004E-4</v>
      </c>
      <c r="G8" s="4">
        <v>0.99958999999999998</v>
      </c>
      <c r="H8" s="3">
        <v>498279</v>
      </c>
      <c r="I8" s="3">
        <v>7476330</v>
      </c>
      <c r="J8" s="26">
        <v>75</v>
      </c>
      <c r="K8" s="26">
        <v>0.5</v>
      </c>
      <c r="N8" s="17"/>
      <c r="P8" s="17"/>
    </row>
    <row r="9" spans="2:16" x14ac:dyDescent="0.2">
      <c r="B9" s="48" t="s">
        <v>186</v>
      </c>
      <c r="C9" s="3">
        <v>99635</v>
      </c>
      <c r="D9" s="3">
        <v>81</v>
      </c>
      <c r="E9" s="4">
        <v>8.0999999999999996E-4</v>
      </c>
      <c r="F9" s="4">
        <v>1.1199999999999999E-3</v>
      </c>
      <c r="G9" s="4">
        <v>0.99919000000000002</v>
      </c>
      <c r="H9" s="3">
        <v>497975</v>
      </c>
      <c r="I9" s="3">
        <v>6978051</v>
      </c>
      <c r="J9" s="26">
        <v>70</v>
      </c>
      <c r="K9" s="26">
        <v>0.5</v>
      </c>
      <c r="N9" s="17"/>
      <c r="P9" s="17"/>
    </row>
    <row r="10" spans="2:16" x14ac:dyDescent="0.2">
      <c r="B10" s="48" t="s">
        <v>187</v>
      </c>
      <c r="C10" s="3">
        <v>99555</v>
      </c>
      <c r="D10" s="3">
        <v>110</v>
      </c>
      <c r="E10" s="4">
        <v>1.1100000000000001E-3</v>
      </c>
      <c r="F10" s="4">
        <v>1.25E-3</v>
      </c>
      <c r="G10" s="4">
        <v>0.99888999999999994</v>
      </c>
      <c r="H10" s="3">
        <v>497498</v>
      </c>
      <c r="I10" s="3">
        <v>6480076</v>
      </c>
      <c r="J10" s="26">
        <v>65.099999999999994</v>
      </c>
      <c r="K10" s="26">
        <v>0.5</v>
      </c>
      <c r="N10" s="17"/>
      <c r="P10" s="17"/>
    </row>
    <row r="11" spans="2:16" x14ac:dyDescent="0.2">
      <c r="B11" s="48" t="s">
        <v>188</v>
      </c>
      <c r="C11" s="3">
        <v>99444</v>
      </c>
      <c r="D11" s="3">
        <v>231</v>
      </c>
      <c r="E11" s="4">
        <v>2.32E-3</v>
      </c>
      <c r="F11" s="4">
        <v>1.72E-3</v>
      </c>
      <c r="G11" s="4">
        <v>0.99768000000000001</v>
      </c>
      <c r="H11" s="3">
        <v>496646</v>
      </c>
      <c r="I11" s="3">
        <v>5982578</v>
      </c>
      <c r="J11" s="26">
        <v>60.2</v>
      </c>
      <c r="K11" s="26">
        <v>0.5</v>
      </c>
      <c r="N11" s="17"/>
      <c r="P11" s="17"/>
    </row>
    <row r="12" spans="2:16" x14ac:dyDescent="0.2">
      <c r="B12" s="48" t="s">
        <v>189</v>
      </c>
      <c r="C12" s="3">
        <v>99214</v>
      </c>
      <c r="D12" s="3">
        <v>297</v>
      </c>
      <c r="E12" s="4">
        <v>2.99E-3</v>
      </c>
      <c r="F12" s="4">
        <v>2.0699999999999998E-3</v>
      </c>
      <c r="G12" s="4">
        <v>0.99700999999999995</v>
      </c>
      <c r="H12" s="3">
        <v>495327</v>
      </c>
      <c r="I12" s="3">
        <v>5485932</v>
      </c>
      <c r="J12" s="26">
        <v>55.3</v>
      </c>
      <c r="K12" s="26">
        <v>0.5</v>
      </c>
      <c r="N12" s="17"/>
      <c r="P12" s="17"/>
    </row>
    <row r="13" spans="2:16" x14ac:dyDescent="0.2">
      <c r="B13" s="48" t="s">
        <v>190</v>
      </c>
      <c r="C13" s="3">
        <v>98917</v>
      </c>
      <c r="D13" s="3">
        <v>391</v>
      </c>
      <c r="E13" s="4">
        <v>3.9500000000000004E-3</v>
      </c>
      <c r="F13" s="4">
        <v>2.4499999999999999E-3</v>
      </c>
      <c r="G13" s="4">
        <v>0.99604999999999999</v>
      </c>
      <c r="H13" s="3">
        <v>493607</v>
      </c>
      <c r="I13" s="3">
        <v>4990606</v>
      </c>
      <c r="J13" s="26">
        <v>50.5</v>
      </c>
      <c r="K13" s="26">
        <v>0.5</v>
      </c>
      <c r="N13" s="17"/>
      <c r="P13" s="17"/>
    </row>
    <row r="14" spans="2:16" x14ac:dyDescent="0.2">
      <c r="B14" s="48" t="s">
        <v>191</v>
      </c>
      <c r="C14" s="3">
        <v>98526</v>
      </c>
      <c r="D14" s="3">
        <v>231</v>
      </c>
      <c r="E14" s="4">
        <v>2.3400000000000001E-3</v>
      </c>
      <c r="F14" s="4">
        <v>1.8699999999999999E-3</v>
      </c>
      <c r="G14" s="4">
        <v>0.99765999999999999</v>
      </c>
      <c r="H14" s="3">
        <v>492053</v>
      </c>
      <c r="I14" s="3">
        <v>4496999</v>
      </c>
      <c r="J14" s="26">
        <v>45.6</v>
      </c>
      <c r="K14" s="26">
        <v>0.4</v>
      </c>
      <c r="N14" s="17"/>
      <c r="P14" s="17"/>
    </row>
    <row r="15" spans="2:16" x14ac:dyDescent="0.2">
      <c r="B15" s="48" t="s">
        <v>192</v>
      </c>
      <c r="C15" s="3">
        <v>98295</v>
      </c>
      <c r="D15" s="3">
        <v>545</v>
      </c>
      <c r="E15" s="4">
        <v>5.5399999999999998E-3</v>
      </c>
      <c r="F15" s="4">
        <v>2.8E-3</v>
      </c>
      <c r="G15" s="4">
        <v>0.99446000000000001</v>
      </c>
      <c r="H15" s="3">
        <v>490115</v>
      </c>
      <c r="I15" s="3">
        <v>4004946</v>
      </c>
      <c r="J15" s="26">
        <v>40.700000000000003</v>
      </c>
      <c r="K15" s="26">
        <v>0.4</v>
      </c>
      <c r="N15" s="17"/>
      <c r="P15" s="17"/>
    </row>
    <row r="16" spans="2:16" x14ac:dyDescent="0.2">
      <c r="B16" s="48" t="s">
        <v>193</v>
      </c>
      <c r="C16" s="3">
        <v>97751</v>
      </c>
      <c r="D16" s="3">
        <v>1147</v>
      </c>
      <c r="E16" s="4">
        <v>1.1730000000000001E-2</v>
      </c>
      <c r="F16" s="4">
        <v>3.8600000000000001E-3</v>
      </c>
      <c r="G16" s="4">
        <v>0.98826999999999998</v>
      </c>
      <c r="H16" s="3">
        <v>485887</v>
      </c>
      <c r="I16" s="3">
        <v>3514831</v>
      </c>
      <c r="J16" s="26">
        <v>36</v>
      </c>
      <c r="K16" s="26">
        <v>0.4</v>
      </c>
      <c r="N16" s="17"/>
      <c r="P16" s="17"/>
    </row>
    <row r="17" spans="2:16" x14ac:dyDescent="0.2">
      <c r="B17" s="48" t="s">
        <v>194</v>
      </c>
      <c r="C17" s="3">
        <v>96604</v>
      </c>
      <c r="D17" s="3">
        <v>1949</v>
      </c>
      <c r="E17" s="4">
        <v>2.018E-2</v>
      </c>
      <c r="F17" s="4">
        <v>4.7800000000000004E-3</v>
      </c>
      <c r="G17" s="4">
        <v>0.97982000000000002</v>
      </c>
      <c r="H17" s="3">
        <v>478147</v>
      </c>
      <c r="I17" s="3">
        <v>3028944</v>
      </c>
      <c r="J17" s="26">
        <v>31.4</v>
      </c>
      <c r="K17" s="26">
        <v>0.4</v>
      </c>
      <c r="N17" s="17"/>
      <c r="P17" s="17"/>
    </row>
    <row r="18" spans="2:16" x14ac:dyDescent="0.2">
      <c r="B18" s="48" t="s">
        <v>195</v>
      </c>
      <c r="C18" s="3">
        <v>94655</v>
      </c>
      <c r="D18" s="3">
        <v>2544</v>
      </c>
      <c r="E18" s="4">
        <v>2.6870000000000002E-2</v>
      </c>
      <c r="F18" s="4">
        <v>5.4200000000000003E-3</v>
      </c>
      <c r="G18" s="4">
        <v>0.97313000000000005</v>
      </c>
      <c r="H18" s="3">
        <v>466915</v>
      </c>
      <c r="I18" s="3">
        <v>2550797</v>
      </c>
      <c r="J18" s="26">
        <v>27</v>
      </c>
      <c r="K18" s="26">
        <v>0.4</v>
      </c>
      <c r="N18" s="17"/>
      <c r="P18" s="17"/>
    </row>
    <row r="19" spans="2:16" x14ac:dyDescent="0.2">
      <c r="B19" s="48" t="s">
        <v>196</v>
      </c>
      <c r="C19" s="3">
        <v>92111</v>
      </c>
      <c r="D19" s="3">
        <v>3913</v>
      </c>
      <c r="E19" s="4">
        <v>4.2479999999999997E-2</v>
      </c>
      <c r="F19" s="4">
        <v>6.94E-3</v>
      </c>
      <c r="G19" s="4">
        <v>0.95752000000000004</v>
      </c>
      <c r="H19" s="3">
        <v>450773</v>
      </c>
      <c r="I19" s="3">
        <v>2083882</v>
      </c>
      <c r="J19" s="26">
        <v>22.6</v>
      </c>
      <c r="K19" s="26">
        <v>0.4</v>
      </c>
      <c r="N19" s="17"/>
      <c r="P19" s="17"/>
    </row>
    <row r="20" spans="2:16" x14ac:dyDescent="0.2">
      <c r="B20" s="48" t="s">
        <v>197</v>
      </c>
      <c r="C20" s="3">
        <v>88198</v>
      </c>
      <c r="D20" s="3">
        <v>6344</v>
      </c>
      <c r="E20" s="4">
        <v>7.1929999999999994E-2</v>
      </c>
      <c r="F20" s="4">
        <v>9.2599999999999991E-3</v>
      </c>
      <c r="G20" s="4">
        <v>0.92806999999999995</v>
      </c>
      <c r="H20" s="3">
        <v>425130</v>
      </c>
      <c r="I20" s="3">
        <v>1633109</v>
      </c>
      <c r="J20" s="26">
        <v>18.5</v>
      </c>
      <c r="K20" s="26">
        <v>0.4</v>
      </c>
      <c r="N20" s="17"/>
      <c r="P20" s="17"/>
    </row>
    <row r="21" spans="2:16" x14ac:dyDescent="0.2">
      <c r="B21" s="48" t="s">
        <v>198</v>
      </c>
      <c r="C21" s="3">
        <v>81854</v>
      </c>
      <c r="D21" s="3">
        <v>8857</v>
      </c>
      <c r="E21" s="4">
        <v>0.10821</v>
      </c>
      <c r="F21" s="4">
        <v>1.274E-2</v>
      </c>
      <c r="G21" s="4">
        <v>0.89178999999999997</v>
      </c>
      <c r="H21" s="3">
        <v>387127</v>
      </c>
      <c r="I21" s="3">
        <v>1207978</v>
      </c>
      <c r="J21" s="26">
        <v>14.8</v>
      </c>
      <c r="K21" s="26">
        <v>0.3</v>
      </c>
      <c r="N21" s="17"/>
      <c r="P21" s="17"/>
    </row>
    <row r="22" spans="2:16" x14ac:dyDescent="0.2">
      <c r="B22" s="48" t="s">
        <v>199</v>
      </c>
      <c r="C22" s="3">
        <v>72997</v>
      </c>
      <c r="D22" s="3">
        <v>13671</v>
      </c>
      <c r="E22" s="4">
        <v>0.18728</v>
      </c>
      <c r="F22" s="4">
        <v>1.992E-2</v>
      </c>
      <c r="G22" s="4">
        <v>0.81272</v>
      </c>
      <c r="H22" s="3">
        <v>330806</v>
      </c>
      <c r="I22" s="3">
        <v>820851</v>
      </c>
      <c r="J22" s="26">
        <v>11.3</v>
      </c>
      <c r="K22" s="26">
        <v>0.3</v>
      </c>
      <c r="N22" s="17"/>
      <c r="P22" s="17"/>
    </row>
    <row r="23" spans="2:16" x14ac:dyDescent="0.2">
      <c r="B23" s="48" t="s">
        <v>200</v>
      </c>
      <c r="C23" s="3">
        <v>59326</v>
      </c>
      <c r="D23" s="3">
        <v>18926</v>
      </c>
      <c r="E23" s="4">
        <v>0.31902000000000003</v>
      </c>
      <c r="F23" s="4">
        <v>2.828E-2</v>
      </c>
      <c r="G23" s="4">
        <v>0.68098000000000003</v>
      </c>
      <c r="H23" s="3">
        <v>249313</v>
      </c>
      <c r="I23" s="3">
        <v>490045</v>
      </c>
      <c r="J23" s="26">
        <v>8.3000000000000007</v>
      </c>
      <c r="K23" s="26">
        <v>0.3</v>
      </c>
      <c r="N23" s="17"/>
      <c r="P23" s="17"/>
    </row>
    <row r="24" spans="2:16" x14ac:dyDescent="0.2">
      <c r="B24" s="48" t="s">
        <v>201</v>
      </c>
      <c r="C24" s="3">
        <v>40400</v>
      </c>
      <c r="D24" s="3">
        <v>20087</v>
      </c>
      <c r="E24" s="4">
        <v>0.49720999999999999</v>
      </c>
      <c r="F24" s="4">
        <v>4.0160000000000001E-2</v>
      </c>
      <c r="G24" s="4">
        <v>0.50278999999999996</v>
      </c>
      <c r="H24" s="3">
        <v>151780</v>
      </c>
      <c r="I24" s="3">
        <v>240732</v>
      </c>
      <c r="J24" s="26">
        <v>6</v>
      </c>
      <c r="K24" s="26">
        <v>0.3</v>
      </c>
      <c r="N24" s="17"/>
      <c r="P24" s="17"/>
    </row>
    <row r="25" spans="2:16" ht="13.5" thickBot="1" x14ac:dyDescent="0.25">
      <c r="B25" s="24" t="s">
        <v>202</v>
      </c>
      <c r="C25" s="5">
        <v>20312</v>
      </c>
      <c r="D25" s="5">
        <v>20312</v>
      </c>
      <c r="E25" s="6">
        <v>1</v>
      </c>
      <c r="F25" s="6">
        <v>0</v>
      </c>
      <c r="G25" s="6">
        <v>0</v>
      </c>
      <c r="H25" s="5">
        <v>88952</v>
      </c>
      <c r="I25" s="5">
        <v>88952</v>
      </c>
      <c r="J25" s="27">
        <v>4.4000000000000004</v>
      </c>
      <c r="K25" s="28" t="s">
        <v>1</v>
      </c>
      <c r="N25" s="17"/>
      <c r="P25" s="17"/>
    </row>
    <row r="26" spans="2:16" s="34" customFormat="1" ht="13.5" thickTop="1" x14ac:dyDescent="0.2">
      <c r="B26" s="33"/>
    </row>
    <row r="27" spans="2:16" x14ac:dyDescent="0.2">
      <c r="B27" s="65"/>
      <c r="C27" s="65"/>
      <c r="D27" s="65"/>
      <c r="E27" s="65"/>
      <c r="F27" s="65"/>
      <c r="G27" s="65"/>
      <c r="H27" s="65"/>
      <c r="I27" s="65"/>
      <c r="J27" s="65"/>
      <c r="K27" s="65"/>
      <c r="O27" s="2"/>
    </row>
    <row r="28" spans="2:16" x14ac:dyDescent="0.2">
      <c r="B28" s="1"/>
      <c r="C28" s="7"/>
      <c r="D28" s="7"/>
      <c r="E28" s="8"/>
      <c r="F28" s="8"/>
      <c r="G28" s="8"/>
      <c r="H28" s="7"/>
      <c r="I28" s="7"/>
      <c r="J28" s="9"/>
      <c r="K28" s="10"/>
    </row>
    <row r="29" spans="2:16" x14ac:dyDescent="0.2">
      <c r="B29" s="1"/>
      <c r="C29" s="7"/>
      <c r="D29" s="7"/>
      <c r="E29" s="8"/>
      <c r="F29" s="8"/>
      <c r="G29" s="8"/>
      <c r="H29" s="7"/>
      <c r="I29" s="7"/>
      <c r="J29" s="9"/>
      <c r="K29" s="10"/>
    </row>
    <row r="30" spans="2:16" x14ac:dyDescent="0.2">
      <c r="B30" s="1"/>
      <c r="C30" s="7"/>
      <c r="D30" s="7"/>
      <c r="E30" s="8"/>
      <c r="F30" s="8"/>
      <c r="G30" s="8"/>
      <c r="H30" s="7"/>
      <c r="I30" s="7"/>
      <c r="J30" s="9"/>
      <c r="K30" s="10"/>
    </row>
    <row r="31" spans="2:16" x14ac:dyDescent="0.2">
      <c r="B31" s="1"/>
      <c r="C31" s="7"/>
      <c r="D31" s="7"/>
      <c r="E31" s="8"/>
      <c r="F31" s="8"/>
      <c r="G31" s="8"/>
      <c r="H31" s="7"/>
      <c r="I31" s="7"/>
      <c r="J31" s="9"/>
      <c r="K31" s="10"/>
    </row>
    <row r="32" spans="2:16" x14ac:dyDescent="0.2">
      <c r="B32" s="1"/>
      <c r="C32" s="7"/>
      <c r="D32" s="7"/>
      <c r="E32" s="8"/>
      <c r="F32" s="8"/>
      <c r="G32" s="8"/>
      <c r="H32" s="7"/>
      <c r="I32" s="7"/>
      <c r="J32" s="9"/>
      <c r="K32" s="10"/>
    </row>
    <row r="33" spans="2:11" x14ac:dyDescent="0.2">
      <c r="B33" s="11"/>
      <c r="C33" s="12"/>
      <c r="D33" s="12"/>
      <c r="E33" s="13"/>
      <c r="F33" s="13"/>
      <c r="G33" s="13"/>
      <c r="H33" s="12"/>
      <c r="I33" s="12"/>
      <c r="J33" s="14"/>
      <c r="K33" s="15"/>
    </row>
    <row r="34" spans="2:11" x14ac:dyDescent="0.2">
      <c r="B34" s="11"/>
      <c r="C34" s="12"/>
      <c r="D34" s="12"/>
      <c r="E34" s="13"/>
      <c r="F34" s="13"/>
      <c r="G34" s="13"/>
      <c r="H34" s="12"/>
      <c r="I34" s="12"/>
      <c r="J34" s="14"/>
      <c r="K34" s="15"/>
    </row>
    <row r="35" spans="2:11" x14ac:dyDescent="0.2">
      <c r="B35" s="11"/>
      <c r="C35" s="12"/>
      <c r="D35" s="12"/>
      <c r="E35" s="13"/>
      <c r="F35" s="13"/>
      <c r="G35" s="13"/>
      <c r="H35" s="12"/>
      <c r="I35" s="12"/>
      <c r="J35" s="14"/>
      <c r="K35" s="15"/>
    </row>
    <row r="36" spans="2:11" x14ac:dyDescent="0.2">
      <c r="B36" s="11"/>
      <c r="C36" s="12"/>
      <c r="D36" s="12"/>
      <c r="E36" s="13"/>
      <c r="F36" s="13"/>
      <c r="G36" s="13"/>
      <c r="H36" s="12"/>
      <c r="I36" s="12"/>
      <c r="J36" s="14"/>
      <c r="K36" s="15"/>
    </row>
    <row r="37" spans="2:11" x14ac:dyDescent="0.2">
      <c r="B37" s="11"/>
      <c r="C37" s="12"/>
      <c r="D37" s="12"/>
      <c r="E37" s="13"/>
      <c r="F37" s="13"/>
      <c r="G37" s="13"/>
      <c r="H37" s="12"/>
      <c r="I37" s="12"/>
      <c r="J37" s="14"/>
      <c r="K37" s="15"/>
    </row>
    <row r="38" spans="2:11" x14ac:dyDescent="0.2">
      <c r="B38" s="11"/>
      <c r="C38" s="12"/>
      <c r="D38" s="12"/>
      <c r="E38" s="13"/>
      <c r="F38" s="13"/>
      <c r="G38" s="13"/>
      <c r="H38" s="12"/>
      <c r="I38" s="12"/>
      <c r="J38" s="14"/>
      <c r="K38" s="15"/>
    </row>
    <row r="39" spans="2:11" x14ac:dyDescent="0.2">
      <c r="B39" s="11"/>
      <c r="C39" s="12"/>
      <c r="D39" s="12"/>
      <c r="E39" s="13"/>
      <c r="F39" s="13"/>
      <c r="G39" s="13"/>
      <c r="H39" s="12"/>
      <c r="I39" s="12"/>
      <c r="J39" s="14"/>
      <c r="K39" s="15"/>
    </row>
    <row r="40" spans="2:11" x14ac:dyDescent="0.2">
      <c r="B40" s="11"/>
      <c r="C40" s="12"/>
      <c r="D40" s="12"/>
      <c r="E40" s="13"/>
      <c r="F40" s="13"/>
      <c r="G40" s="13"/>
      <c r="H40" s="12"/>
      <c r="I40" s="12"/>
      <c r="J40" s="14"/>
      <c r="K40" s="15"/>
    </row>
    <row r="41" spans="2:11" x14ac:dyDescent="0.2">
      <c r="B41" s="11"/>
      <c r="C41" s="12"/>
      <c r="D41" s="12"/>
      <c r="E41" s="13"/>
      <c r="F41" s="13"/>
      <c r="G41" s="13"/>
      <c r="H41" s="12"/>
      <c r="I41" s="12"/>
      <c r="J41" s="14"/>
      <c r="K41" s="15"/>
    </row>
    <row r="42" spans="2:11" x14ac:dyDescent="0.2">
      <c r="B42" s="11"/>
      <c r="C42" s="12"/>
      <c r="D42" s="12"/>
      <c r="E42" s="13"/>
      <c r="F42" s="13"/>
      <c r="G42" s="13"/>
      <c r="H42" s="12"/>
      <c r="I42" s="12"/>
      <c r="J42" s="14"/>
      <c r="K42" s="15"/>
    </row>
    <row r="43" spans="2:11" x14ac:dyDescent="0.2">
      <c r="B43" s="11"/>
      <c r="C43" s="12"/>
      <c r="D43" s="12"/>
      <c r="E43" s="13"/>
      <c r="F43" s="13"/>
      <c r="G43" s="13"/>
      <c r="H43" s="12"/>
      <c r="I43" s="12"/>
      <c r="J43" s="14"/>
      <c r="K43" s="15"/>
    </row>
    <row r="44" spans="2:11" x14ac:dyDescent="0.2">
      <c r="B44" s="11"/>
      <c r="C44" s="12"/>
      <c r="D44" s="12"/>
      <c r="E44" s="13"/>
      <c r="F44" s="13"/>
      <c r="G44" s="13"/>
      <c r="H44" s="12"/>
      <c r="I44" s="12"/>
      <c r="J44" s="14"/>
      <c r="K44" s="15"/>
    </row>
    <row r="45" spans="2:11" x14ac:dyDescent="0.2">
      <c r="B45" s="11"/>
      <c r="C45" s="12"/>
      <c r="D45" s="12"/>
      <c r="E45" s="13"/>
      <c r="F45" s="13"/>
      <c r="G45" s="13"/>
      <c r="H45" s="12"/>
      <c r="I45" s="12"/>
      <c r="J45" s="14"/>
      <c r="K45" s="15"/>
    </row>
    <row r="46" spans="2:11" x14ac:dyDescent="0.2">
      <c r="B46" s="11"/>
      <c r="C46" s="12"/>
      <c r="D46" s="12"/>
      <c r="E46" s="13"/>
      <c r="F46" s="13"/>
      <c r="G46" s="13"/>
      <c r="H46" s="12"/>
      <c r="I46" s="12"/>
      <c r="J46" s="14"/>
      <c r="K46" s="15"/>
    </row>
    <row r="47" spans="2:11" x14ac:dyDescent="0.2">
      <c r="B47" s="11"/>
      <c r="C47" s="12"/>
      <c r="D47" s="12"/>
      <c r="E47" s="13"/>
      <c r="F47" s="13"/>
      <c r="G47" s="13"/>
      <c r="H47" s="12"/>
      <c r="I47" s="12"/>
      <c r="J47" s="14"/>
      <c r="K47" s="15"/>
    </row>
    <row r="48" spans="2:11" x14ac:dyDescent="0.2">
      <c r="B48" s="11"/>
      <c r="C48" s="12"/>
      <c r="D48" s="12"/>
      <c r="E48" s="13"/>
      <c r="F48" s="13"/>
      <c r="G48" s="13"/>
      <c r="H48" s="12"/>
      <c r="I48" s="12"/>
      <c r="J48" s="14"/>
      <c r="K48" s="15"/>
    </row>
    <row r="49" spans="2:11" x14ac:dyDescent="0.2">
      <c r="B49" s="11"/>
      <c r="C49" s="12"/>
      <c r="D49" s="12"/>
      <c r="E49" s="13"/>
      <c r="F49" s="13"/>
      <c r="G49" s="13"/>
      <c r="H49" s="12"/>
      <c r="I49" s="12"/>
      <c r="J49" s="14"/>
      <c r="K49" s="15"/>
    </row>
    <row r="50" spans="2:11" x14ac:dyDescent="0.2">
      <c r="B50" s="11"/>
      <c r="C50" s="12"/>
      <c r="D50" s="12"/>
      <c r="E50" s="13"/>
      <c r="F50" s="13"/>
      <c r="G50" s="13"/>
      <c r="H50" s="12"/>
      <c r="I50" s="12"/>
      <c r="J50" s="14"/>
      <c r="K50" s="15"/>
    </row>
    <row r="51" spans="2:11" x14ac:dyDescent="0.2">
      <c r="B51" s="11"/>
      <c r="C51" s="12"/>
      <c r="D51" s="12"/>
      <c r="E51" s="13"/>
      <c r="F51" s="13"/>
      <c r="G51" s="13"/>
      <c r="H51" s="12"/>
      <c r="I51" s="12"/>
      <c r="J51" s="14"/>
      <c r="K51" s="15"/>
    </row>
    <row r="52" spans="2:11" x14ac:dyDescent="0.2">
      <c r="B52" s="11"/>
      <c r="C52" s="12"/>
      <c r="D52" s="12"/>
      <c r="E52" s="13"/>
      <c r="F52" s="13"/>
      <c r="G52" s="13"/>
      <c r="H52" s="12"/>
      <c r="I52" s="12"/>
      <c r="J52" s="14"/>
      <c r="K52" s="15"/>
    </row>
    <row r="53" spans="2:11" x14ac:dyDescent="0.2">
      <c r="B53" s="11"/>
      <c r="C53" s="12"/>
      <c r="D53" s="12"/>
      <c r="E53" s="13"/>
      <c r="F53" s="13"/>
      <c r="G53" s="13"/>
      <c r="H53" s="12"/>
      <c r="I53" s="12"/>
      <c r="J53" s="14"/>
      <c r="K53" s="15"/>
    </row>
    <row r="54" spans="2:11" x14ac:dyDescent="0.2">
      <c r="B54" s="11"/>
      <c r="C54" s="12"/>
      <c r="D54" s="12"/>
      <c r="E54" s="13"/>
      <c r="F54" s="13"/>
      <c r="G54" s="13"/>
      <c r="H54" s="12"/>
      <c r="I54" s="12"/>
      <c r="J54" s="14"/>
      <c r="K54" s="15"/>
    </row>
    <row r="55" spans="2:11" x14ac:dyDescent="0.2">
      <c r="B55" s="11"/>
      <c r="C55" s="12"/>
      <c r="D55" s="12"/>
      <c r="E55" s="13"/>
      <c r="F55" s="13"/>
      <c r="G55" s="13"/>
      <c r="H55" s="12"/>
      <c r="I55" s="12"/>
      <c r="J55" s="14"/>
      <c r="K55" s="15"/>
    </row>
    <row r="56" spans="2:11" x14ac:dyDescent="0.2">
      <c r="B56" s="11"/>
      <c r="C56" s="12"/>
      <c r="D56" s="12"/>
      <c r="E56" s="13"/>
      <c r="F56" s="13"/>
      <c r="G56" s="13"/>
      <c r="H56" s="12"/>
      <c r="I56" s="12"/>
      <c r="J56" s="14"/>
      <c r="K56" s="15"/>
    </row>
    <row r="57" spans="2:11" x14ac:dyDescent="0.2">
      <c r="B57" s="11"/>
      <c r="C57" s="12"/>
      <c r="D57" s="12"/>
      <c r="E57" s="13"/>
      <c r="F57" s="13"/>
      <c r="G57" s="13"/>
      <c r="H57" s="12"/>
      <c r="I57" s="12"/>
      <c r="J57" s="14"/>
      <c r="K57" s="15"/>
    </row>
    <row r="58" spans="2:11" x14ac:dyDescent="0.2">
      <c r="B58" s="11"/>
      <c r="C58" s="12"/>
      <c r="D58" s="12"/>
      <c r="E58" s="13"/>
      <c r="F58" s="13"/>
      <c r="G58" s="13"/>
      <c r="H58" s="12"/>
      <c r="I58" s="12"/>
      <c r="J58" s="14"/>
      <c r="K58" s="15"/>
    </row>
    <row r="59" spans="2:11" x14ac:dyDescent="0.2">
      <c r="B59" s="11"/>
      <c r="C59" s="12"/>
      <c r="D59" s="12"/>
      <c r="E59" s="13"/>
      <c r="F59" s="13"/>
      <c r="G59" s="13"/>
      <c r="H59" s="12"/>
      <c r="I59" s="12"/>
      <c r="J59" s="14"/>
      <c r="K59" s="15"/>
    </row>
    <row r="60" spans="2:11" x14ac:dyDescent="0.2">
      <c r="B60" s="11"/>
      <c r="C60" s="12"/>
      <c r="D60" s="12"/>
      <c r="E60" s="13"/>
      <c r="F60" s="13"/>
      <c r="G60" s="13"/>
      <c r="H60" s="12"/>
      <c r="I60" s="12"/>
      <c r="J60" s="14"/>
      <c r="K60" s="15"/>
    </row>
    <row r="61" spans="2:11" x14ac:dyDescent="0.2">
      <c r="B61" s="11"/>
      <c r="C61" s="12"/>
      <c r="D61" s="12"/>
      <c r="E61" s="13"/>
      <c r="F61" s="13"/>
      <c r="G61" s="13"/>
      <c r="H61" s="12"/>
      <c r="I61" s="12"/>
      <c r="J61" s="14"/>
      <c r="K61" s="15"/>
    </row>
    <row r="62" spans="2:11" x14ac:dyDescent="0.2">
      <c r="B62" s="11"/>
      <c r="C62" s="12"/>
      <c r="D62" s="12"/>
      <c r="E62" s="13"/>
      <c r="F62" s="13"/>
      <c r="G62" s="13"/>
      <c r="H62" s="12"/>
      <c r="I62" s="12"/>
      <c r="J62" s="14"/>
      <c r="K62" s="15"/>
    </row>
    <row r="63" spans="2:11" x14ac:dyDescent="0.2">
      <c r="B63" s="11"/>
      <c r="C63" s="12"/>
      <c r="D63" s="12"/>
      <c r="E63" s="13"/>
      <c r="F63" s="13"/>
      <c r="G63" s="13"/>
      <c r="H63" s="12"/>
      <c r="I63" s="12"/>
      <c r="J63" s="14"/>
      <c r="K63" s="15"/>
    </row>
    <row r="64" spans="2:11" x14ac:dyDescent="0.2">
      <c r="B64" s="11"/>
      <c r="C64" s="12"/>
      <c r="D64" s="12"/>
      <c r="E64" s="13"/>
      <c r="F64" s="13"/>
      <c r="G64" s="13"/>
      <c r="H64" s="12"/>
      <c r="I64" s="12"/>
      <c r="J64" s="14"/>
      <c r="K64" s="15"/>
    </row>
    <row r="65" spans="2:11" x14ac:dyDescent="0.2">
      <c r="B65" s="11"/>
      <c r="C65" s="12"/>
      <c r="D65" s="12"/>
      <c r="E65" s="13"/>
      <c r="F65" s="13"/>
      <c r="G65" s="13"/>
      <c r="H65" s="12"/>
      <c r="I65" s="12"/>
      <c r="J65" s="14"/>
      <c r="K65" s="15"/>
    </row>
    <row r="66" spans="2:11" x14ac:dyDescent="0.2">
      <c r="B66" s="11"/>
      <c r="C66" s="12"/>
      <c r="D66" s="12"/>
      <c r="E66" s="13"/>
      <c r="F66" s="13"/>
      <c r="G66" s="13"/>
      <c r="H66" s="12"/>
      <c r="I66" s="12"/>
      <c r="J66" s="14"/>
      <c r="K66" s="15"/>
    </row>
    <row r="67" spans="2:11" x14ac:dyDescent="0.2">
      <c r="B67" s="11"/>
      <c r="C67" s="12"/>
      <c r="D67" s="12"/>
      <c r="E67" s="13"/>
      <c r="F67" s="13"/>
      <c r="G67" s="13"/>
      <c r="H67" s="12"/>
      <c r="I67" s="12"/>
      <c r="J67" s="14"/>
      <c r="K67" s="15"/>
    </row>
    <row r="68" spans="2:11" x14ac:dyDescent="0.2">
      <c r="B68" s="11"/>
      <c r="C68" s="12"/>
      <c r="D68" s="12"/>
      <c r="E68" s="13"/>
      <c r="F68" s="13"/>
      <c r="G68" s="13"/>
      <c r="H68" s="12"/>
      <c r="I68" s="12"/>
      <c r="J68" s="14"/>
      <c r="K68" s="15"/>
    </row>
    <row r="69" spans="2:11" x14ac:dyDescent="0.2">
      <c r="B69" s="11"/>
      <c r="C69" s="12"/>
      <c r="D69" s="12"/>
      <c r="E69" s="13"/>
      <c r="F69" s="13"/>
      <c r="G69" s="13"/>
      <c r="H69" s="12"/>
      <c r="I69" s="12"/>
      <c r="J69" s="14"/>
      <c r="K69" s="15"/>
    </row>
    <row r="70" spans="2:11" x14ac:dyDescent="0.2">
      <c r="B70" s="11"/>
      <c r="C70" s="12"/>
      <c r="D70" s="12"/>
      <c r="E70" s="13"/>
      <c r="F70" s="13"/>
      <c r="G70" s="13"/>
      <c r="H70" s="12"/>
      <c r="I70" s="12"/>
      <c r="J70" s="14"/>
      <c r="K70" s="15"/>
    </row>
    <row r="71" spans="2:11" x14ac:dyDescent="0.2">
      <c r="B71" s="11"/>
      <c r="C71" s="12"/>
      <c r="D71" s="12"/>
      <c r="E71" s="13"/>
      <c r="F71" s="13"/>
      <c r="G71" s="13"/>
      <c r="H71" s="12"/>
      <c r="I71" s="12"/>
      <c r="J71" s="14"/>
      <c r="K71" s="15"/>
    </row>
    <row r="72" spans="2:11" x14ac:dyDescent="0.2">
      <c r="B72" s="11"/>
      <c r="C72" s="12"/>
      <c r="D72" s="12"/>
      <c r="E72" s="13"/>
      <c r="F72" s="13"/>
      <c r="G72" s="13"/>
      <c r="H72" s="12"/>
      <c r="I72" s="12"/>
      <c r="J72" s="14"/>
      <c r="K72" s="15"/>
    </row>
    <row r="73" spans="2:11" x14ac:dyDescent="0.2">
      <c r="B73" s="11"/>
      <c r="C73" s="12"/>
      <c r="D73" s="12"/>
      <c r="E73" s="13"/>
      <c r="F73" s="13"/>
      <c r="G73" s="13"/>
      <c r="H73" s="12"/>
      <c r="I73" s="12"/>
      <c r="J73" s="14"/>
      <c r="K73" s="15"/>
    </row>
    <row r="74" spans="2:11" x14ac:dyDescent="0.2">
      <c r="B74" s="11"/>
      <c r="C74" s="12"/>
      <c r="D74" s="12"/>
      <c r="E74" s="13"/>
      <c r="F74" s="13"/>
      <c r="G74" s="13"/>
      <c r="H74" s="12"/>
      <c r="I74" s="12"/>
      <c r="J74" s="14"/>
      <c r="K74" s="15"/>
    </row>
    <row r="75" spans="2:11" x14ac:dyDescent="0.2">
      <c r="B75" s="11"/>
      <c r="C75" s="12"/>
      <c r="D75" s="12"/>
      <c r="E75" s="13"/>
      <c r="F75" s="13"/>
      <c r="G75" s="13"/>
      <c r="H75" s="12"/>
      <c r="I75" s="12"/>
      <c r="J75" s="14"/>
      <c r="K75" s="15"/>
    </row>
    <row r="76" spans="2:11" x14ac:dyDescent="0.2">
      <c r="B76" s="11"/>
      <c r="C76" s="12"/>
      <c r="D76" s="12"/>
      <c r="E76" s="13"/>
      <c r="F76" s="13"/>
      <c r="G76" s="13"/>
      <c r="H76" s="12"/>
      <c r="I76" s="12"/>
      <c r="J76" s="14"/>
      <c r="K76" s="15"/>
    </row>
    <row r="77" spans="2:11" x14ac:dyDescent="0.2">
      <c r="B77" s="11"/>
      <c r="C77" s="12"/>
      <c r="D77" s="12"/>
      <c r="E77" s="13"/>
      <c r="F77" s="13"/>
      <c r="G77" s="13"/>
      <c r="H77" s="12"/>
      <c r="I77" s="12"/>
      <c r="J77" s="14"/>
      <c r="K77" s="15"/>
    </row>
    <row r="78" spans="2:11" x14ac:dyDescent="0.2">
      <c r="B78" s="11"/>
      <c r="C78" s="12"/>
      <c r="D78" s="12"/>
      <c r="E78" s="13"/>
      <c r="F78" s="13"/>
      <c r="G78" s="13"/>
      <c r="H78" s="12"/>
      <c r="I78" s="12"/>
      <c r="J78" s="14"/>
      <c r="K78" s="15"/>
    </row>
    <row r="79" spans="2:11" x14ac:dyDescent="0.2">
      <c r="B79" s="11"/>
      <c r="C79" s="12"/>
      <c r="D79" s="12"/>
      <c r="E79" s="13"/>
      <c r="F79" s="13"/>
      <c r="G79" s="13"/>
      <c r="H79" s="12"/>
      <c r="I79" s="12"/>
      <c r="J79" s="14"/>
      <c r="K79" s="15"/>
    </row>
    <row r="80" spans="2:11" x14ac:dyDescent="0.2">
      <c r="B80" s="11"/>
      <c r="C80" s="12"/>
      <c r="D80" s="12"/>
      <c r="E80" s="13"/>
      <c r="F80" s="13"/>
      <c r="G80" s="13"/>
      <c r="H80" s="12"/>
      <c r="I80" s="12"/>
      <c r="J80" s="14"/>
      <c r="K80" s="15"/>
    </row>
    <row r="81" spans="2:11" x14ac:dyDescent="0.2">
      <c r="B81" s="11"/>
      <c r="C81" s="12"/>
      <c r="D81" s="12"/>
      <c r="E81" s="13"/>
      <c r="F81" s="13"/>
      <c r="G81" s="13"/>
      <c r="H81" s="12"/>
      <c r="I81" s="12"/>
      <c r="J81" s="14"/>
      <c r="K81" s="15"/>
    </row>
    <row r="82" spans="2:11" x14ac:dyDescent="0.2">
      <c r="B82" s="11"/>
      <c r="C82" s="12"/>
      <c r="D82" s="12"/>
      <c r="E82" s="13"/>
      <c r="F82" s="13"/>
      <c r="G82" s="13"/>
      <c r="H82" s="12"/>
      <c r="I82" s="12"/>
      <c r="J82" s="14"/>
      <c r="K82" s="15"/>
    </row>
    <row r="83" spans="2:11" x14ac:dyDescent="0.2">
      <c r="B83" s="11"/>
      <c r="C83" s="12"/>
      <c r="D83" s="12"/>
      <c r="E83" s="13"/>
      <c r="F83" s="13"/>
      <c r="G83" s="13"/>
      <c r="H83" s="12"/>
      <c r="I83" s="12"/>
      <c r="J83" s="14"/>
      <c r="K83" s="15"/>
    </row>
    <row r="84" spans="2:11" x14ac:dyDescent="0.2">
      <c r="B84" s="11"/>
      <c r="C84" s="12"/>
      <c r="D84" s="12"/>
      <c r="E84" s="13"/>
      <c r="F84" s="13"/>
      <c r="G84" s="13"/>
      <c r="H84" s="12"/>
      <c r="I84" s="12"/>
      <c r="J84" s="14"/>
      <c r="K84" s="15"/>
    </row>
    <row r="85" spans="2:11" x14ac:dyDescent="0.2">
      <c r="B85" s="11"/>
      <c r="C85" s="12"/>
      <c r="D85" s="12"/>
      <c r="E85" s="13"/>
      <c r="F85" s="13"/>
      <c r="G85" s="13"/>
      <c r="H85" s="12"/>
      <c r="I85" s="12"/>
      <c r="J85" s="14"/>
      <c r="K85" s="15"/>
    </row>
    <row r="86" spans="2:11" x14ac:dyDescent="0.2">
      <c r="B86" s="11"/>
      <c r="C86" s="12"/>
      <c r="D86" s="12"/>
      <c r="E86" s="13"/>
      <c r="F86" s="13"/>
      <c r="G86" s="13"/>
      <c r="H86" s="12"/>
      <c r="I86" s="12"/>
      <c r="J86" s="14"/>
      <c r="K86" s="15"/>
    </row>
    <row r="87" spans="2:11" x14ac:dyDescent="0.2">
      <c r="B87" s="11"/>
      <c r="C87" s="12"/>
      <c r="D87" s="12"/>
      <c r="E87" s="13"/>
      <c r="F87" s="13"/>
      <c r="G87" s="13"/>
      <c r="H87" s="12"/>
      <c r="I87" s="12"/>
      <c r="J87" s="14"/>
      <c r="K87" s="15"/>
    </row>
    <row r="88" spans="2:11" x14ac:dyDescent="0.2">
      <c r="B88" s="11"/>
      <c r="C88" s="12"/>
      <c r="D88" s="12"/>
      <c r="E88" s="13"/>
      <c r="F88" s="13"/>
      <c r="G88" s="13"/>
      <c r="H88" s="12"/>
      <c r="I88" s="12"/>
      <c r="J88" s="14"/>
      <c r="K88" s="15"/>
    </row>
    <row r="89" spans="2:11" x14ac:dyDescent="0.2">
      <c r="B89" s="11"/>
      <c r="C89" s="12"/>
      <c r="D89" s="12"/>
      <c r="E89" s="13"/>
      <c r="F89" s="13"/>
      <c r="G89" s="13"/>
      <c r="H89" s="12"/>
      <c r="I89" s="12"/>
      <c r="J89" s="14"/>
      <c r="K89" s="15"/>
    </row>
    <row r="90" spans="2:11" x14ac:dyDescent="0.2">
      <c r="B90" s="11"/>
      <c r="C90" s="12"/>
      <c r="D90" s="12"/>
      <c r="E90" s="13"/>
      <c r="F90" s="13"/>
      <c r="G90" s="13"/>
      <c r="H90" s="12"/>
      <c r="I90" s="12"/>
      <c r="J90" s="14"/>
      <c r="K90" s="15"/>
    </row>
    <row r="91" spans="2:11" x14ac:dyDescent="0.2">
      <c r="B91" s="11"/>
      <c r="C91" s="12"/>
      <c r="D91" s="12"/>
      <c r="E91" s="13"/>
      <c r="F91" s="13"/>
      <c r="G91" s="13"/>
      <c r="H91" s="12"/>
      <c r="I91" s="12"/>
      <c r="J91" s="14"/>
      <c r="K91" s="15"/>
    </row>
    <row r="92" spans="2:11" x14ac:dyDescent="0.2">
      <c r="B92" s="11"/>
      <c r="C92" s="12"/>
      <c r="D92" s="12"/>
      <c r="E92" s="13"/>
      <c r="F92" s="13"/>
      <c r="G92" s="13"/>
      <c r="H92" s="12"/>
      <c r="I92" s="12"/>
      <c r="J92" s="14"/>
      <c r="K92" s="15"/>
    </row>
    <row r="93" spans="2:11" x14ac:dyDescent="0.2">
      <c r="B93" s="11"/>
      <c r="C93" s="12"/>
      <c r="D93" s="12"/>
      <c r="E93" s="13"/>
      <c r="F93" s="13"/>
      <c r="G93" s="13"/>
      <c r="H93" s="12"/>
      <c r="I93" s="12"/>
      <c r="J93" s="14"/>
      <c r="K93" s="15"/>
    </row>
    <row r="94" spans="2:11" x14ac:dyDescent="0.2">
      <c r="B94" s="11"/>
      <c r="C94" s="12"/>
      <c r="D94" s="12"/>
      <c r="E94" s="13"/>
      <c r="F94" s="13"/>
      <c r="G94" s="13"/>
      <c r="H94" s="12"/>
      <c r="I94" s="12"/>
      <c r="J94" s="14"/>
      <c r="K94" s="15"/>
    </row>
    <row r="95" spans="2:11" x14ac:dyDescent="0.2">
      <c r="B95" s="11"/>
      <c r="C95" s="12"/>
      <c r="D95" s="12"/>
      <c r="E95" s="13"/>
      <c r="F95" s="13"/>
      <c r="G95" s="13"/>
      <c r="H95" s="12"/>
      <c r="I95" s="12"/>
      <c r="J95" s="14"/>
      <c r="K95" s="15"/>
    </row>
    <row r="96" spans="2:11" x14ac:dyDescent="0.2">
      <c r="B96" s="11"/>
      <c r="C96" s="12"/>
      <c r="D96" s="12"/>
      <c r="E96" s="13"/>
      <c r="F96" s="13"/>
      <c r="G96" s="13"/>
      <c r="H96" s="12"/>
      <c r="I96" s="12"/>
      <c r="J96" s="14"/>
      <c r="K96" s="15"/>
    </row>
    <row r="97" spans="2:11" x14ac:dyDescent="0.2">
      <c r="B97" s="11"/>
      <c r="C97" s="12"/>
      <c r="D97" s="12"/>
      <c r="E97" s="13"/>
      <c r="F97" s="13"/>
      <c r="G97" s="13"/>
      <c r="H97" s="12"/>
      <c r="I97" s="12"/>
      <c r="J97" s="14"/>
      <c r="K97" s="15"/>
    </row>
    <row r="98" spans="2:11" x14ac:dyDescent="0.2">
      <c r="B98" s="11"/>
      <c r="C98" s="12"/>
      <c r="D98" s="12"/>
      <c r="E98" s="13"/>
      <c r="F98" s="13"/>
      <c r="G98" s="13"/>
      <c r="H98" s="12"/>
      <c r="I98" s="12"/>
      <c r="J98" s="14"/>
      <c r="K98" s="15"/>
    </row>
    <row r="99" spans="2:11" x14ac:dyDescent="0.2">
      <c r="B99" s="11"/>
      <c r="C99" s="12"/>
      <c r="D99" s="12"/>
      <c r="E99" s="13"/>
      <c r="F99" s="13"/>
      <c r="G99" s="13"/>
      <c r="H99" s="12"/>
      <c r="I99" s="12"/>
      <c r="J99" s="14"/>
      <c r="K99" s="15"/>
    </row>
    <row r="100" spans="2:11" x14ac:dyDescent="0.2">
      <c r="B100" s="11"/>
      <c r="C100" s="12"/>
      <c r="D100" s="12"/>
      <c r="E100" s="13"/>
      <c r="F100" s="13"/>
      <c r="G100" s="13"/>
      <c r="H100" s="12"/>
      <c r="I100" s="12"/>
      <c r="J100" s="14"/>
      <c r="K100" s="15"/>
    </row>
    <row r="101" spans="2:11" x14ac:dyDescent="0.2">
      <c r="B101" s="11"/>
      <c r="C101" s="12"/>
      <c r="D101" s="12"/>
      <c r="E101" s="13"/>
      <c r="F101" s="13"/>
      <c r="G101" s="13"/>
      <c r="H101" s="12"/>
      <c r="I101" s="12"/>
      <c r="J101" s="14"/>
      <c r="K101" s="15"/>
    </row>
    <row r="102" spans="2:11" x14ac:dyDescent="0.2">
      <c r="B102" s="11"/>
      <c r="C102" s="12"/>
      <c r="D102" s="12"/>
      <c r="E102" s="13"/>
      <c r="F102" s="13"/>
      <c r="G102" s="13"/>
      <c r="H102" s="12"/>
      <c r="I102" s="12"/>
      <c r="J102" s="14"/>
      <c r="K102" s="15"/>
    </row>
    <row r="103" spans="2:11" x14ac:dyDescent="0.2">
      <c r="B103" s="11"/>
      <c r="C103" s="12"/>
      <c r="D103" s="12"/>
      <c r="E103" s="13"/>
      <c r="F103" s="13"/>
      <c r="G103" s="13"/>
      <c r="H103" s="12"/>
      <c r="I103" s="12"/>
      <c r="J103" s="14"/>
      <c r="K103" s="15"/>
    </row>
    <row r="104" spans="2:11" x14ac:dyDescent="0.2">
      <c r="B104" s="11"/>
      <c r="C104" s="12"/>
      <c r="D104" s="12"/>
      <c r="E104" s="13"/>
      <c r="F104" s="13"/>
      <c r="G104" s="13"/>
      <c r="H104" s="12"/>
      <c r="I104" s="12"/>
      <c r="J104" s="14"/>
      <c r="K104" s="15"/>
    </row>
    <row r="105" spans="2:11" x14ac:dyDescent="0.2">
      <c r="B105" s="11"/>
      <c r="C105" s="12"/>
      <c r="D105" s="12"/>
      <c r="E105" s="13"/>
      <c r="F105" s="13"/>
      <c r="G105" s="13"/>
      <c r="H105" s="12"/>
      <c r="I105" s="12"/>
      <c r="J105" s="14"/>
      <c r="K105" s="15"/>
    </row>
    <row r="106" spans="2:11" x14ac:dyDescent="0.2">
      <c r="B106" s="11"/>
      <c r="C106" s="12"/>
      <c r="D106" s="12"/>
      <c r="E106" s="13"/>
      <c r="F106" s="13"/>
      <c r="G106" s="13"/>
      <c r="H106" s="12"/>
      <c r="I106" s="12"/>
      <c r="J106" s="14"/>
      <c r="K106" s="15"/>
    </row>
    <row r="107" spans="2:11" x14ac:dyDescent="0.2">
      <c r="B107" s="11"/>
      <c r="C107" s="12"/>
      <c r="D107" s="12"/>
      <c r="E107" s="13"/>
      <c r="F107" s="13"/>
      <c r="G107" s="13"/>
      <c r="H107" s="12"/>
      <c r="I107" s="12"/>
      <c r="J107" s="14"/>
      <c r="K107" s="15"/>
    </row>
    <row r="108" spans="2:11" x14ac:dyDescent="0.2">
      <c r="B108" s="11"/>
      <c r="C108" s="12"/>
      <c r="D108" s="12"/>
      <c r="E108" s="13"/>
      <c r="F108" s="13"/>
      <c r="G108" s="13"/>
      <c r="H108" s="12"/>
      <c r="I108" s="12"/>
      <c r="J108" s="14"/>
      <c r="K108" s="15"/>
    </row>
    <row r="109" spans="2:11" x14ac:dyDescent="0.2">
      <c r="B109" s="11"/>
      <c r="C109" s="12"/>
      <c r="D109" s="12"/>
      <c r="E109" s="13"/>
      <c r="F109" s="13"/>
      <c r="G109" s="13"/>
      <c r="H109" s="12"/>
      <c r="I109" s="12"/>
      <c r="J109" s="14"/>
      <c r="K109" s="15"/>
    </row>
    <row r="110" spans="2:11" x14ac:dyDescent="0.2">
      <c r="B110" s="11"/>
      <c r="C110" s="12"/>
      <c r="D110" s="12"/>
      <c r="E110" s="13"/>
      <c r="F110" s="13"/>
      <c r="G110" s="13"/>
      <c r="H110" s="12"/>
      <c r="I110" s="12"/>
      <c r="J110" s="14"/>
      <c r="K110" s="15"/>
    </row>
    <row r="111" spans="2:11" x14ac:dyDescent="0.2">
      <c r="B111" s="11"/>
      <c r="C111" s="12"/>
      <c r="D111" s="12"/>
      <c r="E111" s="13"/>
      <c r="F111" s="13"/>
      <c r="G111" s="13"/>
      <c r="H111" s="12"/>
      <c r="I111" s="12"/>
      <c r="J111" s="14"/>
      <c r="K111" s="15"/>
    </row>
    <row r="112" spans="2:11" x14ac:dyDescent="0.2">
      <c r="B112" s="11"/>
      <c r="C112" s="12"/>
      <c r="D112" s="12"/>
      <c r="E112" s="13"/>
      <c r="F112" s="13"/>
      <c r="G112" s="13"/>
      <c r="H112" s="12"/>
      <c r="I112" s="12"/>
      <c r="J112" s="14"/>
      <c r="K112" s="15"/>
    </row>
    <row r="113" spans="2:11" x14ac:dyDescent="0.2">
      <c r="B113" s="11"/>
      <c r="C113" s="12"/>
      <c r="D113" s="12"/>
      <c r="E113" s="13"/>
      <c r="F113" s="13"/>
      <c r="G113" s="13"/>
      <c r="H113" s="12"/>
      <c r="I113" s="12"/>
      <c r="J113" s="14"/>
      <c r="K113" s="15"/>
    </row>
    <row r="114" spans="2:11" x14ac:dyDescent="0.2">
      <c r="B114" s="11"/>
      <c r="C114" s="12"/>
      <c r="D114" s="12"/>
      <c r="E114" s="13"/>
      <c r="F114" s="13"/>
      <c r="G114" s="13"/>
      <c r="H114" s="12"/>
      <c r="I114" s="12"/>
      <c r="J114" s="14"/>
      <c r="K114" s="15"/>
    </row>
    <row r="115" spans="2:11" x14ac:dyDescent="0.2">
      <c r="B115" s="11"/>
      <c r="C115" s="12"/>
      <c r="D115" s="12"/>
      <c r="E115" s="13"/>
      <c r="F115" s="13"/>
      <c r="G115" s="13"/>
      <c r="H115" s="12"/>
      <c r="I115" s="12"/>
      <c r="J115" s="14"/>
      <c r="K115" s="15"/>
    </row>
    <row r="116" spans="2:11" x14ac:dyDescent="0.2">
      <c r="B116" s="11"/>
      <c r="C116" s="12"/>
      <c r="D116" s="12"/>
      <c r="E116" s="13"/>
      <c r="F116" s="13"/>
      <c r="G116" s="13"/>
      <c r="H116" s="12"/>
      <c r="I116" s="12"/>
      <c r="J116" s="14"/>
      <c r="K116" s="15"/>
    </row>
    <row r="117" spans="2:11" x14ac:dyDescent="0.2">
      <c r="B117" s="11"/>
      <c r="C117" s="12"/>
      <c r="D117" s="12"/>
      <c r="E117" s="13"/>
      <c r="F117" s="13"/>
      <c r="G117" s="13"/>
      <c r="H117" s="12"/>
      <c r="I117" s="12"/>
      <c r="J117" s="14"/>
      <c r="K117" s="15"/>
    </row>
  </sheetData>
  <mergeCells count="7">
    <mergeCell ref="B27:K27"/>
    <mergeCell ref="B2:K2"/>
    <mergeCell ref="B4:B5"/>
    <mergeCell ref="C5:D5"/>
    <mergeCell ref="E5:G5"/>
    <mergeCell ref="H5:I5"/>
    <mergeCell ref="J5:K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NOTES</vt:lpstr>
      <vt:lpstr>Summary tables</vt:lpstr>
      <vt:lpstr>Canada - Males</vt:lpstr>
      <vt:lpstr>Canada - Females</vt:lpstr>
      <vt:lpstr>Canada - Both sexes</vt:lpstr>
      <vt:lpstr>N.L. - Males</vt:lpstr>
      <vt:lpstr>N.L. - Females</vt:lpstr>
      <vt:lpstr>N.L. - Both sexes</vt:lpstr>
      <vt:lpstr>P.E.I. - Males</vt:lpstr>
      <vt:lpstr>P.E.I. - Females</vt:lpstr>
      <vt:lpstr>P.E.I. - Both sexes</vt:lpstr>
      <vt:lpstr>N.S. - Males</vt:lpstr>
      <vt:lpstr>N.S. - Females</vt:lpstr>
      <vt:lpstr>N.S. - Both sexes</vt:lpstr>
      <vt:lpstr>N.B. - Males</vt:lpstr>
      <vt:lpstr>N.B. - Females</vt:lpstr>
      <vt:lpstr>N.B. - Both sexes</vt:lpstr>
      <vt:lpstr>Que. - Males</vt:lpstr>
      <vt:lpstr>Que. - Females</vt:lpstr>
      <vt:lpstr>Que. - Both sexes</vt:lpstr>
      <vt:lpstr>Ont. - Males</vt:lpstr>
      <vt:lpstr>Ont. - Females</vt:lpstr>
      <vt:lpstr>Ont. - Both sexes</vt:lpstr>
      <vt:lpstr>Man. - Males</vt:lpstr>
      <vt:lpstr>Man. - Females</vt:lpstr>
      <vt:lpstr>Man. - Both sexes</vt:lpstr>
      <vt:lpstr>Sask. - Males</vt:lpstr>
      <vt:lpstr>Sask. - Females</vt:lpstr>
      <vt:lpstr>Sask. - Both sexes</vt:lpstr>
      <vt:lpstr>Alta. - Males</vt:lpstr>
      <vt:lpstr>Alta. - Females</vt:lpstr>
      <vt:lpstr>Alta. - Both sexes</vt:lpstr>
      <vt:lpstr>B.C. - Males</vt:lpstr>
      <vt:lpstr>B.C. - Females</vt:lpstr>
      <vt:lpstr>B.C. - Both sexes</vt:lpstr>
      <vt:lpstr>N.W.T. - Males</vt:lpstr>
      <vt:lpstr>N.W.T. - Females</vt:lpstr>
      <vt:lpstr>N.W.T. - Both sexes</vt:lpstr>
      <vt:lpstr>Nvt. - Males</vt:lpstr>
      <vt:lpstr>Nvt. - Females</vt:lpstr>
      <vt:lpstr>Nvt. - Both sexes</vt:lpstr>
    </vt:vector>
  </TitlesOfParts>
  <Company>StatCan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Martel</dc:creator>
  <cp:lastModifiedBy>daoucar</cp:lastModifiedBy>
  <dcterms:created xsi:type="dcterms:W3CDTF">2012-10-19T12:01:29Z</dcterms:created>
  <dcterms:modified xsi:type="dcterms:W3CDTF">2020-01-31T13:13:17Z</dcterms:modified>
</cp:coreProperties>
</file>