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ar\Documents\Proyectos\MultiRiskApp\dataExamples\"/>
    </mc:Choice>
  </mc:AlternateContent>
  <bookViews>
    <workbookView xWindow="0" yWindow="0" windowWidth="7476" windowHeight="2808"/>
  </bookViews>
  <sheets>
    <sheet name="Hoja1" sheetId="1" r:id="rId1"/>
  </sheets>
  <definedNames>
    <definedName name="Humedad">Hoja1!$B:$B</definedName>
    <definedName name="indexHum">Hoja1!$F:$F</definedName>
    <definedName name="indexTemp">Hoja1!$E:$E</definedName>
    <definedName name="indexWind">Hoja1!$H:$H</definedName>
    <definedName name="riesgo">Hoja1!$J:$J</definedName>
    <definedName name="TEMP.">Hoja1!$A:$A</definedName>
    <definedName name="viento">Hoja1!$C:$C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159" i="1" l="1"/>
  <c r="H159" i="1" s="1"/>
  <c r="I159" i="1" s="1"/>
  <c r="J159" i="1" s="1"/>
  <c r="G158" i="1"/>
  <c r="H158" i="1" s="1"/>
  <c r="I158" i="1" s="1"/>
  <c r="J158" i="1" s="1"/>
  <c r="G157" i="1"/>
  <c r="H157" i="1" s="1"/>
  <c r="I157" i="1" s="1"/>
  <c r="J157" i="1" s="1"/>
  <c r="G156" i="1"/>
  <c r="H156" i="1" s="1"/>
  <c r="I156" i="1" s="1"/>
  <c r="J156" i="1" s="1"/>
  <c r="G155" i="1"/>
  <c r="H155" i="1" s="1"/>
  <c r="I155" i="1" s="1"/>
  <c r="J155" i="1" s="1"/>
  <c r="G154" i="1"/>
  <c r="H154" i="1" s="1"/>
  <c r="I154" i="1" s="1"/>
  <c r="J154" i="1" s="1"/>
  <c r="G153" i="1"/>
  <c r="H153" i="1" s="1"/>
  <c r="I153" i="1" s="1"/>
  <c r="J153" i="1" s="1"/>
  <c r="G152" i="1"/>
  <c r="H152" i="1" s="1"/>
  <c r="I152" i="1" s="1"/>
  <c r="J152" i="1" s="1"/>
  <c r="G151" i="1"/>
  <c r="H151" i="1" s="1"/>
  <c r="I151" i="1" s="1"/>
  <c r="J151" i="1" s="1"/>
  <c r="G150" i="1"/>
  <c r="H150" i="1" s="1"/>
  <c r="I150" i="1" s="1"/>
  <c r="J150" i="1" s="1"/>
  <c r="G149" i="1"/>
  <c r="H149" i="1" s="1"/>
  <c r="I149" i="1" s="1"/>
  <c r="J149" i="1" s="1"/>
  <c r="G148" i="1"/>
  <c r="H148" i="1" s="1"/>
  <c r="I148" i="1" s="1"/>
  <c r="J148" i="1" s="1"/>
  <c r="G147" i="1"/>
  <c r="H147" i="1" s="1"/>
  <c r="I147" i="1" s="1"/>
  <c r="J147" i="1" s="1"/>
  <c r="G146" i="1"/>
  <c r="H146" i="1" s="1"/>
  <c r="I146" i="1" s="1"/>
  <c r="J146" i="1" s="1"/>
  <c r="D159" i="1"/>
  <c r="E159" i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G145" i="1"/>
  <c r="H145" i="1" s="1"/>
  <c r="I145" i="1" s="1"/>
  <c r="J145" i="1" s="1"/>
  <c r="G144" i="1"/>
  <c r="H144" i="1" s="1"/>
  <c r="I144" i="1" s="1"/>
  <c r="J144" i="1" s="1"/>
  <c r="G143" i="1"/>
  <c r="H143" i="1" s="1"/>
  <c r="I143" i="1" s="1"/>
  <c r="J143" i="1" s="1"/>
  <c r="G142" i="1"/>
  <c r="H142" i="1" s="1"/>
  <c r="I142" i="1" s="1"/>
  <c r="J142" i="1" s="1"/>
  <c r="G141" i="1"/>
  <c r="H141" i="1" s="1"/>
  <c r="I141" i="1" s="1"/>
  <c r="J141" i="1" s="1"/>
  <c r="G140" i="1"/>
  <c r="H140" i="1" s="1"/>
  <c r="I140" i="1" s="1"/>
  <c r="J140" i="1" s="1"/>
  <c r="G139" i="1"/>
  <c r="H139" i="1" s="1"/>
  <c r="I139" i="1" s="1"/>
  <c r="J139" i="1" s="1"/>
  <c r="G138" i="1"/>
  <c r="H138" i="1" s="1"/>
  <c r="I138" i="1" s="1"/>
  <c r="J138" i="1" s="1"/>
  <c r="G137" i="1"/>
  <c r="H137" i="1" s="1"/>
  <c r="I137" i="1" s="1"/>
  <c r="J137" i="1" s="1"/>
  <c r="G136" i="1"/>
  <c r="H136" i="1" s="1"/>
  <c r="I136" i="1" s="1"/>
  <c r="J136" i="1" s="1"/>
  <c r="G135" i="1"/>
  <c r="H135" i="1" s="1"/>
  <c r="I135" i="1" s="1"/>
  <c r="J135" i="1" s="1"/>
  <c r="G134" i="1"/>
  <c r="H134" i="1" s="1"/>
  <c r="I134" i="1" s="1"/>
  <c r="J134" i="1" s="1"/>
  <c r="G133" i="1"/>
  <c r="H133" i="1" s="1"/>
  <c r="I133" i="1" s="1"/>
  <c r="J133" i="1" s="1"/>
  <c r="G132" i="1"/>
  <c r="H132" i="1" s="1"/>
  <c r="I132" i="1" s="1"/>
  <c r="J132" i="1" s="1"/>
  <c r="G131" i="1"/>
  <c r="H131" i="1" s="1"/>
  <c r="I131" i="1" s="1"/>
  <c r="J131" i="1" s="1"/>
  <c r="G130" i="1"/>
  <c r="H130" i="1" s="1"/>
  <c r="I130" i="1" s="1"/>
  <c r="J130" i="1" s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/>
  <c r="G129" i="1"/>
  <c r="H129" i="1"/>
  <c r="I129" i="1"/>
  <c r="J129" i="1"/>
  <c r="G128" i="1"/>
  <c r="H128" i="1" s="1"/>
  <c r="I128" i="1" s="1"/>
  <c r="J128" i="1" s="1"/>
  <c r="G127" i="1"/>
  <c r="H127" i="1" s="1"/>
  <c r="I127" i="1" s="1"/>
  <c r="J127" i="1" s="1"/>
  <c r="G126" i="1"/>
  <c r="H126" i="1" s="1"/>
  <c r="I126" i="1" s="1"/>
  <c r="J126" i="1" s="1"/>
  <c r="G125" i="1"/>
  <c r="H125" i="1" s="1"/>
  <c r="I125" i="1" s="1"/>
  <c r="J125" i="1" s="1"/>
  <c r="G124" i="1"/>
  <c r="H124" i="1"/>
  <c r="I124" i="1" s="1"/>
  <c r="J124" i="1" s="1"/>
  <c r="G123" i="1"/>
  <c r="H123" i="1" s="1"/>
  <c r="I123" i="1" s="1"/>
  <c r="J123" i="1" s="1"/>
  <c r="G122" i="1"/>
  <c r="H122" i="1" s="1"/>
  <c r="I122" i="1" s="1"/>
  <c r="J122" i="1" s="1"/>
  <c r="G121" i="1"/>
  <c r="H121" i="1" s="1"/>
  <c r="I121" i="1" s="1"/>
  <c r="J121" i="1" s="1"/>
  <c r="G120" i="1"/>
  <c r="H120" i="1" s="1"/>
  <c r="I120" i="1" s="1"/>
  <c r="J120" i="1" s="1"/>
  <c r="G119" i="1"/>
  <c r="H119" i="1" s="1"/>
  <c r="I119" i="1" s="1"/>
  <c r="J119" i="1" s="1"/>
  <c r="G118" i="1"/>
  <c r="H118" i="1" s="1"/>
  <c r="I118" i="1" s="1"/>
  <c r="J118" i="1" s="1"/>
  <c r="G117" i="1"/>
  <c r="H117" i="1" s="1"/>
  <c r="I117" i="1" s="1"/>
  <c r="J117" i="1" s="1"/>
  <c r="G116" i="1"/>
  <c r="H116" i="1" s="1"/>
  <c r="I116" i="1" s="1"/>
  <c r="J116" i="1" s="1"/>
  <c r="G115" i="1"/>
  <c r="H115" i="1" s="1"/>
  <c r="I115" i="1" s="1"/>
  <c r="J115" i="1" s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D129" i="1"/>
  <c r="E129" i="1" s="1"/>
  <c r="D128" i="1"/>
  <c r="E128" i="1"/>
  <c r="D127" i="1"/>
  <c r="E127" i="1" s="1"/>
  <c r="D126" i="1"/>
  <c r="E126" i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/>
  <c r="G114" i="1"/>
  <c r="H114" i="1" s="1"/>
  <c r="I114" i="1" s="1"/>
  <c r="J114" i="1" s="1"/>
  <c r="G113" i="1"/>
  <c r="H113" i="1" s="1"/>
  <c r="I113" i="1" s="1"/>
  <c r="J113" i="1" s="1"/>
  <c r="G112" i="1"/>
  <c r="H112" i="1" s="1"/>
  <c r="I112" i="1" s="1"/>
  <c r="J112" i="1" s="1"/>
  <c r="G111" i="1"/>
  <c r="H111" i="1" s="1"/>
  <c r="I111" i="1" s="1"/>
  <c r="J111" i="1" s="1"/>
  <c r="G110" i="1"/>
  <c r="H110" i="1" s="1"/>
  <c r="I110" i="1" s="1"/>
  <c r="J110" i="1" s="1"/>
  <c r="G109" i="1"/>
  <c r="H109" i="1" s="1"/>
  <c r="I109" i="1" s="1"/>
  <c r="J109" i="1" s="1"/>
  <c r="G108" i="1"/>
  <c r="H108" i="1" s="1"/>
  <c r="I108" i="1" s="1"/>
  <c r="J108" i="1" s="1"/>
  <c r="G107" i="1"/>
  <c r="H107" i="1" s="1"/>
  <c r="I107" i="1" s="1"/>
  <c r="J107" i="1" s="1"/>
  <c r="G106" i="1"/>
  <c r="H106" i="1" s="1"/>
  <c r="I106" i="1" s="1"/>
  <c r="J106" i="1" s="1"/>
  <c r="G105" i="1"/>
  <c r="H105" i="1" s="1"/>
  <c r="I105" i="1" s="1"/>
  <c r="J105" i="1" s="1"/>
  <c r="G104" i="1"/>
  <c r="H104" i="1" s="1"/>
  <c r="I104" i="1" s="1"/>
  <c r="J104" i="1" s="1"/>
  <c r="G103" i="1"/>
  <c r="H103" i="1" s="1"/>
  <c r="I103" i="1" s="1"/>
  <c r="J103" i="1" s="1"/>
  <c r="G102" i="1"/>
  <c r="H102" i="1"/>
  <c r="I102" i="1" s="1"/>
  <c r="J102" i="1" s="1"/>
  <c r="G101" i="1"/>
  <c r="H101" i="1" s="1"/>
  <c r="I101" i="1" s="1"/>
  <c r="J101" i="1" s="1"/>
  <c r="G100" i="1"/>
  <c r="H100" i="1"/>
  <c r="I100" i="1" s="1"/>
  <c r="J100" i="1" s="1"/>
  <c r="G99" i="1"/>
  <c r="H99" i="1" s="1"/>
  <c r="I99" i="1" s="1"/>
  <c r="J99" i="1" s="1"/>
  <c r="G98" i="1"/>
  <c r="H98" i="1" s="1"/>
  <c r="I98" i="1" s="1"/>
  <c r="J98" i="1" s="1"/>
  <c r="G97" i="1"/>
  <c r="H97" i="1" s="1"/>
  <c r="I97" i="1" s="1"/>
  <c r="J97" i="1" s="1"/>
  <c r="G96" i="1"/>
  <c r="H96" i="1" s="1"/>
  <c r="I96" i="1" s="1"/>
  <c r="J96" i="1" s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D114" i="1"/>
  <c r="E114" i="1" s="1"/>
  <c r="D113" i="1"/>
  <c r="E113" i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/>
  <c r="D97" i="1"/>
  <c r="E97" i="1" s="1"/>
  <c r="D96" i="1"/>
  <c r="E96" i="1" s="1"/>
  <c r="I91" i="1"/>
  <c r="J91" i="1" s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G95" i="1"/>
  <c r="H95" i="1" s="1"/>
  <c r="I95" i="1" s="1"/>
  <c r="J95" i="1" s="1"/>
  <c r="G94" i="1"/>
  <c r="H94" i="1" s="1"/>
  <c r="I94" i="1" s="1"/>
  <c r="J94" i="1" s="1"/>
  <c r="G93" i="1"/>
  <c r="H93" i="1" s="1"/>
  <c r="I93" i="1" s="1"/>
  <c r="J93" i="1" s="1"/>
  <c r="G92" i="1"/>
  <c r="H92" i="1" s="1"/>
  <c r="I92" i="1" s="1"/>
  <c r="J92" i="1" s="1"/>
  <c r="G91" i="1"/>
  <c r="H91" i="1" s="1"/>
  <c r="G90" i="1"/>
  <c r="H90" i="1" s="1"/>
  <c r="I90" i="1" s="1"/>
  <c r="J90" i="1" s="1"/>
  <c r="G89" i="1"/>
  <c r="H89" i="1" s="1"/>
  <c r="I89" i="1" s="1"/>
  <c r="J89" i="1" s="1"/>
  <c r="G88" i="1"/>
  <c r="H88" i="1" s="1"/>
  <c r="I88" i="1" s="1"/>
  <c r="J88" i="1" s="1"/>
  <c r="G87" i="1"/>
  <c r="H87" i="1" s="1"/>
  <c r="I87" i="1" s="1"/>
  <c r="J87" i="1" s="1"/>
  <c r="G86" i="1"/>
  <c r="H86" i="1" s="1"/>
  <c r="I86" i="1" s="1"/>
  <c r="J86" i="1" s="1"/>
  <c r="G85" i="1"/>
  <c r="H85" i="1" s="1"/>
  <c r="I85" i="1" s="1"/>
  <c r="J85" i="1" s="1"/>
  <c r="G84" i="1"/>
  <c r="H84" i="1" s="1"/>
  <c r="I84" i="1" s="1"/>
  <c r="J84" i="1" s="1"/>
  <c r="G83" i="1"/>
  <c r="H83" i="1" s="1"/>
  <c r="I83" i="1" s="1"/>
  <c r="J83" i="1" s="1"/>
  <c r="G82" i="1"/>
  <c r="H82" i="1" s="1"/>
  <c r="I82" i="1" s="1"/>
  <c r="J82" i="1" s="1"/>
  <c r="D95" i="1"/>
  <c r="E95" i="1" s="1"/>
  <c r="D94" i="1"/>
  <c r="E94" i="1" s="1"/>
  <c r="D93" i="1"/>
  <c r="E93" i="1" s="1"/>
  <c r="D92" i="1"/>
  <c r="E92" i="1" s="1"/>
  <c r="D91" i="1"/>
  <c r="E91" i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G81" i="1"/>
  <c r="H81" i="1" s="1"/>
  <c r="I81" i="1" s="1"/>
  <c r="J81" i="1" s="1"/>
  <c r="G80" i="1"/>
  <c r="H80" i="1" s="1"/>
  <c r="I80" i="1" s="1"/>
  <c r="J80" i="1" s="1"/>
  <c r="G79" i="1"/>
  <c r="H79" i="1" s="1"/>
  <c r="I79" i="1" s="1"/>
  <c r="J79" i="1" s="1"/>
  <c r="G78" i="1"/>
  <c r="H78" i="1" s="1"/>
  <c r="I78" i="1" s="1"/>
  <c r="J78" i="1" s="1"/>
  <c r="G77" i="1"/>
  <c r="H77" i="1" s="1"/>
  <c r="I77" i="1" s="1"/>
  <c r="J77" i="1" s="1"/>
  <c r="G76" i="1"/>
  <c r="H76" i="1" s="1"/>
  <c r="I76" i="1" s="1"/>
  <c r="J76" i="1" s="1"/>
  <c r="G75" i="1"/>
  <c r="H75" i="1" s="1"/>
  <c r="I75" i="1" s="1"/>
  <c r="J75" i="1" s="1"/>
  <c r="G74" i="1"/>
  <c r="H74" i="1" s="1"/>
  <c r="I74" i="1" s="1"/>
  <c r="J74" i="1" s="1"/>
  <c r="G73" i="1"/>
  <c r="H73" i="1" s="1"/>
  <c r="I73" i="1" s="1"/>
  <c r="J73" i="1" s="1"/>
  <c r="G72" i="1"/>
  <c r="H72" i="1" s="1"/>
  <c r="I72" i="1" s="1"/>
  <c r="J72" i="1" s="1"/>
  <c r="G71" i="1"/>
  <c r="H71" i="1" s="1"/>
  <c r="I71" i="1" s="1"/>
  <c r="J71" i="1" s="1"/>
  <c r="G70" i="1"/>
  <c r="H70" i="1" s="1"/>
  <c r="I70" i="1" s="1"/>
  <c r="J70" i="1" s="1"/>
  <c r="G69" i="1"/>
  <c r="H69" i="1" s="1"/>
  <c r="I69" i="1" s="1"/>
  <c r="J69" i="1" s="1"/>
  <c r="G68" i="1"/>
  <c r="H68" i="1" s="1"/>
  <c r="I68" i="1" s="1"/>
  <c r="J68" i="1" s="1"/>
  <c r="G67" i="1"/>
  <c r="H67" i="1" s="1"/>
  <c r="I67" i="1" s="1"/>
  <c r="J67" i="1" s="1"/>
  <c r="G66" i="1"/>
  <c r="H66" i="1" s="1"/>
  <c r="I66" i="1" s="1"/>
  <c r="J66" i="1" s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D81" i="1"/>
  <c r="E81" i="1" s="1"/>
  <c r="D80" i="1"/>
  <c r="E80" i="1"/>
  <c r="D79" i="1"/>
  <c r="E79" i="1"/>
  <c r="D78" i="1"/>
  <c r="E78" i="1" s="1"/>
  <c r="D77" i="1"/>
  <c r="E77" i="1" s="1"/>
  <c r="D76" i="1"/>
  <c r="E76" i="1"/>
  <c r="D75" i="1"/>
  <c r="E75" i="1"/>
  <c r="D74" i="1"/>
  <c r="E74" i="1"/>
  <c r="D73" i="1"/>
  <c r="E73" i="1" s="1"/>
  <c r="D72" i="1"/>
  <c r="E72" i="1" s="1"/>
  <c r="D71" i="1"/>
  <c r="E71" i="1"/>
  <c r="D70" i="1"/>
  <c r="E70" i="1" s="1"/>
  <c r="D69" i="1"/>
  <c r="E69" i="1" s="1"/>
  <c r="D68" i="1"/>
  <c r="E68" i="1"/>
  <c r="D67" i="1"/>
  <c r="E67" i="1"/>
  <c r="D66" i="1"/>
  <c r="E66" i="1" s="1"/>
  <c r="H2" i="1" l="1"/>
  <c r="I2" i="1" s="1"/>
  <c r="J2" i="1" s="1"/>
  <c r="H16" i="1"/>
  <c r="I16" i="1" s="1"/>
  <c r="J16" i="1" s="1"/>
  <c r="H17" i="1"/>
  <c r="I17" i="1" s="1"/>
  <c r="J17" i="1" s="1"/>
  <c r="H21" i="1"/>
  <c r="I21" i="1" s="1"/>
  <c r="J21" i="1" s="1"/>
  <c r="H23" i="1"/>
  <c r="I23" i="1" s="1"/>
  <c r="J23" i="1" s="1"/>
  <c r="H29" i="1"/>
  <c r="I29" i="1" s="1"/>
  <c r="J29" i="1" s="1"/>
  <c r="H31" i="1"/>
  <c r="I31" i="1" s="1"/>
  <c r="J31" i="1" s="1"/>
  <c r="H33" i="1"/>
  <c r="I33" i="1" s="1"/>
  <c r="J33" i="1" s="1"/>
  <c r="H34" i="1"/>
  <c r="I34" i="1" s="1"/>
  <c r="J34" i="1" s="1"/>
  <c r="H35" i="1"/>
  <c r="I35" i="1" s="1"/>
  <c r="J35" i="1" s="1"/>
  <c r="H43" i="1"/>
  <c r="I43" i="1" s="1"/>
  <c r="J43" i="1" s="1"/>
  <c r="H56" i="1"/>
  <c r="I56" i="1" s="1"/>
  <c r="J56" i="1" s="1"/>
  <c r="G2" i="1"/>
  <c r="G3" i="1"/>
  <c r="H3" i="1" s="1"/>
  <c r="I3" i="1" s="1"/>
  <c r="J3" i="1" s="1"/>
  <c r="G4" i="1"/>
  <c r="H4" i="1" s="1"/>
  <c r="I4" i="1" s="1"/>
  <c r="J4" i="1" s="1"/>
  <c r="G5" i="1"/>
  <c r="H5" i="1" s="1"/>
  <c r="I5" i="1" s="1"/>
  <c r="J5" i="1" s="1"/>
  <c r="G6" i="1"/>
  <c r="H6" i="1" s="1"/>
  <c r="I6" i="1" s="1"/>
  <c r="J6" i="1" s="1"/>
  <c r="G7" i="1"/>
  <c r="H7" i="1" s="1"/>
  <c r="G8" i="1"/>
  <c r="H8" i="1" s="1"/>
  <c r="I8" i="1" s="1"/>
  <c r="J8" i="1" s="1"/>
  <c r="G9" i="1"/>
  <c r="H9" i="1" s="1"/>
  <c r="I9" i="1" s="1"/>
  <c r="J9" i="1" s="1"/>
  <c r="G10" i="1"/>
  <c r="H10" i="1" s="1"/>
  <c r="I10" i="1" s="1"/>
  <c r="J10" i="1" s="1"/>
  <c r="G11" i="1"/>
  <c r="H11" i="1" s="1"/>
  <c r="I11" i="1" s="1"/>
  <c r="J11" i="1" s="1"/>
  <c r="G12" i="1"/>
  <c r="H12" i="1" s="1"/>
  <c r="I12" i="1" s="1"/>
  <c r="J12" i="1" s="1"/>
  <c r="G13" i="1"/>
  <c r="H13" i="1" s="1"/>
  <c r="I13" i="1" s="1"/>
  <c r="J13" i="1" s="1"/>
  <c r="G14" i="1"/>
  <c r="H14" i="1" s="1"/>
  <c r="I14" i="1" s="1"/>
  <c r="J14" i="1" s="1"/>
  <c r="G15" i="1"/>
  <c r="H15" i="1" s="1"/>
  <c r="I15" i="1" s="1"/>
  <c r="J15" i="1" s="1"/>
  <c r="G16" i="1"/>
  <c r="G17" i="1"/>
  <c r="G18" i="1"/>
  <c r="H18" i="1" s="1"/>
  <c r="I18" i="1" s="1"/>
  <c r="J18" i="1" s="1"/>
  <c r="G19" i="1"/>
  <c r="H19" i="1" s="1"/>
  <c r="I19" i="1" s="1"/>
  <c r="J19" i="1" s="1"/>
  <c r="G20" i="1"/>
  <c r="H20" i="1" s="1"/>
  <c r="I20" i="1" s="1"/>
  <c r="J20" i="1" s="1"/>
  <c r="G21" i="1"/>
  <c r="G22" i="1"/>
  <c r="H22" i="1" s="1"/>
  <c r="I22" i="1" s="1"/>
  <c r="J22" i="1" s="1"/>
  <c r="G23" i="1"/>
  <c r="G24" i="1"/>
  <c r="H24" i="1" s="1"/>
  <c r="I24" i="1" s="1"/>
  <c r="J24" i="1" s="1"/>
  <c r="G25" i="1"/>
  <c r="H25" i="1" s="1"/>
  <c r="I25" i="1" s="1"/>
  <c r="J25" i="1" s="1"/>
  <c r="G26" i="1"/>
  <c r="H26" i="1" s="1"/>
  <c r="I26" i="1" s="1"/>
  <c r="J26" i="1" s="1"/>
  <c r="G27" i="1"/>
  <c r="H27" i="1" s="1"/>
  <c r="I27" i="1" s="1"/>
  <c r="J27" i="1" s="1"/>
  <c r="G28" i="1"/>
  <c r="H28" i="1" s="1"/>
  <c r="I28" i="1" s="1"/>
  <c r="J28" i="1" s="1"/>
  <c r="G29" i="1"/>
  <c r="G30" i="1"/>
  <c r="H30" i="1" s="1"/>
  <c r="I30" i="1" s="1"/>
  <c r="J30" i="1" s="1"/>
  <c r="G31" i="1"/>
  <c r="G32" i="1"/>
  <c r="H32" i="1" s="1"/>
  <c r="I32" i="1" s="1"/>
  <c r="J32" i="1" s="1"/>
  <c r="G33" i="1"/>
  <c r="G34" i="1"/>
  <c r="G35" i="1"/>
  <c r="G36" i="1"/>
  <c r="H36" i="1" s="1"/>
  <c r="I36" i="1" s="1"/>
  <c r="J36" i="1" s="1"/>
  <c r="G37" i="1"/>
  <c r="H37" i="1" s="1"/>
  <c r="I37" i="1" s="1"/>
  <c r="J37" i="1" s="1"/>
  <c r="G38" i="1"/>
  <c r="H38" i="1" s="1"/>
  <c r="I38" i="1" s="1"/>
  <c r="J38" i="1" s="1"/>
  <c r="G39" i="1"/>
  <c r="H39" i="1" s="1"/>
  <c r="I39" i="1" s="1"/>
  <c r="J39" i="1" s="1"/>
  <c r="G40" i="1"/>
  <c r="H40" i="1" s="1"/>
  <c r="I40" i="1" s="1"/>
  <c r="J40" i="1" s="1"/>
  <c r="G41" i="1"/>
  <c r="H41" i="1" s="1"/>
  <c r="I41" i="1" s="1"/>
  <c r="J41" i="1" s="1"/>
  <c r="G42" i="1"/>
  <c r="H42" i="1" s="1"/>
  <c r="I42" i="1" s="1"/>
  <c r="J42" i="1" s="1"/>
  <c r="G43" i="1"/>
  <c r="G44" i="1"/>
  <c r="H44" i="1" s="1"/>
  <c r="I44" i="1" s="1"/>
  <c r="J44" i="1" s="1"/>
  <c r="G45" i="1"/>
  <c r="H45" i="1" s="1"/>
  <c r="I45" i="1" s="1"/>
  <c r="J45" i="1" s="1"/>
  <c r="G46" i="1"/>
  <c r="H46" i="1" s="1"/>
  <c r="I46" i="1" s="1"/>
  <c r="J46" i="1" s="1"/>
  <c r="G47" i="1"/>
  <c r="H47" i="1" s="1"/>
  <c r="I47" i="1" s="1"/>
  <c r="J47" i="1" s="1"/>
  <c r="G48" i="1"/>
  <c r="H48" i="1" s="1"/>
  <c r="I48" i="1" s="1"/>
  <c r="J48" i="1" s="1"/>
  <c r="G49" i="1"/>
  <c r="H49" i="1" s="1"/>
  <c r="I49" i="1" s="1"/>
  <c r="J49" i="1" s="1"/>
  <c r="G50" i="1"/>
  <c r="H50" i="1" s="1"/>
  <c r="I50" i="1" s="1"/>
  <c r="J50" i="1" s="1"/>
  <c r="G51" i="1"/>
  <c r="H51" i="1" s="1"/>
  <c r="I51" i="1" s="1"/>
  <c r="J51" i="1" s="1"/>
  <c r="G52" i="1"/>
  <c r="H52" i="1" s="1"/>
  <c r="I52" i="1" s="1"/>
  <c r="J52" i="1" s="1"/>
  <c r="G53" i="1"/>
  <c r="H53" i="1" s="1"/>
  <c r="I53" i="1" s="1"/>
  <c r="J53" i="1" s="1"/>
  <c r="G54" i="1"/>
  <c r="H54" i="1" s="1"/>
  <c r="I54" i="1" s="1"/>
  <c r="J54" i="1" s="1"/>
  <c r="G55" i="1"/>
  <c r="H55" i="1" s="1"/>
  <c r="I55" i="1" s="1"/>
  <c r="J55" i="1" s="1"/>
  <c r="G56" i="1"/>
  <c r="G57" i="1"/>
  <c r="H57" i="1" s="1"/>
  <c r="I57" i="1" s="1"/>
  <c r="J57" i="1" s="1"/>
  <c r="G58" i="1"/>
  <c r="H58" i="1" s="1"/>
  <c r="I58" i="1" s="1"/>
  <c r="J58" i="1" s="1"/>
  <c r="G59" i="1"/>
  <c r="H59" i="1" s="1"/>
  <c r="I59" i="1" s="1"/>
  <c r="J59" i="1" s="1"/>
  <c r="G60" i="1"/>
  <c r="H60" i="1" s="1"/>
  <c r="I60" i="1" s="1"/>
  <c r="J60" i="1" s="1"/>
  <c r="G61" i="1"/>
  <c r="H61" i="1" s="1"/>
  <c r="I61" i="1" s="1"/>
  <c r="J61" i="1" s="1"/>
  <c r="G62" i="1"/>
  <c r="H62" i="1" s="1"/>
  <c r="I62" i="1" s="1"/>
  <c r="J62" i="1" s="1"/>
  <c r="G63" i="1"/>
  <c r="H63" i="1" s="1"/>
  <c r="I63" i="1" s="1"/>
  <c r="J63" i="1" s="1"/>
  <c r="G64" i="1"/>
  <c r="H64" i="1" s="1"/>
  <c r="I64" i="1" s="1"/>
  <c r="J64" i="1" s="1"/>
  <c r="G65" i="1"/>
  <c r="H65" i="1" s="1"/>
  <c r="I65" i="1" s="1"/>
  <c r="J65" i="1" s="1"/>
  <c r="G160" i="1"/>
  <c r="H160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16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D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60" i="1"/>
  <c r="E160" i="1" s="1"/>
  <c r="I7" i="1" l="1"/>
  <c r="J7" i="1" s="1"/>
  <c r="I160" i="1"/>
  <c r="J160" i="1" s="1"/>
</calcChain>
</file>

<file path=xl/sharedStrings.xml><?xml version="1.0" encoding="utf-8"?>
<sst xmlns="http://schemas.openxmlformats.org/spreadsheetml/2006/main" count="10" uniqueCount="10">
  <si>
    <t>Temperatura</t>
  </si>
  <si>
    <t>Humedad</t>
  </si>
  <si>
    <t>Viento</t>
  </si>
  <si>
    <t>Riesgo</t>
  </si>
  <si>
    <t>Var4</t>
  </si>
  <si>
    <t>Var5</t>
  </si>
  <si>
    <t>Var6</t>
  </si>
  <si>
    <t>Var7</t>
  </si>
  <si>
    <t>Var8</t>
  </si>
  <si>
    <t>Var9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</si>
</sst>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C4C4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abSelected="1" topLeftCell="A133" workbookViewId="0">
      <selection activeCell="C161" sqref="C161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</v>
      </c>
    </row>
    <row r="2" spans="1:10" x14ac:dyDescent="0.3">
      <c r="A2">
        <v>26.2</v>
      </c>
      <c r="B2" s="2">
        <v>0.59</v>
      </c>
      <c r="C2">
        <v>6.8</v>
      </c>
      <c r="D2">
        <f t="shared" ref="D2:D159" si="0">ROUND(A2,0)</f>
        <v>26</v>
      </c>
      <c r="E2">
        <f t="shared" ref="E2:E159" si="1">IF(D2&lt;10,3,IF(D2=10,5,IF(D2=11,6,IF(D2=12,8,IF(D2=13,9,IF(D2=14,10,IF(D2=15,11,IF(D2=16,11,IF(D2=17,13,IF(D2=18,14,IF(D2=19,16,IF(D2=20,18,IF(D2=21,20,IF(D2=22,21,IF(D2=23,22,IF(D2=24,23,IF(D2=25,24,25)))))))))))))))))</f>
        <v>25</v>
      </c>
      <c r="F2" s="3">
        <f t="shared" ref="F2:F81" si="2">IF(B2&gt;=0.8,3,IF(B2=0.79,4,IF(B2=0.78,5,IF(B2=0.77,5,IF(B2=0.76,5,IF(B2=0.75,6,IF(B2=0.74,6,IF(B2=0.73,7,IF(B2=0.72,7,IF(B2=0.71,8,IF(B2=0.7,8,IF(B2=0.69,9,IF(B2=0.68,9,IF(B2=0.67,10,IF(B2=0.66,10,IF(B2=0.65,11,IF(B2=0.64,11,IF(B2=0.63,12,IF(B2=0.62,12,IF(B2=0.61,13,IF(B2=0.6,13,IF(B2=0.59,14,IF(B2=0.58,15,IF(B2=0.57,16,IF(B2=0.56,16,IF(B2=0.55,17,IF(B2=0.54,17,IF(B2=0.53,18,IF(B2=0.52,18,IF(B2=0.51,19,IF(B2=0.5,19,IF(B2=0.49,20,IF(B2=0.48,20,IF(B2=0.47,21,IF(B2=0.46,21,IF(B2=0.45,22,IF(B2=0.44,22,IF(B2=0.43,23,IF(B2=0.42,23,IF(B2=0.41,24,IF(B2=0.4,24,25))))))))))))))))))))))))))))))))))))))))
)</f>
        <v>14</v>
      </c>
      <c r="G2">
        <f t="shared" ref="G2:G159" si="3">ROUND(C2,0)</f>
        <v>7</v>
      </c>
      <c r="H2">
        <f t="shared" ref="H2:H159" si="4">IF(G2&lt;3,2,IF(G2=3,3,IF(G2=4,3,IF(G2=5,4,IF(G2=6,4,IF(G2=7,5,IF(G2=8,5,IF(G2=9,6,IF(G2=10,6,IF(G2=11,7,IF(G2=12,7,IF(G2=13,8,IF(G2=14,8,IF(G2=15,9,IF(G2=16,9,IF(G2=17,10,IF(G2=18,10,IF(G2=19,11,IF(G2=20,11,IF(G2=21,12,IF(G2=22,12,IF(G2=23,13,IF(G2=24,13,IF(G2=25,14,IF(G2=26,14,15)))))))))))))))))))))))))</f>
        <v>5</v>
      </c>
      <c r="I2" s="4">
        <f t="shared" ref="I2:I81" si="5">E2+F2+H2</f>
        <v>44</v>
      </c>
      <c r="J2">
        <f t="shared" ref="J2:J81" si="6">IF(I2&gt;=50,2,IF(I2&gt;=35,1,0))</f>
        <v>1</v>
      </c>
    </row>
    <row r="3" spans="1:10" x14ac:dyDescent="0.3">
      <c r="A3">
        <v>24.2</v>
      </c>
      <c r="B3" s="2">
        <v>0.72</v>
      </c>
      <c r="C3">
        <v>5.8</v>
      </c>
      <c r="D3">
        <f t="shared" si="0"/>
        <v>24</v>
      </c>
      <c r="E3">
        <f t="shared" si="1"/>
        <v>23</v>
      </c>
      <c r="F3" s="3">
        <f t="shared" si="2"/>
        <v>7</v>
      </c>
      <c r="G3">
        <f t="shared" si="3"/>
        <v>6</v>
      </c>
      <c r="H3">
        <f t="shared" si="4"/>
        <v>4</v>
      </c>
      <c r="I3" s="4">
        <f t="shared" si="5"/>
        <v>34</v>
      </c>
      <c r="J3">
        <f t="shared" si="6"/>
        <v>0</v>
      </c>
    </row>
    <row r="4" spans="1:10" x14ac:dyDescent="0.3">
      <c r="A4">
        <v>26.3</v>
      </c>
      <c r="B4" s="2">
        <v>0.7</v>
      </c>
      <c r="C4">
        <v>4.7</v>
      </c>
      <c r="D4">
        <f t="shared" si="0"/>
        <v>26</v>
      </c>
      <c r="E4">
        <f t="shared" si="1"/>
        <v>25</v>
      </c>
      <c r="F4" s="3">
        <f t="shared" si="2"/>
        <v>8</v>
      </c>
      <c r="G4">
        <f t="shared" si="3"/>
        <v>5</v>
      </c>
      <c r="H4">
        <f t="shared" si="4"/>
        <v>4</v>
      </c>
      <c r="I4" s="4">
        <f t="shared" si="5"/>
        <v>37</v>
      </c>
      <c r="J4">
        <f t="shared" si="6"/>
        <v>1</v>
      </c>
    </row>
    <row r="5" spans="1:10" x14ac:dyDescent="0.3">
      <c r="A5">
        <v>22</v>
      </c>
      <c r="B5" s="2">
        <v>0.89</v>
      </c>
      <c r="C5">
        <v>4.5999999999999996</v>
      </c>
      <c r="D5">
        <f t="shared" si="0"/>
        <v>22</v>
      </c>
      <c r="E5">
        <f t="shared" si="1"/>
        <v>21</v>
      </c>
      <c r="F5" s="3">
        <f t="shared" si="2"/>
        <v>3</v>
      </c>
      <c r="G5">
        <f t="shared" si="3"/>
        <v>5</v>
      </c>
      <c r="H5">
        <f t="shared" si="4"/>
        <v>4</v>
      </c>
      <c r="I5" s="4">
        <f t="shared" si="5"/>
        <v>28</v>
      </c>
      <c r="J5">
        <f t="shared" si="6"/>
        <v>0</v>
      </c>
    </row>
    <row r="6" spans="1:10" x14ac:dyDescent="0.3">
      <c r="A6">
        <v>23.5</v>
      </c>
      <c r="B6" s="2">
        <v>0.77</v>
      </c>
      <c r="C6">
        <v>4.4000000000000004</v>
      </c>
      <c r="D6">
        <f t="shared" si="0"/>
        <v>24</v>
      </c>
      <c r="E6">
        <f t="shared" si="1"/>
        <v>23</v>
      </c>
      <c r="F6" s="3">
        <f t="shared" si="2"/>
        <v>5</v>
      </c>
      <c r="G6">
        <f t="shared" si="3"/>
        <v>4</v>
      </c>
      <c r="H6">
        <f t="shared" si="4"/>
        <v>3</v>
      </c>
      <c r="I6" s="4">
        <f t="shared" si="5"/>
        <v>31</v>
      </c>
      <c r="J6">
        <f t="shared" si="6"/>
        <v>0</v>
      </c>
    </row>
    <row r="7" spans="1:10" x14ac:dyDescent="0.3">
      <c r="A7">
        <v>22.5</v>
      </c>
      <c r="B7" s="2">
        <v>0.84</v>
      </c>
      <c r="C7">
        <v>3.4</v>
      </c>
      <c r="D7">
        <f t="shared" si="0"/>
        <v>23</v>
      </c>
      <c r="E7">
        <f t="shared" si="1"/>
        <v>22</v>
      </c>
      <c r="F7" s="3">
        <f t="shared" si="2"/>
        <v>3</v>
      </c>
      <c r="G7">
        <f t="shared" si="3"/>
        <v>3</v>
      </c>
      <c r="H7">
        <f t="shared" si="4"/>
        <v>3</v>
      </c>
      <c r="I7" s="4">
        <f t="shared" si="5"/>
        <v>28</v>
      </c>
      <c r="J7">
        <f t="shared" si="6"/>
        <v>0</v>
      </c>
    </row>
    <row r="8" spans="1:10" x14ac:dyDescent="0.3">
      <c r="A8">
        <v>28.6</v>
      </c>
      <c r="B8" s="2">
        <v>0.57999999999999996</v>
      </c>
      <c r="C8">
        <v>3.6</v>
      </c>
      <c r="D8">
        <f t="shared" si="0"/>
        <v>29</v>
      </c>
      <c r="E8">
        <f t="shared" si="1"/>
        <v>25</v>
      </c>
      <c r="F8" s="3">
        <f t="shared" si="2"/>
        <v>15</v>
      </c>
      <c r="G8">
        <f t="shared" si="3"/>
        <v>4</v>
      </c>
      <c r="H8">
        <f t="shared" si="4"/>
        <v>3</v>
      </c>
      <c r="I8" s="4">
        <f t="shared" si="5"/>
        <v>43</v>
      </c>
      <c r="J8">
        <f t="shared" si="6"/>
        <v>1</v>
      </c>
    </row>
    <row r="9" spans="1:10" x14ac:dyDescent="0.3">
      <c r="A9">
        <v>27.9</v>
      </c>
      <c r="B9" s="2">
        <v>0.64</v>
      </c>
      <c r="C9">
        <v>3.9</v>
      </c>
      <c r="D9">
        <f t="shared" si="0"/>
        <v>28</v>
      </c>
      <c r="E9">
        <f t="shared" si="1"/>
        <v>25</v>
      </c>
      <c r="F9" s="3">
        <f t="shared" si="2"/>
        <v>11</v>
      </c>
      <c r="G9">
        <f t="shared" si="3"/>
        <v>4</v>
      </c>
      <c r="H9">
        <f t="shared" si="4"/>
        <v>3</v>
      </c>
      <c r="I9" s="4">
        <f t="shared" si="5"/>
        <v>39</v>
      </c>
      <c r="J9">
        <f t="shared" si="6"/>
        <v>1</v>
      </c>
    </row>
    <row r="10" spans="1:10" x14ac:dyDescent="0.3">
      <c r="A10">
        <v>24.5</v>
      </c>
      <c r="B10" s="2">
        <v>0.7</v>
      </c>
      <c r="C10">
        <v>3</v>
      </c>
      <c r="D10">
        <f t="shared" si="0"/>
        <v>25</v>
      </c>
      <c r="E10">
        <f t="shared" si="1"/>
        <v>24</v>
      </c>
      <c r="F10" s="3">
        <f t="shared" si="2"/>
        <v>8</v>
      </c>
      <c r="G10">
        <f t="shared" si="3"/>
        <v>3</v>
      </c>
      <c r="H10">
        <f t="shared" si="4"/>
        <v>3</v>
      </c>
      <c r="I10" s="4">
        <f t="shared" si="5"/>
        <v>35</v>
      </c>
      <c r="J10">
        <f t="shared" si="6"/>
        <v>1</v>
      </c>
    </row>
    <row r="11" spans="1:10" x14ac:dyDescent="0.3">
      <c r="A11">
        <v>21.6</v>
      </c>
      <c r="B11" s="2">
        <v>0.77</v>
      </c>
      <c r="C11">
        <v>3.9</v>
      </c>
      <c r="D11">
        <f t="shared" si="0"/>
        <v>22</v>
      </c>
      <c r="E11">
        <f t="shared" si="1"/>
        <v>21</v>
      </c>
      <c r="F11" s="3">
        <f t="shared" si="2"/>
        <v>5</v>
      </c>
      <c r="G11">
        <f t="shared" si="3"/>
        <v>4</v>
      </c>
      <c r="H11">
        <f t="shared" si="4"/>
        <v>3</v>
      </c>
      <c r="I11" s="4">
        <f t="shared" si="5"/>
        <v>29</v>
      </c>
      <c r="J11">
        <f t="shared" si="6"/>
        <v>0</v>
      </c>
    </row>
    <row r="12" spans="1:10" x14ac:dyDescent="0.3">
      <c r="A12">
        <v>22.4</v>
      </c>
      <c r="B12" s="2">
        <v>0.74</v>
      </c>
      <c r="C12">
        <v>4.5999999999999996</v>
      </c>
      <c r="D12">
        <f t="shared" si="0"/>
        <v>22</v>
      </c>
      <c r="E12">
        <f t="shared" si="1"/>
        <v>21</v>
      </c>
      <c r="F12" s="3">
        <f t="shared" si="2"/>
        <v>6</v>
      </c>
      <c r="G12">
        <f t="shared" si="3"/>
        <v>5</v>
      </c>
      <c r="H12">
        <f t="shared" si="4"/>
        <v>4</v>
      </c>
      <c r="I12" s="4">
        <f t="shared" si="5"/>
        <v>31</v>
      </c>
      <c r="J12">
        <f t="shared" si="6"/>
        <v>0</v>
      </c>
    </row>
    <row r="13" spans="1:10" x14ac:dyDescent="0.3">
      <c r="A13">
        <v>23.2</v>
      </c>
      <c r="B13" s="2">
        <v>0.61</v>
      </c>
      <c r="C13">
        <v>6.2</v>
      </c>
      <c r="D13">
        <f t="shared" si="0"/>
        <v>23</v>
      </c>
      <c r="E13">
        <f t="shared" si="1"/>
        <v>22</v>
      </c>
      <c r="F13" s="3">
        <f t="shared" si="2"/>
        <v>13</v>
      </c>
      <c r="G13">
        <f t="shared" si="3"/>
        <v>6</v>
      </c>
      <c r="H13">
        <f t="shared" si="4"/>
        <v>4</v>
      </c>
      <c r="I13" s="4">
        <f t="shared" si="5"/>
        <v>39</v>
      </c>
      <c r="J13">
        <f t="shared" si="6"/>
        <v>1</v>
      </c>
    </row>
    <row r="14" spans="1:10" x14ac:dyDescent="0.3">
      <c r="A14">
        <v>25</v>
      </c>
      <c r="B14" s="2">
        <v>0.55000000000000004</v>
      </c>
      <c r="C14">
        <v>4.9000000000000004</v>
      </c>
      <c r="D14">
        <f t="shared" si="0"/>
        <v>25</v>
      </c>
      <c r="E14">
        <f t="shared" si="1"/>
        <v>24</v>
      </c>
      <c r="F14" s="3">
        <f t="shared" si="2"/>
        <v>17</v>
      </c>
      <c r="G14">
        <f t="shared" si="3"/>
        <v>5</v>
      </c>
      <c r="H14">
        <f t="shared" si="4"/>
        <v>4</v>
      </c>
      <c r="I14" s="4">
        <f t="shared" si="5"/>
        <v>45</v>
      </c>
      <c r="J14">
        <f t="shared" si="6"/>
        <v>1</v>
      </c>
    </row>
    <row r="15" spans="1:10" x14ac:dyDescent="0.3">
      <c r="A15">
        <v>27.1</v>
      </c>
      <c r="B15" s="2">
        <v>0.49</v>
      </c>
      <c r="C15">
        <v>4.8</v>
      </c>
      <c r="D15">
        <f t="shared" si="0"/>
        <v>27</v>
      </c>
      <c r="E15">
        <f t="shared" si="1"/>
        <v>25</v>
      </c>
      <c r="F15" s="3">
        <f t="shared" si="2"/>
        <v>20</v>
      </c>
      <c r="G15">
        <f t="shared" si="3"/>
        <v>5</v>
      </c>
      <c r="H15">
        <f t="shared" si="4"/>
        <v>4</v>
      </c>
      <c r="I15" s="4">
        <f t="shared" si="5"/>
        <v>49</v>
      </c>
      <c r="J15">
        <f t="shared" si="6"/>
        <v>1</v>
      </c>
    </row>
    <row r="16" spans="1:10" x14ac:dyDescent="0.3">
      <c r="A16">
        <v>28.4</v>
      </c>
      <c r="B16" s="2">
        <v>0.49</v>
      </c>
      <c r="C16">
        <v>4.0999999999999996</v>
      </c>
      <c r="D16">
        <f t="shared" si="0"/>
        <v>28</v>
      </c>
      <c r="E16">
        <f t="shared" si="1"/>
        <v>25</v>
      </c>
      <c r="F16" s="3">
        <f t="shared" si="2"/>
        <v>20</v>
      </c>
      <c r="G16">
        <f t="shared" si="3"/>
        <v>4</v>
      </c>
      <c r="H16">
        <f t="shared" si="4"/>
        <v>3</v>
      </c>
      <c r="I16" s="4">
        <f t="shared" si="5"/>
        <v>48</v>
      </c>
      <c r="J16">
        <f t="shared" si="6"/>
        <v>1</v>
      </c>
    </row>
    <row r="17" spans="1:10" x14ac:dyDescent="0.3">
      <c r="A17">
        <v>25</v>
      </c>
      <c r="B17" s="2">
        <v>0.56999999999999995</v>
      </c>
      <c r="C17">
        <v>4.5999999999999996</v>
      </c>
      <c r="D17">
        <f t="shared" si="0"/>
        <v>25</v>
      </c>
      <c r="E17">
        <f t="shared" si="1"/>
        <v>24</v>
      </c>
      <c r="F17" s="3">
        <f t="shared" si="2"/>
        <v>16</v>
      </c>
      <c r="G17">
        <f t="shared" si="3"/>
        <v>5</v>
      </c>
      <c r="H17">
        <f t="shared" si="4"/>
        <v>4</v>
      </c>
      <c r="I17" s="4">
        <f t="shared" si="5"/>
        <v>44</v>
      </c>
      <c r="J17">
        <f t="shared" si="6"/>
        <v>1</v>
      </c>
    </row>
    <row r="18" spans="1:10" x14ac:dyDescent="0.3">
      <c r="A18">
        <v>27.2</v>
      </c>
      <c r="B18" s="2">
        <v>0.53</v>
      </c>
      <c r="C18">
        <v>1.7</v>
      </c>
      <c r="D18">
        <f t="shared" si="0"/>
        <v>27</v>
      </c>
      <c r="E18">
        <f t="shared" si="1"/>
        <v>25</v>
      </c>
      <c r="F18" s="3">
        <f t="shared" si="2"/>
        <v>18</v>
      </c>
      <c r="G18">
        <f t="shared" si="3"/>
        <v>2</v>
      </c>
      <c r="H18">
        <f t="shared" si="4"/>
        <v>2</v>
      </c>
      <c r="I18" s="4">
        <f t="shared" si="5"/>
        <v>45</v>
      </c>
      <c r="J18">
        <f t="shared" si="6"/>
        <v>1</v>
      </c>
    </row>
    <row r="19" spans="1:10" x14ac:dyDescent="0.3">
      <c r="A19">
        <v>27.1</v>
      </c>
      <c r="B19" s="2">
        <v>0.54</v>
      </c>
      <c r="C19">
        <v>5.8</v>
      </c>
      <c r="D19">
        <f t="shared" si="0"/>
        <v>27</v>
      </c>
      <c r="E19">
        <f t="shared" si="1"/>
        <v>25</v>
      </c>
      <c r="F19" s="3">
        <f t="shared" si="2"/>
        <v>17</v>
      </c>
      <c r="G19">
        <f t="shared" si="3"/>
        <v>6</v>
      </c>
      <c r="H19">
        <f t="shared" si="4"/>
        <v>4</v>
      </c>
      <c r="I19" s="4">
        <f t="shared" si="5"/>
        <v>46</v>
      </c>
      <c r="J19">
        <f t="shared" si="6"/>
        <v>1</v>
      </c>
    </row>
    <row r="20" spans="1:10" x14ac:dyDescent="0.3">
      <c r="A20">
        <v>28.2</v>
      </c>
      <c r="B20" s="2">
        <v>0.54</v>
      </c>
      <c r="C20">
        <v>4.2</v>
      </c>
      <c r="D20">
        <f t="shared" si="0"/>
        <v>28</v>
      </c>
      <c r="E20">
        <f t="shared" si="1"/>
        <v>25</v>
      </c>
      <c r="F20" s="3">
        <f t="shared" si="2"/>
        <v>17</v>
      </c>
      <c r="G20">
        <f t="shared" si="3"/>
        <v>4</v>
      </c>
      <c r="H20">
        <f t="shared" si="4"/>
        <v>3</v>
      </c>
      <c r="I20" s="4">
        <f t="shared" si="5"/>
        <v>45</v>
      </c>
      <c r="J20">
        <f t="shared" si="6"/>
        <v>1</v>
      </c>
    </row>
    <row r="21" spans="1:10" x14ac:dyDescent="0.3">
      <c r="A21">
        <v>32</v>
      </c>
      <c r="B21" s="2">
        <v>0.48</v>
      </c>
      <c r="C21">
        <v>5.0999999999999996</v>
      </c>
      <c r="D21">
        <f t="shared" si="0"/>
        <v>32</v>
      </c>
      <c r="E21">
        <f t="shared" si="1"/>
        <v>25</v>
      </c>
      <c r="F21" s="3">
        <f t="shared" si="2"/>
        <v>20</v>
      </c>
      <c r="G21">
        <f t="shared" si="3"/>
        <v>5</v>
      </c>
      <c r="H21">
        <f t="shared" si="4"/>
        <v>4</v>
      </c>
      <c r="I21" s="4">
        <f t="shared" si="5"/>
        <v>49</v>
      </c>
      <c r="J21">
        <f t="shared" si="6"/>
        <v>1</v>
      </c>
    </row>
    <row r="22" spans="1:10" x14ac:dyDescent="0.3">
      <c r="A22">
        <v>26.3</v>
      </c>
      <c r="B22" s="2">
        <v>0.54</v>
      </c>
      <c r="C22">
        <v>6.9</v>
      </c>
      <c r="D22">
        <f t="shared" si="0"/>
        <v>26</v>
      </c>
      <c r="E22">
        <f t="shared" si="1"/>
        <v>25</v>
      </c>
      <c r="F22" s="3">
        <f t="shared" si="2"/>
        <v>17</v>
      </c>
      <c r="G22">
        <f t="shared" si="3"/>
        <v>7</v>
      </c>
      <c r="H22">
        <f t="shared" si="4"/>
        <v>5</v>
      </c>
      <c r="I22" s="4">
        <f t="shared" si="5"/>
        <v>47</v>
      </c>
      <c r="J22">
        <f t="shared" si="6"/>
        <v>1</v>
      </c>
    </row>
    <row r="23" spans="1:10" x14ac:dyDescent="0.3">
      <c r="A23">
        <v>25.4</v>
      </c>
      <c r="B23" s="2">
        <v>0.63</v>
      </c>
      <c r="C23">
        <v>6.7</v>
      </c>
      <c r="D23">
        <f t="shared" si="0"/>
        <v>25</v>
      </c>
      <c r="E23">
        <f t="shared" si="1"/>
        <v>24</v>
      </c>
      <c r="F23" s="3">
        <f t="shared" si="2"/>
        <v>12</v>
      </c>
      <c r="G23">
        <f t="shared" si="3"/>
        <v>7</v>
      </c>
      <c r="H23">
        <f t="shared" si="4"/>
        <v>5</v>
      </c>
      <c r="I23" s="4">
        <f t="shared" si="5"/>
        <v>41</v>
      </c>
      <c r="J23">
        <f t="shared" si="6"/>
        <v>1</v>
      </c>
    </row>
    <row r="24" spans="1:10" x14ac:dyDescent="0.3">
      <c r="A24">
        <v>27.1</v>
      </c>
      <c r="B24" s="2">
        <v>0.52</v>
      </c>
      <c r="C24">
        <v>6.3</v>
      </c>
      <c r="D24">
        <f t="shared" si="0"/>
        <v>27</v>
      </c>
      <c r="E24">
        <f t="shared" si="1"/>
        <v>25</v>
      </c>
      <c r="F24" s="3">
        <f t="shared" si="2"/>
        <v>18</v>
      </c>
      <c r="G24">
        <f t="shared" si="3"/>
        <v>6</v>
      </c>
      <c r="H24">
        <f t="shared" si="4"/>
        <v>4</v>
      </c>
      <c r="I24" s="4">
        <f t="shared" si="5"/>
        <v>47</v>
      </c>
      <c r="J24">
        <f t="shared" si="6"/>
        <v>1</v>
      </c>
    </row>
    <row r="25" spans="1:10" x14ac:dyDescent="0.3">
      <c r="A25">
        <v>20.3</v>
      </c>
      <c r="B25" s="2">
        <v>0.64</v>
      </c>
      <c r="C25">
        <v>7.1</v>
      </c>
      <c r="D25">
        <f t="shared" si="0"/>
        <v>20</v>
      </c>
      <c r="E25">
        <f t="shared" si="1"/>
        <v>18</v>
      </c>
      <c r="F25" s="3">
        <f t="shared" si="2"/>
        <v>11</v>
      </c>
      <c r="G25">
        <f t="shared" si="3"/>
        <v>7</v>
      </c>
      <c r="H25">
        <f t="shared" si="4"/>
        <v>5</v>
      </c>
      <c r="I25" s="4">
        <f t="shared" si="5"/>
        <v>34</v>
      </c>
      <c r="J25">
        <f t="shared" si="6"/>
        <v>0</v>
      </c>
    </row>
    <row r="26" spans="1:10" x14ac:dyDescent="0.3">
      <c r="A26">
        <v>12.1</v>
      </c>
      <c r="B26" s="2">
        <v>0.46</v>
      </c>
      <c r="C26">
        <v>7.1</v>
      </c>
      <c r="D26">
        <f t="shared" si="0"/>
        <v>12</v>
      </c>
      <c r="E26">
        <f t="shared" si="1"/>
        <v>8</v>
      </c>
      <c r="F26" s="3">
        <f t="shared" si="2"/>
        <v>21</v>
      </c>
      <c r="G26">
        <f t="shared" si="3"/>
        <v>7</v>
      </c>
      <c r="H26">
        <f t="shared" si="4"/>
        <v>5</v>
      </c>
      <c r="I26" s="4">
        <f t="shared" si="5"/>
        <v>34</v>
      </c>
      <c r="J26">
        <f t="shared" si="6"/>
        <v>0</v>
      </c>
    </row>
    <row r="27" spans="1:10" x14ac:dyDescent="0.3">
      <c r="A27">
        <v>14.1</v>
      </c>
      <c r="B27" s="2">
        <v>0.43</v>
      </c>
      <c r="C27">
        <v>7.9</v>
      </c>
      <c r="D27">
        <f t="shared" si="0"/>
        <v>14</v>
      </c>
      <c r="E27">
        <f t="shared" si="1"/>
        <v>10</v>
      </c>
      <c r="F27" s="3">
        <f t="shared" si="2"/>
        <v>23</v>
      </c>
      <c r="G27">
        <f t="shared" si="3"/>
        <v>8</v>
      </c>
      <c r="H27">
        <f t="shared" si="4"/>
        <v>5</v>
      </c>
      <c r="I27" s="4">
        <f t="shared" si="5"/>
        <v>38</v>
      </c>
      <c r="J27">
        <f t="shared" si="6"/>
        <v>1</v>
      </c>
    </row>
    <row r="28" spans="1:10" x14ac:dyDescent="0.3">
      <c r="A28">
        <v>19.399999999999999</v>
      </c>
      <c r="B28" s="2">
        <v>0.44</v>
      </c>
      <c r="C28">
        <v>7.4</v>
      </c>
      <c r="D28">
        <f t="shared" si="0"/>
        <v>19</v>
      </c>
      <c r="E28">
        <f t="shared" si="1"/>
        <v>16</v>
      </c>
      <c r="F28" s="3">
        <f t="shared" si="2"/>
        <v>22</v>
      </c>
      <c r="G28">
        <f t="shared" si="3"/>
        <v>7</v>
      </c>
      <c r="H28">
        <f t="shared" si="4"/>
        <v>5</v>
      </c>
      <c r="I28" s="4">
        <f t="shared" si="5"/>
        <v>43</v>
      </c>
      <c r="J28">
        <f t="shared" si="6"/>
        <v>1</v>
      </c>
    </row>
    <row r="29" spans="1:10" x14ac:dyDescent="0.3">
      <c r="A29">
        <v>22.4</v>
      </c>
      <c r="B29" s="2">
        <v>0.44</v>
      </c>
      <c r="C29">
        <v>8</v>
      </c>
      <c r="D29">
        <f t="shared" si="0"/>
        <v>22</v>
      </c>
      <c r="E29">
        <f t="shared" si="1"/>
        <v>21</v>
      </c>
      <c r="F29" s="3">
        <f t="shared" si="2"/>
        <v>22</v>
      </c>
      <c r="G29">
        <f t="shared" si="3"/>
        <v>8</v>
      </c>
      <c r="H29">
        <f t="shared" si="4"/>
        <v>5</v>
      </c>
      <c r="I29" s="4">
        <f t="shared" si="5"/>
        <v>48</v>
      </c>
      <c r="J29">
        <f t="shared" si="6"/>
        <v>1</v>
      </c>
    </row>
    <row r="30" spans="1:10" x14ac:dyDescent="0.3">
      <c r="A30">
        <v>24.1</v>
      </c>
      <c r="B30" s="2">
        <v>0.45</v>
      </c>
      <c r="C30">
        <v>1</v>
      </c>
      <c r="D30">
        <f t="shared" si="0"/>
        <v>24</v>
      </c>
      <c r="E30">
        <f t="shared" si="1"/>
        <v>23</v>
      </c>
      <c r="F30" s="3">
        <f t="shared" si="2"/>
        <v>22</v>
      </c>
      <c r="G30">
        <f t="shared" si="3"/>
        <v>1</v>
      </c>
      <c r="H30">
        <f t="shared" si="4"/>
        <v>2</v>
      </c>
      <c r="I30" s="4">
        <f t="shared" si="5"/>
        <v>47</v>
      </c>
      <c r="J30">
        <f t="shared" si="6"/>
        <v>1</v>
      </c>
    </row>
    <row r="31" spans="1:10" x14ac:dyDescent="0.3">
      <c r="A31">
        <v>20.9</v>
      </c>
      <c r="B31" s="2">
        <v>0.72</v>
      </c>
      <c r="C31">
        <v>7.8</v>
      </c>
      <c r="D31">
        <f t="shared" si="0"/>
        <v>21</v>
      </c>
      <c r="E31">
        <f t="shared" si="1"/>
        <v>20</v>
      </c>
      <c r="F31" s="3">
        <f t="shared" si="2"/>
        <v>7</v>
      </c>
      <c r="G31">
        <f t="shared" si="3"/>
        <v>8</v>
      </c>
      <c r="H31">
        <f t="shared" si="4"/>
        <v>5</v>
      </c>
      <c r="I31" s="4">
        <f t="shared" si="5"/>
        <v>32</v>
      </c>
      <c r="J31">
        <f t="shared" si="6"/>
        <v>0</v>
      </c>
    </row>
    <row r="32" spans="1:10" x14ac:dyDescent="0.3">
      <c r="A32">
        <v>21.9</v>
      </c>
      <c r="B32" s="2">
        <v>0.69</v>
      </c>
      <c r="C32">
        <v>8.5</v>
      </c>
      <c r="D32">
        <f t="shared" si="0"/>
        <v>22</v>
      </c>
      <c r="E32">
        <f t="shared" si="1"/>
        <v>21</v>
      </c>
      <c r="F32" s="3">
        <f t="shared" si="2"/>
        <v>9</v>
      </c>
      <c r="G32">
        <f t="shared" si="3"/>
        <v>9</v>
      </c>
      <c r="H32">
        <f t="shared" si="4"/>
        <v>6</v>
      </c>
      <c r="I32" s="4">
        <f t="shared" si="5"/>
        <v>36</v>
      </c>
      <c r="J32">
        <f t="shared" si="6"/>
        <v>1</v>
      </c>
    </row>
    <row r="33" spans="1:10" x14ac:dyDescent="0.3">
      <c r="A33">
        <v>23.2</v>
      </c>
      <c r="B33" s="2">
        <v>0.68</v>
      </c>
      <c r="C33">
        <v>8</v>
      </c>
      <c r="D33">
        <f t="shared" si="0"/>
        <v>23</v>
      </c>
      <c r="E33">
        <f t="shared" si="1"/>
        <v>22</v>
      </c>
      <c r="F33" s="3">
        <f t="shared" si="2"/>
        <v>9</v>
      </c>
      <c r="G33">
        <f t="shared" si="3"/>
        <v>8</v>
      </c>
      <c r="H33">
        <f t="shared" si="4"/>
        <v>5</v>
      </c>
      <c r="I33" s="4">
        <f t="shared" si="5"/>
        <v>36</v>
      </c>
      <c r="J33">
        <f t="shared" si="6"/>
        <v>1</v>
      </c>
    </row>
    <row r="34" spans="1:10" x14ac:dyDescent="0.3">
      <c r="A34">
        <v>24</v>
      </c>
      <c r="B34" s="2">
        <v>0.59</v>
      </c>
      <c r="C34">
        <v>8.6</v>
      </c>
      <c r="D34">
        <f t="shared" si="0"/>
        <v>24</v>
      </c>
      <c r="E34">
        <f t="shared" si="1"/>
        <v>23</v>
      </c>
      <c r="F34" s="3">
        <f t="shared" si="2"/>
        <v>14</v>
      </c>
      <c r="G34">
        <f t="shared" si="3"/>
        <v>9</v>
      </c>
      <c r="H34">
        <f t="shared" si="4"/>
        <v>6</v>
      </c>
      <c r="I34" s="4">
        <f t="shared" si="5"/>
        <v>43</v>
      </c>
      <c r="J34">
        <f t="shared" si="6"/>
        <v>1</v>
      </c>
    </row>
    <row r="35" spans="1:10" x14ac:dyDescent="0.3">
      <c r="A35">
        <v>23.7</v>
      </c>
      <c r="B35" s="2">
        <v>0.44</v>
      </c>
      <c r="C35">
        <v>6.5</v>
      </c>
      <c r="D35">
        <f t="shared" si="0"/>
        <v>24</v>
      </c>
      <c r="E35">
        <f t="shared" si="1"/>
        <v>23</v>
      </c>
      <c r="F35" s="3">
        <f t="shared" si="2"/>
        <v>22</v>
      </c>
      <c r="G35">
        <f t="shared" si="3"/>
        <v>7</v>
      </c>
      <c r="H35">
        <f t="shared" si="4"/>
        <v>5</v>
      </c>
      <c r="I35" s="4">
        <f t="shared" si="5"/>
        <v>50</v>
      </c>
      <c r="J35">
        <f t="shared" si="6"/>
        <v>2</v>
      </c>
    </row>
    <row r="36" spans="1:10" x14ac:dyDescent="0.3">
      <c r="A36">
        <v>25.3</v>
      </c>
      <c r="B36" s="2">
        <v>0.5</v>
      </c>
      <c r="C36">
        <v>6.2</v>
      </c>
      <c r="D36">
        <f t="shared" si="0"/>
        <v>25</v>
      </c>
      <c r="E36">
        <f t="shared" si="1"/>
        <v>24</v>
      </c>
      <c r="F36" s="3">
        <f t="shared" si="2"/>
        <v>19</v>
      </c>
      <c r="G36">
        <f t="shared" si="3"/>
        <v>6</v>
      </c>
      <c r="H36">
        <f t="shared" si="4"/>
        <v>4</v>
      </c>
      <c r="I36" s="4">
        <f t="shared" si="5"/>
        <v>47</v>
      </c>
      <c r="J36">
        <f t="shared" si="6"/>
        <v>1</v>
      </c>
    </row>
    <row r="37" spans="1:10" x14ac:dyDescent="0.3">
      <c r="A37">
        <v>27.4</v>
      </c>
      <c r="B37" s="2">
        <v>0.54</v>
      </c>
      <c r="C37">
        <v>5.7</v>
      </c>
      <c r="D37">
        <f t="shared" si="0"/>
        <v>27</v>
      </c>
      <c r="E37">
        <f t="shared" si="1"/>
        <v>25</v>
      </c>
      <c r="F37" s="3">
        <f t="shared" si="2"/>
        <v>17</v>
      </c>
      <c r="G37">
        <f t="shared" si="3"/>
        <v>6</v>
      </c>
      <c r="H37">
        <f t="shared" si="4"/>
        <v>4</v>
      </c>
      <c r="I37" s="4">
        <f t="shared" si="5"/>
        <v>46</v>
      </c>
      <c r="J37">
        <f t="shared" si="6"/>
        <v>1</v>
      </c>
    </row>
    <row r="38" spans="1:10" x14ac:dyDescent="0.3">
      <c r="A38">
        <v>24.6</v>
      </c>
      <c r="B38" s="2">
        <v>0.62</v>
      </c>
      <c r="C38">
        <v>6</v>
      </c>
      <c r="D38">
        <f t="shared" si="0"/>
        <v>25</v>
      </c>
      <c r="E38">
        <f t="shared" si="1"/>
        <v>24</v>
      </c>
      <c r="F38" s="3">
        <f t="shared" si="2"/>
        <v>12</v>
      </c>
      <c r="G38">
        <f t="shared" si="3"/>
        <v>6</v>
      </c>
      <c r="H38">
        <f t="shared" si="4"/>
        <v>4</v>
      </c>
      <c r="I38" s="4">
        <f t="shared" si="5"/>
        <v>40</v>
      </c>
      <c r="J38">
        <f t="shared" si="6"/>
        <v>1</v>
      </c>
    </row>
    <row r="39" spans="1:10" x14ac:dyDescent="0.3">
      <c r="A39">
        <v>27.9</v>
      </c>
      <c r="B39" s="2">
        <v>0.48</v>
      </c>
      <c r="C39">
        <v>6.6</v>
      </c>
      <c r="D39">
        <f t="shared" si="0"/>
        <v>28</v>
      </c>
      <c r="E39">
        <f t="shared" si="1"/>
        <v>25</v>
      </c>
      <c r="F39" s="3">
        <f t="shared" si="2"/>
        <v>20</v>
      </c>
      <c r="G39">
        <f t="shared" si="3"/>
        <v>7</v>
      </c>
      <c r="H39">
        <f t="shared" si="4"/>
        <v>5</v>
      </c>
      <c r="I39" s="4">
        <f t="shared" si="5"/>
        <v>50</v>
      </c>
      <c r="J39">
        <f t="shared" si="6"/>
        <v>2</v>
      </c>
    </row>
    <row r="40" spans="1:10" x14ac:dyDescent="0.3">
      <c r="A40">
        <v>26.5</v>
      </c>
      <c r="B40" s="2">
        <v>0.55000000000000004</v>
      </c>
      <c r="C40">
        <v>6</v>
      </c>
      <c r="D40">
        <f t="shared" si="0"/>
        <v>27</v>
      </c>
      <c r="E40">
        <f t="shared" si="1"/>
        <v>25</v>
      </c>
      <c r="F40" s="3">
        <f t="shared" si="2"/>
        <v>17</v>
      </c>
      <c r="G40">
        <f t="shared" si="3"/>
        <v>6</v>
      </c>
      <c r="H40">
        <f t="shared" si="4"/>
        <v>4</v>
      </c>
      <c r="I40" s="4">
        <f t="shared" si="5"/>
        <v>46</v>
      </c>
      <c r="J40">
        <f t="shared" si="6"/>
        <v>1</v>
      </c>
    </row>
    <row r="41" spans="1:10" x14ac:dyDescent="0.3">
      <c r="A41">
        <v>27.7</v>
      </c>
      <c r="B41" s="2">
        <v>0.56000000000000005</v>
      </c>
      <c r="C41">
        <v>6.4</v>
      </c>
      <c r="D41">
        <f t="shared" si="0"/>
        <v>28</v>
      </c>
      <c r="E41">
        <f t="shared" si="1"/>
        <v>25</v>
      </c>
      <c r="F41" s="3">
        <f t="shared" si="2"/>
        <v>16</v>
      </c>
      <c r="G41">
        <f t="shared" si="3"/>
        <v>6</v>
      </c>
      <c r="H41">
        <f t="shared" si="4"/>
        <v>4</v>
      </c>
      <c r="I41" s="4">
        <f t="shared" si="5"/>
        <v>45</v>
      </c>
      <c r="J41">
        <f t="shared" si="6"/>
        <v>1</v>
      </c>
    </row>
    <row r="42" spans="1:10" x14ac:dyDescent="0.3">
      <c r="A42">
        <v>28.2</v>
      </c>
      <c r="B42" s="2">
        <v>0.52</v>
      </c>
      <c r="C42">
        <v>6.8</v>
      </c>
      <c r="D42">
        <f t="shared" si="0"/>
        <v>28</v>
      </c>
      <c r="E42">
        <f t="shared" si="1"/>
        <v>25</v>
      </c>
      <c r="F42" s="3">
        <f t="shared" si="2"/>
        <v>18</v>
      </c>
      <c r="G42">
        <f t="shared" si="3"/>
        <v>7</v>
      </c>
      <c r="H42">
        <f t="shared" si="4"/>
        <v>5</v>
      </c>
      <c r="I42" s="4">
        <f t="shared" si="5"/>
        <v>48</v>
      </c>
      <c r="J42">
        <f t="shared" si="6"/>
        <v>1</v>
      </c>
    </row>
    <row r="43" spans="1:10" x14ac:dyDescent="0.3">
      <c r="A43">
        <v>26.1</v>
      </c>
      <c r="B43" s="2">
        <v>0.61</v>
      </c>
      <c r="C43">
        <v>6.1</v>
      </c>
      <c r="D43">
        <f t="shared" si="0"/>
        <v>26</v>
      </c>
      <c r="E43">
        <f t="shared" si="1"/>
        <v>25</v>
      </c>
      <c r="F43" s="3">
        <f t="shared" si="2"/>
        <v>13</v>
      </c>
      <c r="G43">
        <f t="shared" si="3"/>
        <v>6</v>
      </c>
      <c r="H43">
        <f t="shared" si="4"/>
        <v>4</v>
      </c>
      <c r="I43" s="4">
        <f t="shared" si="5"/>
        <v>42</v>
      </c>
      <c r="J43">
        <f t="shared" si="6"/>
        <v>1</v>
      </c>
    </row>
    <row r="44" spans="1:10" x14ac:dyDescent="0.3">
      <c r="A44">
        <v>23.2</v>
      </c>
      <c r="B44" s="2">
        <v>0.66</v>
      </c>
      <c r="C44">
        <v>5.8</v>
      </c>
      <c r="D44">
        <f t="shared" si="0"/>
        <v>23</v>
      </c>
      <c r="E44">
        <f t="shared" si="1"/>
        <v>22</v>
      </c>
      <c r="F44" s="3">
        <f t="shared" si="2"/>
        <v>10</v>
      </c>
      <c r="G44">
        <f t="shared" si="3"/>
        <v>6</v>
      </c>
      <c r="H44">
        <f t="shared" si="4"/>
        <v>4</v>
      </c>
      <c r="I44" s="4">
        <f t="shared" si="5"/>
        <v>36</v>
      </c>
      <c r="J44">
        <f t="shared" si="6"/>
        <v>1</v>
      </c>
    </row>
    <row r="45" spans="1:10" x14ac:dyDescent="0.3">
      <c r="A45">
        <v>25.9</v>
      </c>
      <c r="B45" s="2">
        <v>0.62</v>
      </c>
      <c r="C45">
        <v>5.0999999999999996</v>
      </c>
      <c r="D45">
        <f t="shared" si="0"/>
        <v>26</v>
      </c>
      <c r="E45">
        <f t="shared" si="1"/>
        <v>25</v>
      </c>
      <c r="F45" s="3">
        <f t="shared" si="2"/>
        <v>12</v>
      </c>
      <c r="G45">
        <f t="shared" si="3"/>
        <v>5</v>
      </c>
      <c r="H45">
        <f t="shared" si="4"/>
        <v>4</v>
      </c>
      <c r="I45" s="4">
        <f t="shared" si="5"/>
        <v>41</v>
      </c>
      <c r="J45">
        <f t="shared" si="6"/>
        <v>1</v>
      </c>
    </row>
    <row r="46" spans="1:10" x14ac:dyDescent="0.3">
      <c r="A46">
        <v>27.5</v>
      </c>
      <c r="B46" s="2">
        <v>0.56999999999999995</v>
      </c>
      <c r="C46">
        <v>16.899999999999999</v>
      </c>
      <c r="D46">
        <f t="shared" si="0"/>
        <v>28</v>
      </c>
      <c r="E46">
        <f t="shared" si="1"/>
        <v>25</v>
      </c>
      <c r="F46" s="3">
        <f t="shared" si="2"/>
        <v>16</v>
      </c>
      <c r="G46">
        <f t="shared" si="3"/>
        <v>17</v>
      </c>
      <c r="H46">
        <f t="shared" si="4"/>
        <v>10</v>
      </c>
      <c r="I46" s="4">
        <f t="shared" si="5"/>
        <v>51</v>
      </c>
      <c r="J46">
        <f t="shared" si="6"/>
        <v>2</v>
      </c>
    </row>
    <row r="47" spans="1:10" x14ac:dyDescent="0.3">
      <c r="A47">
        <v>28.1</v>
      </c>
      <c r="B47" s="2">
        <v>0.56999999999999995</v>
      </c>
      <c r="C47">
        <v>25.3</v>
      </c>
      <c r="D47">
        <f t="shared" si="0"/>
        <v>28</v>
      </c>
      <c r="E47">
        <f t="shared" si="1"/>
        <v>25</v>
      </c>
      <c r="F47" s="3">
        <f t="shared" si="2"/>
        <v>16</v>
      </c>
      <c r="G47">
        <f t="shared" si="3"/>
        <v>25</v>
      </c>
      <c r="H47">
        <f t="shared" si="4"/>
        <v>14</v>
      </c>
      <c r="I47" s="4">
        <f t="shared" si="5"/>
        <v>55</v>
      </c>
      <c r="J47">
        <f t="shared" si="6"/>
        <v>2</v>
      </c>
    </row>
    <row r="48" spans="1:10" x14ac:dyDescent="0.3">
      <c r="A48">
        <v>29.1</v>
      </c>
      <c r="B48" s="2">
        <v>0.52</v>
      </c>
      <c r="C48">
        <v>221.6</v>
      </c>
      <c r="D48">
        <f t="shared" si="0"/>
        <v>29</v>
      </c>
      <c r="E48">
        <f t="shared" si="1"/>
        <v>25</v>
      </c>
      <c r="F48" s="3">
        <f t="shared" si="2"/>
        <v>18</v>
      </c>
      <c r="G48">
        <f t="shared" si="3"/>
        <v>222</v>
      </c>
      <c r="H48">
        <f t="shared" si="4"/>
        <v>15</v>
      </c>
      <c r="I48" s="4">
        <f t="shared" si="5"/>
        <v>58</v>
      </c>
      <c r="J48">
        <f t="shared" si="6"/>
        <v>2</v>
      </c>
    </row>
    <row r="49" spans="1:10" x14ac:dyDescent="0.3">
      <c r="A49">
        <v>30.4</v>
      </c>
      <c r="B49" s="2">
        <v>0.47</v>
      </c>
      <c r="C49">
        <v>13</v>
      </c>
      <c r="D49">
        <f t="shared" si="0"/>
        <v>30</v>
      </c>
      <c r="E49">
        <f t="shared" si="1"/>
        <v>25</v>
      </c>
      <c r="F49" s="3">
        <f t="shared" si="2"/>
        <v>21</v>
      </c>
      <c r="G49">
        <f t="shared" si="3"/>
        <v>13</v>
      </c>
      <c r="H49">
        <f t="shared" si="4"/>
        <v>8</v>
      </c>
      <c r="I49" s="4">
        <f t="shared" si="5"/>
        <v>54</v>
      </c>
      <c r="J49">
        <f t="shared" si="6"/>
        <v>2</v>
      </c>
    </row>
    <row r="50" spans="1:10" x14ac:dyDescent="0.3">
      <c r="A50">
        <v>29.6</v>
      </c>
      <c r="B50" s="2">
        <v>0.47</v>
      </c>
      <c r="C50">
        <v>17.2</v>
      </c>
      <c r="D50">
        <f t="shared" si="0"/>
        <v>30</v>
      </c>
      <c r="E50">
        <f t="shared" si="1"/>
        <v>25</v>
      </c>
      <c r="F50" s="3">
        <f t="shared" si="2"/>
        <v>21</v>
      </c>
      <c r="G50">
        <f t="shared" si="3"/>
        <v>17</v>
      </c>
      <c r="H50">
        <f t="shared" si="4"/>
        <v>10</v>
      </c>
      <c r="I50" s="4">
        <f t="shared" si="5"/>
        <v>56</v>
      </c>
      <c r="J50">
        <f t="shared" si="6"/>
        <v>2</v>
      </c>
    </row>
    <row r="51" spans="1:10" x14ac:dyDescent="0.3">
      <c r="A51">
        <v>22.6</v>
      </c>
      <c r="B51" s="2">
        <v>0.82</v>
      </c>
      <c r="C51">
        <v>24.5</v>
      </c>
      <c r="D51">
        <f t="shared" si="0"/>
        <v>23</v>
      </c>
      <c r="E51">
        <f t="shared" si="1"/>
        <v>22</v>
      </c>
      <c r="F51" s="3">
        <f t="shared" si="2"/>
        <v>3</v>
      </c>
      <c r="G51">
        <f t="shared" si="3"/>
        <v>25</v>
      </c>
      <c r="H51">
        <f t="shared" si="4"/>
        <v>14</v>
      </c>
      <c r="I51" s="4">
        <f t="shared" si="5"/>
        <v>39</v>
      </c>
      <c r="J51">
        <f t="shared" si="6"/>
        <v>1</v>
      </c>
    </row>
    <row r="52" spans="1:10" x14ac:dyDescent="0.3">
      <c r="A52">
        <v>26</v>
      </c>
      <c r="B52" s="2">
        <v>0.72</v>
      </c>
      <c r="C52">
        <v>18</v>
      </c>
      <c r="D52">
        <f t="shared" si="0"/>
        <v>26</v>
      </c>
      <c r="E52">
        <f t="shared" si="1"/>
        <v>25</v>
      </c>
      <c r="F52" s="3">
        <f t="shared" si="2"/>
        <v>7</v>
      </c>
      <c r="G52">
        <f t="shared" si="3"/>
        <v>18</v>
      </c>
      <c r="H52">
        <f t="shared" si="4"/>
        <v>10</v>
      </c>
      <c r="I52" s="4">
        <f t="shared" si="5"/>
        <v>42</v>
      </c>
      <c r="J52">
        <f t="shared" si="6"/>
        <v>1</v>
      </c>
    </row>
    <row r="53" spans="1:10" x14ac:dyDescent="0.3">
      <c r="A53">
        <v>26.8</v>
      </c>
      <c r="B53" s="2">
        <v>0.64</v>
      </c>
      <c r="C53">
        <v>14.8</v>
      </c>
      <c r="D53">
        <f t="shared" si="0"/>
        <v>27</v>
      </c>
      <c r="E53">
        <f t="shared" si="1"/>
        <v>25</v>
      </c>
      <c r="F53" s="3">
        <f t="shared" si="2"/>
        <v>11</v>
      </c>
      <c r="G53">
        <f t="shared" si="3"/>
        <v>15</v>
      </c>
      <c r="H53">
        <f t="shared" si="4"/>
        <v>9</v>
      </c>
      <c r="I53" s="4">
        <f t="shared" si="5"/>
        <v>45</v>
      </c>
      <c r="J53">
        <f t="shared" si="6"/>
        <v>1</v>
      </c>
    </row>
    <row r="54" spans="1:10" x14ac:dyDescent="0.3">
      <c r="A54">
        <v>26.4</v>
      </c>
      <c r="B54" s="2">
        <v>0.61</v>
      </c>
      <c r="C54">
        <v>18</v>
      </c>
      <c r="D54">
        <f t="shared" si="0"/>
        <v>26</v>
      </c>
      <c r="E54">
        <f t="shared" si="1"/>
        <v>25</v>
      </c>
      <c r="F54" s="3">
        <f t="shared" si="2"/>
        <v>13</v>
      </c>
      <c r="G54">
        <f t="shared" si="3"/>
        <v>18</v>
      </c>
      <c r="H54">
        <f t="shared" si="4"/>
        <v>10</v>
      </c>
      <c r="I54" s="4">
        <f t="shared" si="5"/>
        <v>48</v>
      </c>
      <c r="J54">
        <f t="shared" si="6"/>
        <v>1</v>
      </c>
    </row>
    <row r="55" spans="1:10" x14ac:dyDescent="0.3">
      <c r="A55">
        <v>27.2</v>
      </c>
      <c r="B55" s="2">
        <v>0.57999999999999996</v>
      </c>
      <c r="C55">
        <v>29.5</v>
      </c>
      <c r="D55">
        <f t="shared" si="0"/>
        <v>27</v>
      </c>
      <c r="E55">
        <f t="shared" si="1"/>
        <v>25</v>
      </c>
      <c r="F55" s="3">
        <f t="shared" si="2"/>
        <v>15</v>
      </c>
      <c r="G55">
        <f t="shared" si="3"/>
        <v>30</v>
      </c>
      <c r="H55">
        <f t="shared" si="4"/>
        <v>15</v>
      </c>
      <c r="I55" s="4">
        <f t="shared" si="5"/>
        <v>55</v>
      </c>
      <c r="J55">
        <f t="shared" si="6"/>
        <v>2</v>
      </c>
    </row>
    <row r="56" spans="1:10" x14ac:dyDescent="0.3">
      <c r="A56">
        <v>26.5</v>
      </c>
      <c r="B56" s="2">
        <v>0.73</v>
      </c>
      <c r="C56">
        <v>21.2</v>
      </c>
      <c r="D56">
        <f t="shared" si="0"/>
        <v>27</v>
      </c>
      <c r="E56">
        <f t="shared" si="1"/>
        <v>25</v>
      </c>
      <c r="F56" s="3">
        <f t="shared" si="2"/>
        <v>7</v>
      </c>
      <c r="G56">
        <f t="shared" si="3"/>
        <v>21</v>
      </c>
      <c r="H56">
        <f t="shared" si="4"/>
        <v>12</v>
      </c>
      <c r="I56" s="4">
        <f t="shared" si="5"/>
        <v>44</v>
      </c>
      <c r="J56">
        <f t="shared" si="6"/>
        <v>1</v>
      </c>
    </row>
    <row r="57" spans="1:10" x14ac:dyDescent="0.3">
      <c r="A57">
        <v>21.8</v>
      </c>
      <c r="B57" s="2">
        <v>0.87</v>
      </c>
      <c r="C57">
        <v>1.6</v>
      </c>
      <c r="D57">
        <f t="shared" si="0"/>
        <v>22</v>
      </c>
      <c r="E57">
        <f t="shared" si="1"/>
        <v>21</v>
      </c>
      <c r="F57" s="3">
        <f t="shared" si="2"/>
        <v>3</v>
      </c>
      <c r="G57">
        <f t="shared" si="3"/>
        <v>2</v>
      </c>
      <c r="H57">
        <f t="shared" si="4"/>
        <v>2</v>
      </c>
      <c r="I57" s="4">
        <f t="shared" si="5"/>
        <v>26</v>
      </c>
      <c r="J57">
        <f t="shared" si="6"/>
        <v>0</v>
      </c>
    </row>
    <row r="58" spans="1:10" x14ac:dyDescent="0.3">
      <c r="A58">
        <v>20.3</v>
      </c>
      <c r="B58" s="2">
        <v>0.92</v>
      </c>
      <c r="C58">
        <v>17.2</v>
      </c>
      <c r="D58">
        <f t="shared" si="0"/>
        <v>20</v>
      </c>
      <c r="E58">
        <f t="shared" si="1"/>
        <v>18</v>
      </c>
      <c r="F58" s="3">
        <f t="shared" si="2"/>
        <v>3</v>
      </c>
      <c r="G58">
        <f t="shared" si="3"/>
        <v>17</v>
      </c>
      <c r="H58">
        <f t="shared" si="4"/>
        <v>10</v>
      </c>
      <c r="I58" s="4">
        <f t="shared" si="5"/>
        <v>31</v>
      </c>
      <c r="J58">
        <f t="shared" si="6"/>
        <v>0</v>
      </c>
    </row>
    <row r="59" spans="1:10" x14ac:dyDescent="0.3">
      <c r="A59">
        <v>20</v>
      </c>
      <c r="B59" s="2">
        <v>0.9</v>
      </c>
      <c r="C59">
        <v>14.3</v>
      </c>
      <c r="D59">
        <f t="shared" si="0"/>
        <v>20</v>
      </c>
      <c r="E59">
        <f t="shared" si="1"/>
        <v>18</v>
      </c>
      <c r="F59" s="3">
        <f t="shared" si="2"/>
        <v>3</v>
      </c>
      <c r="G59">
        <f t="shared" si="3"/>
        <v>14</v>
      </c>
      <c r="H59">
        <f t="shared" si="4"/>
        <v>8</v>
      </c>
      <c r="I59" s="4">
        <f t="shared" si="5"/>
        <v>29</v>
      </c>
      <c r="J59">
        <f t="shared" si="6"/>
        <v>0</v>
      </c>
    </row>
    <row r="60" spans="1:10" x14ac:dyDescent="0.3">
      <c r="A60">
        <v>20.100000000000001</v>
      </c>
      <c r="B60" s="2">
        <v>0.96</v>
      </c>
      <c r="C60">
        <v>14</v>
      </c>
      <c r="D60">
        <f t="shared" si="0"/>
        <v>20</v>
      </c>
      <c r="E60">
        <f t="shared" si="1"/>
        <v>18</v>
      </c>
      <c r="F60" s="3">
        <f t="shared" si="2"/>
        <v>3</v>
      </c>
      <c r="G60">
        <f t="shared" si="3"/>
        <v>14</v>
      </c>
      <c r="H60">
        <f t="shared" si="4"/>
        <v>8</v>
      </c>
      <c r="I60" s="4">
        <f t="shared" si="5"/>
        <v>29</v>
      </c>
      <c r="J60">
        <f t="shared" si="6"/>
        <v>0</v>
      </c>
    </row>
    <row r="61" spans="1:10" x14ac:dyDescent="0.3">
      <c r="A61">
        <v>21.9</v>
      </c>
      <c r="B61" s="2">
        <v>0.94</v>
      </c>
      <c r="C61">
        <v>14.3</v>
      </c>
      <c r="D61">
        <f t="shared" si="0"/>
        <v>22</v>
      </c>
      <c r="E61">
        <f t="shared" si="1"/>
        <v>21</v>
      </c>
      <c r="F61" s="3">
        <f t="shared" si="2"/>
        <v>3</v>
      </c>
      <c r="G61">
        <f t="shared" si="3"/>
        <v>14</v>
      </c>
      <c r="H61">
        <f t="shared" si="4"/>
        <v>8</v>
      </c>
      <c r="I61" s="4">
        <f t="shared" si="5"/>
        <v>32</v>
      </c>
      <c r="J61">
        <f t="shared" si="6"/>
        <v>0</v>
      </c>
    </row>
    <row r="62" spans="1:10" x14ac:dyDescent="0.3">
      <c r="A62">
        <v>25.8</v>
      </c>
      <c r="B62" s="2">
        <v>0.74</v>
      </c>
      <c r="C62">
        <v>21.2</v>
      </c>
      <c r="D62">
        <f t="shared" si="0"/>
        <v>26</v>
      </c>
      <c r="E62">
        <f t="shared" si="1"/>
        <v>25</v>
      </c>
      <c r="F62" s="3">
        <f t="shared" si="2"/>
        <v>6</v>
      </c>
      <c r="G62">
        <f t="shared" si="3"/>
        <v>21</v>
      </c>
      <c r="H62">
        <f t="shared" si="4"/>
        <v>12</v>
      </c>
      <c r="I62" s="4">
        <f t="shared" si="5"/>
        <v>43</v>
      </c>
      <c r="J62">
        <f t="shared" si="6"/>
        <v>1</v>
      </c>
    </row>
    <row r="63" spans="1:10" x14ac:dyDescent="0.3">
      <c r="A63">
        <v>21.4</v>
      </c>
      <c r="B63" s="2">
        <v>0.73</v>
      </c>
      <c r="C63">
        <v>3</v>
      </c>
      <c r="D63">
        <f t="shared" si="0"/>
        <v>21</v>
      </c>
      <c r="E63">
        <f t="shared" si="1"/>
        <v>20</v>
      </c>
      <c r="F63" s="3">
        <f t="shared" si="2"/>
        <v>7</v>
      </c>
      <c r="G63">
        <f t="shared" si="3"/>
        <v>3</v>
      </c>
      <c r="H63">
        <f t="shared" si="4"/>
        <v>3</v>
      </c>
      <c r="I63" s="4">
        <f t="shared" si="5"/>
        <v>30</v>
      </c>
      <c r="J63">
        <f t="shared" si="6"/>
        <v>0</v>
      </c>
    </row>
    <row r="64" spans="1:10" x14ac:dyDescent="0.3">
      <c r="A64">
        <v>18.8</v>
      </c>
      <c r="B64" s="2">
        <v>0.72</v>
      </c>
      <c r="C64">
        <v>223.3</v>
      </c>
      <c r="D64">
        <f t="shared" si="0"/>
        <v>19</v>
      </c>
      <c r="E64">
        <f t="shared" si="1"/>
        <v>16</v>
      </c>
      <c r="F64" s="3">
        <f t="shared" si="2"/>
        <v>7</v>
      </c>
      <c r="G64">
        <f t="shared" si="3"/>
        <v>223</v>
      </c>
      <c r="H64">
        <f t="shared" si="4"/>
        <v>15</v>
      </c>
      <c r="I64" s="4">
        <f t="shared" si="5"/>
        <v>38</v>
      </c>
      <c r="J64">
        <f t="shared" si="6"/>
        <v>1</v>
      </c>
    </row>
    <row r="65" spans="1:10" x14ac:dyDescent="0.3">
      <c r="A65">
        <v>17.7</v>
      </c>
      <c r="B65" s="2">
        <v>0.61</v>
      </c>
      <c r="C65">
        <v>17.2</v>
      </c>
      <c r="D65">
        <f t="shared" si="0"/>
        <v>18</v>
      </c>
      <c r="E65">
        <f t="shared" si="1"/>
        <v>14</v>
      </c>
      <c r="F65" s="3">
        <f t="shared" si="2"/>
        <v>13</v>
      </c>
      <c r="G65">
        <f t="shared" si="3"/>
        <v>17</v>
      </c>
      <c r="H65">
        <f t="shared" si="4"/>
        <v>10</v>
      </c>
      <c r="I65" s="4">
        <f t="shared" si="5"/>
        <v>37</v>
      </c>
      <c r="J65">
        <f t="shared" si="6"/>
        <v>1</v>
      </c>
    </row>
    <row r="66" spans="1:10" x14ac:dyDescent="0.3">
      <c r="A66">
        <v>25.8</v>
      </c>
      <c r="B66" s="2">
        <v>0.69</v>
      </c>
      <c r="C66">
        <v>16.899999999999999</v>
      </c>
      <c r="D66">
        <f t="shared" si="0"/>
        <v>26</v>
      </c>
      <c r="E66">
        <f t="shared" si="1"/>
        <v>25</v>
      </c>
      <c r="F66" s="3">
        <f t="shared" si="2"/>
        <v>9</v>
      </c>
      <c r="G66">
        <f t="shared" si="3"/>
        <v>17</v>
      </c>
      <c r="H66">
        <f t="shared" si="4"/>
        <v>10</v>
      </c>
      <c r="I66" s="4">
        <f t="shared" si="5"/>
        <v>44</v>
      </c>
      <c r="J66">
        <f t="shared" si="6"/>
        <v>1</v>
      </c>
    </row>
    <row r="67" spans="1:10" x14ac:dyDescent="0.3">
      <c r="A67">
        <v>25.2</v>
      </c>
      <c r="B67" s="2">
        <v>0.6</v>
      </c>
      <c r="C67">
        <v>20.100000000000001</v>
      </c>
      <c r="D67">
        <f t="shared" si="0"/>
        <v>25</v>
      </c>
      <c r="E67">
        <f t="shared" si="1"/>
        <v>24</v>
      </c>
      <c r="F67" s="3">
        <f t="shared" si="2"/>
        <v>13</v>
      </c>
      <c r="G67">
        <f t="shared" si="3"/>
        <v>20</v>
      </c>
      <c r="H67">
        <f t="shared" si="4"/>
        <v>11</v>
      </c>
      <c r="I67" s="4">
        <f t="shared" si="5"/>
        <v>48</v>
      </c>
      <c r="J67">
        <f t="shared" si="6"/>
        <v>1</v>
      </c>
    </row>
    <row r="68" spans="1:10" x14ac:dyDescent="0.3">
      <c r="A68">
        <v>15</v>
      </c>
      <c r="B68" s="2">
        <v>0.62</v>
      </c>
      <c r="C68">
        <v>15.4</v>
      </c>
      <c r="D68">
        <f t="shared" si="0"/>
        <v>15</v>
      </c>
      <c r="E68">
        <f t="shared" si="1"/>
        <v>11</v>
      </c>
      <c r="F68" s="3">
        <f t="shared" si="2"/>
        <v>12</v>
      </c>
      <c r="G68">
        <f t="shared" si="3"/>
        <v>15</v>
      </c>
      <c r="H68">
        <f t="shared" si="4"/>
        <v>9</v>
      </c>
      <c r="I68" s="4">
        <f t="shared" si="5"/>
        <v>32</v>
      </c>
      <c r="J68">
        <f t="shared" si="6"/>
        <v>0</v>
      </c>
    </row>
    <row r="69" spans="1:10" x14ac:dyDescent="0.3">
      <c r="A69">
        <v>14.8</v>
      </c>
      <c r="B69" s="2">
        <v>0.57999999999999996</v>
      </c>
      <c r="C69">
        <v>15.1</v>
      </c>
      <c r="D69">
        <f t="shared" si="0"/>
        <v>15</v>
      </c>
      <c r="E69">
        <f t="shared" si="1"/>
        <v>11</v>
      </c>
      <c r="F69" s="3">
        <f t="shared" si="2"/>
        <v>15</v>
      </c>
      <c r="G69">
        <f t="shared" si="3"/>
        <v>15</v>
      </c>
      <c r="H69">
        <f t="shared" si="4"/>
        <v>9</v>
      </c>
      <c r="I69" s="4">
        <f t="shared" si="5"/>
        <v>35</v>
      </c>
      <c r="J69">
        <f t="shared" si="6"/>
        <v>1</v>
      </c>
    </row>
    <row r="70" spans="1:10" x14ac:dyDescent="0.3">
      <c r="A70">
        <v>15.4</v>
      </c>
      <c r="B70" s="2">
        <v>0.94</v>
      </c>
      <c r="C70">
        <v>22.7</v>
      </c>
      <c r="D70">
        <f t="shared" si="0"/>
        <v>15</v>
      </c>
      <c r="E70">
        <f t="shared" si="1"/>
        <v>11</v>
      </c>
      <c r="F70" s="3">
        <f t="shared" si="2"/>
        <v>3</v>
      </c>
      <c r="G70">
        <f t="shared" si="3"/>
        <v>23</v>
      </c>
      <c r="H70">
        <f t="shared" si="4"/>
        <v>13</v>
      </c>
      <c r="I70" s="4">
        <f t="shared" si="5"/>
        <v>27</v>
      </c>
      <c r="J70">
        <f t="shared" si="6"/>
        <v>0</v>
      </c>
    </row>
    <row r="71" spans="1:10" x14ac:dyDescent="0.3">
      <c r="A71">
        <v>21.5</v>
      </c>
      <c r="B71" s="2">
        <v>0.73</v>
      </c>
      <c r="C71">
        <v>22.7</v>
      </c>
      <c r="D71">
        <f t="shared" si="0"/>
        <v>22</v>
      </c>
      <c r="E71">
        <f t="shared" si="1"/>
        <v>21</v>
      </c>
      <c r="F71" s="3">
        <f t="shared" si="2"/>
        <v>7</v>
      </c>
      <c r="G71">
        <f t="shared" si="3"/>
        <v>23</v>
      </c>
      <c r="H71">
        <f t="shared" si="4"/>
        <v>13</v>
      </c>
      <c r="I71" s="4">
        <f t="shared" si="5"/>
        <v>41</v>
      </c>
      <c r="J71">
        <f t="shared" si="6"/>
        <v>1</v>
      </c>
    </row>
    <row r="72" spans="1:10" x14ac:dyDescent="0.3">
      <c r="A72">
        <v>24.3</v>
      </c>
      <c r="B72" s="2">
        <v>0.46</v>
      </c>
      <c r="C72">
        <v>18</v>
      </c>
      <c r="D72">
        <f t="shared" si="0"/>
        <v>24</v>
      </c>
      <c r="E72">
        <f t="shared" si="1"/>
        <v>23</v>
      </c>
      <c r="F72" s="3">
        <f t="shared" si="2"/>
        <v>21</v>
      </c>
      <c r="G72">
        <f t="shared" si="3"/>
        <v>18</v>
      </c>
      <c r="H72">
        <f t="shared" si="4"/>
        <v>10</v>
      </c>
      <c r="I72" s="4">
        <f t="shared" si="5"/>
        <v>54</v>
      </c>
      <c r="J72">
        <f t="shared" si="6"/>
        <v>2</v>
      </c>
    </row>
    <row r="73" spans="1:10" x14ac:dyDescent="0.3">
      <c r="A73">
        <v>21.1</v>
      </c>
      <c r="B73" s="2">
        <v>0.6</v>
      </c>
      <c r="C73">
        <v>33.200000000000003</v>
      </c>
      <c r="D73">
        <f t="shared" si="0"/>
        <v>21</v>
      </c>
      <c r="E73">
        <f t="shared" si="1"/>
        <v>20</v>
      </c>
      <c r="F73" s="3">
        <f t="shared" si="2"/>
        <v>13</v>
      </c>
      <c r="G73">
        <f t="shared" si="3"/>
        <v>33</v>
      </c>
      <c r="H73">
        <f t="shared" si="4"/>
        <v>15</v>
      </c>
      <c r="I73" s="4">
        <f t="shared" si="5"/>
        <v>48</v>
      </c>
      <c r="J73">
        <f t="shared" si="6"/>
        <v>1</v>
      </c>
    </row>
    <row r="74" spans="1:10" x14ac:dyDescent="0.3">
      <c r="A74">
        <v>23.2</v>
      </c>
      <c r="B74" s="2">
        <v>0.6</v>
      </c>
      <c r="C74">
        <v>19.2</v>
      </c>
      <c r="D74">
        <f t="shared" si="0"/>
        <v>23</v>
      </c>
      <c r="E74">
        <f t="shared" si="1"/>
        <v>22</v>
      </c>
      <c r="F74" s="3">
        <f t="shared" si="2"/>
        <v>13</v>
      </c>
      <c r="G74">
        <f t="shared" si="3"/>
        <v>19</v>
      </c>
      <c r="H74">
        <f t="shared" si="4"/>
        <v>11</v>
      </c>
      <c r="I74" s="4">
        <f t="shared" si="5"/>
        <v>46</v>
      </c>
      <c r="J74">
        <f t="shared" si="6"/>
        <v>1</v>
      </c>
    </row>
    <row r="75" spans="1:10" x14ac:dyDescent="0.3">
      <c r="A75">
        <v>26</v>
      </c>
      <c r="B75" s="2">
        <v>0.53</v>
      </c>
      <c r="C75">
        <v>17.7</v>
      </c>
      <c r="D75">
        <f t="shared" si="0"/>
        <v>26</v>
      </c>
      <c r="E75">
        <f t="shared" si="1"/>
        <v>25</v>
      </c>
      <c r="F75" s="3">
        <f t="shared" si="2"/>
        <v>18</v>
      </c>
      <c r="G75">
        <f t="shared" si="3"/>
        <v>18</v>
      </c>
      <c r="H75">
        <f t="shared" si="4"/>
        <v>10</v>
      </c>
      <c r="I75" s="4">
        <f t="shared" si="5"/>
        <v>53</v>
      </c>
      <c r="J75">
        <f t="shared" si="6"/>
        <v>2</v>
      </c>
    </row>
    <row r="76" spans="1:10" x14ac:dyDescent="0.3">
      <c r="A76">
        <v>28.5</v>
      </c>
      <c r="B76" s="2">
        <v>0.43</v>
      </c>
      <c r="C76">
        <v>39.299999999999997</v>
      </c>
      <c r="D76">
        <f t="shared" si="0"/>
        <v>29</v>
      </c>
      <c r="E76">
        <f t="shared" si="1"/>
        <v>25</v>
      </c>
      <c r="F76" s="3">
        <f t="shared" si="2"/>
        <v>23</v>
      </c>
      <c r="G76">
        <f t="shared" si="3"/>
        <v>39</v>
      </c>
      <c r="H76">
        <f t="shared" si="4"/>
        <v>15</v>
      </c>
      <c r="I76" s="4">
        <f t="shared" si="5"/>
        <v>63</v>
      </c>
      <c r="J76">
        <f t="shared" si="6"/>
        <v>2</v>
      </c>
    </row>
    <row r="77" spans="1:10" x14ac:dyDescent="0.3">
      <c r="A77">
        <v>24.8</v>
      </c>
      <c r="B77" s="2">
        <v>0.49</v>
      </c>
      <c r="C77">
        <v>18</v>
      </c>
      <c r="D77">
        <f t="shared" si="0"/>
        <v>25</v>
      </c>
      <c r="E77">
        <f t="shared" si="1"/>
        <v>24</v>
      </c>
      <c r="F77" s="3">
        <f t="shared" si="2"/>
        <v>20</v>
      </c>
      <c r="G77">
        <f t="shared" si="3"/>
        <v>18</v>
      </c>
      <c r="H77">
        <f t="shared" si="4"/>
        <v>10</v>
      </c>
      <c r="I77" s="4">
        <f t="shared" si="5"/>
        <v>54</v>
      </c>
      <c r="J77">
        <f t="shared" si="6"/>
        <v>2</v>
      </c>
    </row>
    <row r="78" spans="1:10" x14ac:dyDescent="0.3">
      <c r="A78">
        <v>24.9</v>
      </c>
      <c r="B78" s="2">
        <v>0.74</v>
      </c>
      <c r="C78">
        <v>13.7</v>
      </c>
      <c r="D78">
        <f t="shared" si="0"/>
        <v>25</v>
      </c>
      <c r="E78">
        <f t="shared" si="1"/>
        <v>24</v>
      </c>
      <c r="F78" s="3">
        <f t="shared" si="2"/>
        <v>6</v>
      </c>
      <c r="G78">
        <f t="shared" si="3"/>
        <v>14</v>
      </c>
      <c r="H78">
        <f t="shared" si="4"/>
        <v>8</v>
      </c>
      <c r="I78" s="4">
        <f t="shared" si="5"/>
        <v>38</v>
      </c>
      <c r="J78">
        <f t="shared" si="6"/>
        <v>1</v>
      </c>
    </row>
    <row r="79" spans="1:10" x14ac:dyDescent="0.3">
      <c r="A79">
        <v>26.5</v>
      </c>
      <c r="B79" s="2">
        <v>0.75</v>
      </c>
      <c r="C79">
        <v>21.2</v>
      </c>
      <c r="D79">
        <f t="shared" si="0"/>
        <v>27</v>
      </c>
      <c r="E79">
        <f t="shared" si="1"/>
        <v>25</v>
      </c>
      <c r="F79" s="3">
        <f t="shared" si="2"/>
        <v>6</v>
      </c>
      <c r="G79">
        <f t="shared" si="3"/>
        <v>21</v>
      </c>
      <c r="H79">
        <f t="shared" si="4"/>
        <v>12</v>
      </c>
      <c r="I79" s="4">
        <f t="shared" si="5"/>
        <v>43</v>
      </c>
      <c r="J79">
        <f t="shared" si="6"/>
        <v>1</v>
      </c>
    </row>
    <row r="80" spans="1:10" x14ac:dyDescent="0.3">
      <c r="A80">
        <v>28.8</v>
      </c>
      <c r="B80" s="2">
        <v>0.74</v>
      </c>
      <c r="C80">
        <v>19.2</v>
      </c>
      <c r="D80">
        <f t="shared" si="0"/>
        <v>29</v>
      </c>
      <c r="E80">
        <f t="shared" si="1"/>
        <v>25</v>
      </c>
      <c r="F80" s="3">
        <f t="shared" si="2"/>
        <v>6</v>
      </c>
      <c r="G80">
        <f t="shared" si="3"/>
        <v>19</v>
      </c>
      <c r="H80">
        <f t="shared" si="4"/>
        <v>11</v>
      </c>
      <c r="I80" s="4">
        <f t="shared" si="5"/>
        <v>42</v>
      </c>
      <c r="J80">
        <f t="shared" si="6"/>
        <v>1</v>
      </c>
    </row>
    <row r="81" spans="1:10" x14ac:dyDescent="0.3">
      <c r="A81">
        <v>23.2</v>
      </c>
      <c r="B81" s="2">
        <v>0.8</v>
      </c>
      <c r="C81">
        <v>23.8</v>
      </c>
      <c r="D81">
        <f t="shared" si="0"/>
        <v>23</v>
      </c>
      <c r="E81">
        <f t="shared" si="1"/>
        <v>22</v>
      </c>
      <c r="F81" s="3">
        <f t="shared" si="2"/>
        <v>3</v>
      </c>
      <c r="G81">
        <f t="shared" si="3"/>
        <v>24</v>
      </c>
      <c r="H81">
        <f t="shared" si="4"/>
        <v>13</v>
      </c>
      <c r="I81" s="4">
        <f t="shared" si="5"/>
        <v>38</v>
      </c>
      <c r="J81">
        <f t="shared" si="6"/>
        <v>1</v>
      </c>
    </row>
    <row r="82" spans="1:10" x14ac:dyDescent="0.3">
      <c r="A82">
        <v>17.100000000000001</v>
      </c>
      <c r="B82" s="2">
        <v>0.86</v>
      </c>
      <c r="C82">
        <v>9.3000000000000007</v>
      </c>
      <c r="D82">
        <f t="shared" si="0"/>
        <v>17</v>
      </c>
      <c r="E82">
        <f t="shared" si="1"/>
        <v>13</v>
      </c>
      <c r="F82" s="3">
        <f t="shared" ref="F82:F159" si="7">IF(B82&gt;=0.8,3,IF(B82=0.79,4,IF(B82=0.78,5,IF(B82=0.77,5,IF(B82=0.76,5,IF(B82=0.75,6,IF(B82=0.74,6,IF(B82=0.73,7,IF(B82=0.72,7,IF(B82=0.71,8,IF(B82=0.7,8,IF(B82=0.69,9,IF(B82=0.68,9,IF(B82=0.67,10,IF(B82=0.66,10,IF(B82=0.65,11,IF(B82=0.64,11,IF(B82=0.63,12,IF(B82=0.62,12,IF(B82=0.61,13,IF(B82=0.6,13,IF(B82=0.59,14,IF(B82=0.58,15,IF(B82=0.57,16,IF(B82=0.56,16,IF(B82=0.55,17,IF(B82=0.54,17,IF(B82=0.53,18,IF(B82=0.52,18,IF(B82=0.51,19,IF(B82=0.5,19,IF(B82=0.49,20,IF(B82=0.48,20,IF(B82=0.47,21,IF(B82=0.46,21,IF(B82=0.45,22,IF(B82=0.44,22,IF(B82=0.43,23,IF(B82=0.42,23,IF(B82=0.41,24,IF(B82=0.4,24,25))))))))))))))))))))))))))))))))))))))))
)</f>
        <v>3</v>
      </c>
      <c r="G82">
        <f t="shared" si="3"/>
        <v>9</v>
      </c>
      <c r="H82">
        <f t="shared" si="4"/>
        <v>6</v>
      </c>
      <c r="I82" s="4">
        <f t="shared" ref="I82:I159" si="8">E82+F82+H82</f>
        <v>22</v>
      </c>
      <c r="J82">
        <f t="shared" ref="J82:J159" si="9">IF(I82&gt;=50,2,IF(I82&gt;=35,1,0))</f>
        <v>0</v>
      </c>
    </row>
    <row r="83" spans="1:10" x14ac:dyDescent="0.3">
      <c r="A83">
        <v>14.6</v>
      </c>
      <c r="B83" s="2">
        <v>0.93</v>
      </c>
      <c r="C83">
        <v>27.4</v>
      </c>
      <c r="D83">
        <f t="shared" si="0"/>
        <v>15</v>
      </c>
      <c r="E83">
        <f t="shared" si="1"/>
        <v>11</v>
      </c>
      <c r="F83" s="3">
        <f t="shared" si="7"/>
        <v>3</v>
      </c>
      <c r="G83">
        <f t="shared" si="3"/>
        <v>27</v>
      </c>
      <c r="H83">
        <f t="shared" si="4"/>
        <v>15</v>
      </c>
      <c r="I83" s="4">
        <f t="shared" si="8"/>
        <v>29</v>
      </c>
      <c r="J83">
        <f t="shared" si="9"/>
        <v>0</v>
      </c>
    </row>
    <row r="84" spans="1:10" x14ac:dyDescent="0.3">
      <c r="A84">
        <v>17.899999999999999</v>
      </c>
      <c r="B84" s="2">
        <v>0.88</v>
      </c>
      <c r="C84">
        <v>16.600000000000001</v>
      </c>
      <c r="D84">
        <f t="shared" si="0"/>
        <v>18</v>
      </c>
      <c r="E84">
        <f t="shared" si="1"/>
        <v>14</v>
      </c>
      <c r="F84" s="3">
        <f t="shared" si="7"/>
        <v>3</v>
      </c>
      <c r="G84">
        <f t="shared" si="3"/>
        <v>17</v>
      </c>
      <c r="H84">
        <f t="shared" si="4"/>
        <v>10</v>
      </c>
      <c r="I84" s="4">
        <f t="shared" si="8"/>
        <v>27</v>
      </c>
      <c r="J84">
        <f t="shared" si="9"/>
        <v>0</v>
      </c>
    </row>
    <row r="85" spans="1:10" x14ac:dyDescent="0.3">
      <c r="A85">
        <v>23</v>
      </c>
      <c r="B85" s="2">
        <v>0.72</v>
      </c>
      <c r="C85">
        <v>37</v>
      </c>
      <c r="D85">
        <f t="shared" si="0"/>
        <v>23</v>
      </c>
      <c r="E85">
        <f t="shared" si="1"/>
        <v>22</v>
      </c>
      <c r="F85" s="3">
        <f t="shared" si="7"/>
        <v>7</v>
      </c>
      <c r="G85">
        <f t="shared" si="3"/>
        <v>37</v>
      </c>
      <c r="H85">
        <f t="shared" si="4"/>
        <v>15</v>
      </c>
      <c r="I85" s="4">
        <f t="shared" si="8"/>
        <v>44</v>
      </c>
      <c r="J85">
        <f t="shared" si="9"/>
        <v>1</v>
      </c>
    </row>
    <row r="86" spans="1:10" x14ac:dyDescent="0.3">
      <c r="A86">
        <v>24.7</v>
      </c>
      <c r="B86" s="2">
        <v>0.7</v>
      </c>
      <c r="C86">
        <v>19.399999999999999</v>
      </c>
      <c r="D86">
        <f t="shared" si="0"/>
        <v>25</v>
      </c>
      <c r="E86">
        <f t="shared" si="1"/>
        <v>24</v>
      </c>
      <c r="F86" s="3">
        <f t="shared" si="7"/>
        <v>8</v>
      </c>
      <c r="G86">
        <f t="shared" si="3"/>
        <v>19</v>
      </c>
      <c r="H86">
        <f t="shared" si="4"/>
        <v>11</v>
      </c>
      <c r="I86" s="4">
        <f t="shared" si="8"/>
        <v>43</v>
      </c>
      <c r="J86">
        <f t="shared" si="9"/>
        <v>1</v>
      </c>
    </row>
    <row r="87" spans="1:10" x14ac:dyDescent="0.3">
      <c r="A87">
        <v>26.9</v>
      </c>
      <c r="B87" s="2">
        <v>0.66</v>
      </c>
      <c r="C87">
        <v>19.5</v>
      </c>
      <c r="D87">
        <f t="shared" si="0"/>
        <v>27</v>
      </c>
      <c r="E87">
        <f t="shared" si="1"/>
        <v>25</v>
      </c>
      <c r="F87" s="3">
        <f t="shared" si="7"/>
        <v>10</v>
      </c>
      <c r="G87">
        <f t="shared" si="3"/>
        <v>20</v>
      </c>
      <c r="H87">
        <f t="shared" si="4"/>
        <v>11</v>
      </c>
      <c r="I87" s="4">
        <f t="shared" si="8"/>
        <v>46</v>
      </c>
      <c r="J87">
        <f t="shared" si="9"/>
        <v>1</v>
      </c>
    </row>
    <row r="88" spans="1:10" x14ac:dyDescent="0.3">
      <c r="A88">
        <v>25.5</v>
      </c>
      <c r="B88" s="2">
        <v>0.7</v>
      </c>
      <c r="C88">
        <v>17.7</v>
      </c>
      <c r="D88">
        <f t="shared" si="0"/>
        <v>26</v>
      </c>
      <c r="E88">
        <f t="shared" si="1"/>
        <v>25</v>
      </c>
      <c r="F88" s="3">
        <f t="shared" si="7"/>
        <v>8</v>
      </c>
      <c r="G88">
        <f t="shared" si="3"/>
        <v>18</v>
      </c>
      <c r="H88">
        <f t="shared" si="4"/>
        <v>10</v>
      </c>
      <c r="I88" s="4">
        <f t="shared" si="8"/>
        <v>43</v>
      </c>
      <c r="J88">
        <f t="shared" si="9"/>
        <v>1</v>
      </c>
    </row>
    <row r="89" spans="1:10" x14ac:dyDescent="0.3">
      <c r="A89">
        <v>24.9</v>
      </c>
      <c r="B89" s="2">
        <v>0.59</v>
      </c>
      <c r="C89">
        <v>200</v>
      </c>
      <c r="D89">
        <f t="shared" si="0"/>
        <v>25</v>
      </c>
      <c r="E89">
        <f t="shared" si="1"/>
        <v>24</v>
      </c>
      <c r="F89" s="3">
        <f t="shared" si="7"/>
        <v>14</v>
      </c>
      <c r="G89">
        <f t="shared" si="3"/>
        <v>200</v>
      </c>
      <c r="H89">
        <f t="shared" si="4"/>
        <v>15</v>
      </c>
      <c r="I89" s="4">
        <f t="shared" si="8"/>
        <v>53</v>
      </c>
      <c r="J89">
        <f t="shared" si="9"/>
        <v>2</v>
      </c>
    </row>
    <row r="90" spans="1:10" x14ac:dyDescent="0.3">
      <c r="A90">
        <v>24.6</v>
      </c>
      <c r="B90" s="2">
        <v>0.55000000000000004</v>
      </c>
      <c r="C90">
        <v>2.7</v>
      </c>
      <c r="D90">
        <f t="shared" si="0"/>
        <v>25</v>
      </c>
      <c r="E90">
        <f t="shared" si="1"/>
        <v>24</v>
      </c>
      <c r="F90" s="3">
        <f t="shared" si="7"/>
        <v>17</v>
      </c>
      <c r="G90">
        <f t="shared" si="3"/>
        <v>3</v>
      </c>
      <c r="H90">
        <f t="shared" si="4"/>
        <v>3</v>
      </c>
      <c r="I90" s="4">
        <f t="shared" si="8"/>
        <v>44</v>
      </c>
      <c r="J90">
        <f t="shared" si="9"/>
        <v>1</v>
      </c>
    </row>
    <row r="91" spans="1:10" x14ac:dyDescent="0.3">
      <c r="A91">
        <v>27.4</v>
      </c>
      <c r="B91" s="2">
        <v>0.51</v>
      </c>
      <c r="C91">
        <v>9</v>
      </c>
      <c r="D91">
        <f t="shared" si="0"/>
        <v>27</v>
      </c>
      <c r="E91">
        <f t="shared" si="1"/>
        <v>25</v>
      </c>
      <c r="F91" s="3">
        <f t="shared" si="7"/>
        <v>19</v>
      </c>
      <c r="G91">
        <f t="shared" si="3"/>
        <v>9</v>
      </c>
      <c r="H91">
        <f t="shared" si="4"/>
        <v>6</v>
      </c>
      <c r="I91" s="4">
        <f t="shared" si="8"/>
        <v>50</v>
      </c>
      <c r="J91">
        <f t="shared" si="9"/>
        <v>2</v>
      </c>
    </row>
    <row r="92" spans="1:10" x14ac:dyDescent="0.3">
      <c r="A92">
        <v>29.1</v>
      </c>
      <c r="B92" s="2">
        <v>0.47</v>
      </c>
      <c r="C92">
        <v>18.7</v>
      </c>
      <c r="D92">
        <f t="shared" si="0"/>
        <v>29</v>
      </c>
      <c r="E92">
        <f t="shared" si="1"/>
        <v>25</v>
      </c>
      <c r="F92" s="3">
        <f t="shared" si="7"/>
        <v>21</v>
      </c>
      <c r="G92">
        <f t="shared" si="3"/>
        <v>19</v>
      </c>
      <c r="H92">
        <f t="shared" si="4"/>
        <v>11</v>
      </c>
      <c r="I92" s="4">
        <f t="shared" si="8"/>
        <v>57</v>
      </c>
      <c r="J92">
        <f t="shared" si="9"/>
        <v>2</v>
      </c>
    </row>
    <row r="93" spans="1:10" x14ac:dyDescent="0.3">
      <c r="A93">
        <v>27.3</v>
      </c>
      <c r="B93" s="2">
        <v>0.38</v>
      </c>
      <c r="C93">
        <v>19.5</v>
      </c>
      <c r="D93">
        <f t="shared" si="0"/>
        <v>27</v>
      </c>
      <c r="E93">
        <f t="shared" si="1"/>
        <v>25</v>
      </c>
      <c r="F93" s="3">
        <f t="shared" si="7"/>
        <v>25</v>
      </c>
      <c r="G93">
        <f t="shared" si="3"/>
        <v>20</v>
      </c>
      <c r="H93">
        <f t="shared" si="4"/>
        <v>11</v>
      </c>
      <c r="I93" s="4">
        <f t="shared" si="8"/>
        <v>61</v>
      </c>
      <c r="J93">
        <f t="shared" si="9"/>
        <v>2</v>
      </c>
    </row>
    <row r="94" spans="1:10" x14ac:dyDescent="0.3">
      <c r="A94">
        <v>22</v>
      </c>
      <c r="B94" s="2">
        <v>0.56999999999999995</v>
      </c>
      <c r="C94">
        <v>12.2</v>
      </c>
      <c r="D94">
        <f t="shared" si="0"/>
        <v>22</v>
      </c>
      <c r="E94">
        <f t="shared" si="1"/>
        <v>21</v>
      </c>
      <c r="F94" s="3">
        <f t="shared" si="7"/>
        <v>16</v>
      </c>
      <c r="G94">
        <f t="shared" si="3"/>
        <v>12</v>
      </c>
      <c r="H94">
        <f t="shared" si="4"/>
        <v>7</v>
      </c>
      <c r="I94" s="4">
        <f t="shared" si="8"/>
        <v>44</v>
      </c>
      <c r="J94">
        <f t="shared" si="9"/>
        <v>1</v>
      </c>
    </row>
    <row r="95" spans="1:10" x14ac:dyDescent="0.3">
      <c r="A95">
        <v>24</v>
      </c>
      <c r="B95" s="2">
        <v>0.65</v>
      </c>
      <c r="C95">
        <v>15.1</v>
      </c>
      <c r="D95">
        <f t="shared" si="0"/>
        <v>24</v>
      </c>
      <c r="E95">
        <f t="shared" si="1"/>
        <v>23</v>
      </c>
      <c r="F95" s="3">
        <f t="shared" si="7"/>
        <v>11</v>
      </c>
      <c r="G95">
        <f t="shared" si="3"/>
        <v>15</v>
      </c>
      <c r="H95">
        <f t="shared" si="4"/>
        <v>9</v>
      </c>
      <c r="I95" s="4">
        <f t="shared" si="8"/>
        <v>43</v>
      </c>
      <c r="J95">
        <f t="shared" si="9"/>
        <v>1</v>
      </c>
    </row>
    <row r="96" spans="1:10" x14ac:dyDescent="0.3">
      <c r="A96">
        <v>23.6</v>
      </c>
      <c r="B96" s="2">
        <v>0.53</v>
      </c>
      <c r="C96">
        <v>12.6</v>
      </c>
      <c r="D96">
        <f t="shared" si="0"/>
        <v>24</v>
      </c>
      <c r="E96">
        <f t="shared" si="1"/>
        <v>23</v>
      </c>
      <c r="F96" s="3">
        <f t="shared" si="7"/>
        <v>18</v>
      </c>
      <c r="G96">
        <f t="shared" si="3"/>
        <v>13</v>
      </c>
      <c r="H96">
        <f t="shared" si="4"/>
        <v>8</v>
      </c>
      <c r="I96" s="4">
        <f t="shared" si="8"/>
        <v>49</v>
      </c>
      <c r="J96">
        <f t="shared" si="9"/>
        <v>1</v>
      </c>
    </row>
    <row r="97" spans="1:10" x14ac:dyDescent="0.3">
      <c r="A97">
        <v>20.3</v>
      </c>
      <c r="B97" s="2">
        <v>0.59</v>
      </c>
      <c r="C97">
        <v>19.2</v>
      </c>
      <c r="D97">
        <f t="shared" si="0"/>
        <v>20</v>
      </c>
      <c r="E97">
        <f t="shared" si="1"/>
        <v>18</v>
      </c>
      <c r="F97" s="3">
        <f t="shared" si="7"/>
        <v>14</v>
      </c>
      <c r="G97">
        <f t="shared" si="3"/>
        <v>19</v>
      </c>
      <c r="H97">
        <f t="shared" si="4"/>
        <v>11</v>
      </c>
      <c r="I97" s="4">
        <f t="shared" si="8"/>
        <v>43</v>
      </c>
      <c r="J97">
        <f t="shared" si="9"/>
        <v>1</v>
      </c>
    </row>
    <row r="98" spans="1:10" x14ac:dyDescent="0.3">
      <c r="A98">
        <v>15.2</v>
      </c>
      <c r="B98" s="2">
        <v>0.34</v>
      </c>
      <c r="C98">
        <v>29.5</v>
      </c>
      <c r="D98">
        <f t="shared" si="0"/>
        <v>15</v>
      </c>
      <c r="E98">
        <f t="shared" si="1"/>
        <v>11</v>
      </c>
      <c r="F98" s="3">
        <f t="shared" si="7"/>
        <v>25</v>
      </c>
      <c r="G98">
        <f t="shared" si="3"/>
        <v>30</v>
      </c>
      <c r="H98">
        <f t="shared" si="4"/>
        <v>15</v>
      </c>
      <c r="I98" s="4">
        <f t="shared" si="8"/>
        <v>51</v>
      </c>
      <c r="J98">
        <f t="shared" si="9"/>
        <v>2</v>
      </c>
    </row>
    <row r="99" spans="1:10" x14ac:dyDescent="0.3">
      <c r="A99">
        <v>13.7</v>
      </c>
      <c r="B99" s="2">
        <v>0.5</v>
      </c>
      <c r="C99">
        <v>22.4</v>
      </c>
      <c r="D99">
        <f t="shared" si="0"/>
        <v>14</v>
      </c>
      <c r="E99">
        <f t="shared" si="1"/>
        <v>10</v>
      </c>
      <c r="F99" s="3">
        <f t="shared" si="7"/>
        <v>19</v>
      </c>
      <c r="G99">
        <f t="shared" si="3"/>
        <v>22</v>
      </c>
      <c r="H99">
        <f t="shared" si="4"/>
        <v>12</v>
      </c>
      <c r="I99" s="4">
        <f t="shared" si="8"/>
        <v>41</v>
      </c>
      <c r="J99">
        <f t="shared" si="9"/>
        <v>1</v>
      </c>
    </row>
    <row r="100" spans="1:10" x14ac:dyDescent="0.3">
      <c r="A100">
        <v>15.9</v>
      </c>
      <c r="B100" s="2">
        <v>0.5</v>
      </c>
      <c r="C100">
        <v>22.4</v>
      </c>
      <c r="D100">
        <f t="shared" si="0"/>
        <v>16</v>
      </c>
      <c r="E100">
        <f t="shared" si="1"/>
        <v>11</v>
      </c>
      <c r="F100" s="3">
        <f t="shared" si="7"/>
        <v>19</v>
      </c>
      <c r="G100">
        <f t="shared" si="3"/>
        <v>22</v>
      </c>
      <c r="H100">
        <f t="shared" si="4"/>
        <v>12</v>
      </c>
      <c r="I100" s="4">
        <f t="shared" si="8"/>
        <v>42</v>
      </c>
      <c r="J100">
        <f t="shared" si="9"/>
        <v>1</v>
      </c>
    </row>
    <row r="101" spans="1:10" x14ac:dyDescent="0.3">
      <c r="A101">
        <v>15.7</v>
      </c>
      <c r="B101" s="2">
        <v>0.6</v>
      </c>
      <c r="C101">
        <v>6.7</v>
      </c>
      <c r="D101">
        <f t="shared" si="0"/>
        <v>16</v>
      </c>
      <c r="E101">
        <f t="shared" si="1"/>
        <v>11</v>
      </c>
      <c r="F101" s="3">
        <f t="shared" si="7"/>
        <v>13</v>
      </c>
      <c r="G101">
        <f t="shared" si="3"/>
        <v>7</v>
      </c>
      <c r="H101">
        <f t="shared" si="4"/>
        <v>5</v>
      </c>
      <c r="I101" s="4">
        <f t="shared" si="8"/>
        <v>29</v>
      </c>
      <c r="J101">
        <f t="shared" si="9"/>
        <v>0</v>
      </c>
    </row>
    <row r="102" spans="1:10" x14ac:dyDescent="0.3">
      <c r="A102">
        <v>11.7</v>
      </c>
      <c r="B102" s="2">
        <v>0.35</v>
      </c>
      <c r="C102">
        <v>19.2</v>
      </c>
      <c r="D102">
        <f t="shared" si="0"/>
        <v>12</v>
      </c>
      <c r="E102">
        <f t="shared" si="1"/>
        <v>8</v>
      </c>
      <c r="F102" s="3">
        <f t="shared" si="7"/>
        <v>25</v>
      </c>
      <c r="G102">
        <f t="shared" si="3"/>
        <v>19</v>
      </c>
      <c r="H102">
        <f t="shared" si="4"/>
        <v>11</v>
      </c>
      <c r="I102" s="4">
        <f t="shared" si="8"/>
        <v>44</v>
      </c>
      <c r="J102">
        <f t="shared" si="9"/>
        <v>1</v>
      </c>
    </row>
    <row r="103" spans="1:10" x14ac:dyDescent="0.3">
      <c r="A103">
        <v>9.4</v>
      </c>
      <c r="B103" s="2">
        <v>0.59</v>
      </c>
      <c r="C103">
        <v>10</v>
      </c>
      <c r="D103">
        <f t="shared" si="0"/>
        <v>9</v>
      </c>
      <c r="E103">
        <f t="shared" si="1"/>
        <v>3</v>
      </c>
      <c r="F103" s="3">
        <f t="shared" si="7"/>
        <v>14</v>
      </c>
      <c r="G103">
        <f t="shared" si="3"/>
        <v>10</v>
      </c>
      <c r="H103">
        <f t="shared" si="4"/>
        <v>6</v>
      </c>
      <c r="I103" s="4">
        <f t="shared" si="8"/>
        <v>23</v>
      </c>
      <c r="J103">
        <f t="shared" si="9"/>
        <v>0</v>
      </c>
    </row>
    <row r="104" spans="1:10" x14ac:dyDescent="0.3">
      <c r="A104">
        <v>10.3</v>
      </c>
      <c r="B104" s="2">
        <v>0.69</v>
      </c>
      <c r="C104">
        <v>27</v>
      </c>
      <c r="D104">
        <f t="shared" si="0"/>
        <v>10</v>
      </c>
      <c r="E104">
        <f t="shared" si="1"/>
        <v>5</v>
      </c>
      <c r="F104" s="3">
        <f t="shared" si="7"/>
        <v>9</v>
      </c>
      <c r="G104">
        <f t="shared" si="3"/>
        <v>27</v>
      </c>
      <c r="H104">
        <f t="shared" si="4"/>
        <v>15</v>
      </c>
      <c r="I104" s="4">
        <f t="shared" si="8"/>
        <v>29</v>
      </c>
      <c r="J104">
        <f t="shared" si="9"/>
        <v>0</v>
      </c>
    </row>
    <row r="105" spans="1:10" x14ac:dyDescent="0.3">
      <c r="A105">
        <v>16.7</v>
      </c>
      <c r="B105" s="2">
        <v>0.6</v>
      </c>
      <c r="C105">
        <v>220</v>
      </c>
      <c r="D105">
        <f t="shared" si="0"/>
        <v>17</v>
      </c>
      <c r="E105">
        <f t="shared" si="1"/>
        <v>13</v>
      </c>
      <c r="F105" s="3">
        <f t="shared" si="7"/>
        <v>13</v>
      </c>
      <c r="G105">
        <f t="shared" si="3"/>
        <v>220</v>
      </c>
      <c r="H105">
        <f t="shared" si="4"/>
        <v>15</v>
      </c>
      <c r="I105" s="4">
        <f t="shared" si="8"/>
        <v>41</v>
      </c>
      <c r="J105">
        <f t="shared" si="9"/>
        <v>1</v>
      </c>
    </row>
    <row r="106" spans="1:10" x14ac:dyDescent="0.3">
      <c r="A106">
        <v>11.4</v>
      </c>
      <c r="B106" s="2">
        <v>0.44</v>
      </c>
      <c r="C106">
        <v>25</v>
      </c>
      <c r="D106">
        <f t="shared" si="0"/>
        <v>11</v>
      </c>
      <c r="E106">
        <f t="shared" si="1"/>
        <v>6</v>
      </c>
      <c r="F106" s="3">
        <f t="shared" si="7"/>
        <v>22</v>
      </c>
      <c r="G106">
        <f t="shared" si="3"/>
        <v>25</v>
      </c>
      <c r="H106">
        <f t="shared" si="4"/>
        <v>14</v>
      </c>
      <c r="I106" s="4">
        <f t="shared" si="8"/>
        <v>42</v>
      </c>
      <c r="J106">
        <f t="shared" si="9"/>
        <v>1</v>
      </c>
    </row>
    <row r="107" spans="1:10" x14ac:dyDescent="0.3">
      <c r="A107">
        <v>10.8</v>
      </c>
      <c r="B107" s="2">
        <v>0.33</v>
      </c>
      <c r="C107">
        <v>28.5</v>
      </c>
      <c r="D107">
        <f t="shared" si="0"/>
        <v>11</v>
      </c>
      <c r="E107">
        <f t="shared" si="1"/>
        <v>6</v>
      </c>
      <c r="F107" s="3">
        <f t="shared" si="7"/>
        <v>25</v>
      </c>
      <c r="G107">
        <f t="shared" si="3"/>
        <v>29</v>
      </c>
      <c r="H107">
        <f t="shared" si="4"/>
        <v>15</v>
      </c>
      <c r="I107" s="4">
        <f t="shared" si="8"/>
        <v>46</v>
      </c>
      <c r="J107">
        <f t="shared" si="9"/>
        <v>1</v>
      </c>
    </row>
    <row r="108" spans="1:10" x14ac:dyDescent="0.3">
      <c r="A108">
        <v>15</v>
      </c>
      <c r="B108" s="2">
        <v>0.32</v>
      </c>
      <c r="C108">
        <v>34.6</v>
      </c>
      <c r="D108">
        <f t="shared" si="0"/>
        <v>15</v>
      </c>
      <c r="E108">
        <f t="shared" si="1"/>
        <v>11</v>
      </c>
      <c r="F108" s="3">
        <f t="shared" si="7"/>
        <v>25</v>
      </c>
      <c r="G108">
        <f t="shared" si="3"/>
        <v>35</v>
      </c>
      <c r="H108">
        <f t="shared" si="4"/>
        <v>15</v>
      </c>
      <c r="I108" s="4">
        <f t="shared" si="8"/>
        <v>51</v>
      </c>
      <c r="J108">
        <f t="shared" si="9"/>
        <v>2</v>
      </c>
    </row>
    <row r="109" spans="1:10" x14ac:dyDescent="0.3">
      <c r="A109">
        <v>19</v>
      </c>
      <c r="B109" s="2">
        <v>0.34</v>
      </c>
      <c r="C109">
        <v>25.9</v>
      </c>
      <c r="D109">
        <f t="shared" si="0"/>
        <v>19</v>
      </c>
      <c r="E109">
        <f t="shared" si="1"/>
        <v>16</v>
      </c>
      <c r="F109" s="3">
        <f t="shared" si="7"/>
        <v>25</v>
      </c>
      <c r="G109">
        <f t="shared" si="3"/>
        <v>26</v>
      </c>
      <c r="H109">
        <f t="shared" si="4"/>
        <v>14</v>
      </c>
      <c r="I109" s="4">
        <f t="shared" si="8"/>
        <v>55</v>
      </c>
      <c r="J109">
        <f t="shared" si="9"/>
        <v>2</v>
      </c>
    </row>
    <row r="110" spans="1:10" x14ac:dyDescent="0.3">
      <c r="A110">
        <v>21.8</v>
      </c>
      <c r="B110" s="2">
        <v>0.34</v>
      </c>
      <c r="C110">
        <v>16.600000000000001</v>
      </c>
      <c r="D110">
        <f t="shared" si="0"/>
        <v>22</v>
      </c>
      <c r="E110">
        <f t="shared" si="1"/>
        <v>21</v>
      </c>
      <c r="F110" s="3">
        <f t="shared" si="7"/>
        <v>25</v>
      </c>
      <c r="G110">
        <f t="shared" si="3"/>
        <v>17</v>
      </c>
      <c r="H110">
        <f t="shared" si="4"/>
        <v>10</v>
      </c>
      <c r="I110" s="4">
        <f t="shared" si="8"/>
        <v>56</v>
      </c>
      <c r="J110">
        <f t="shared" si="9"/>
        <v>2</v>
      </c>
    </row>
    <row r="111" spans="1:10" x14ac:dyDescent="0.3">
      <c r="A111">
        <v>19.3</v>
      </c>
      <c r="B111" s="2">
        <v>0.43</v>
      </c>
      <c r="C111">
        <v>23.3</v>
      </c>
      <c r="D111">
        <f t="shared" si="0"/>
        <v>19</v>
      </c>
      <c r="E111">
        <f t="shared" si="1"/>
        <v>16</v>
      </c>
      <c r="F111" s="3">
        <f t="shared" si="7"/>
        <v>23</v>
      </c>
      <c r="G111">
        <f t="shared" si="3"/>
        <v>23</v>
      </c>
      <c r="H111">
        <f t="shared" si="4"/>
        <v>13</v>
      </c>
      <c r="I111" s="4">
        <f t="shared" si="8"/>
        <v>52</v>
      </c>
      <c r="J111">
        <f t="shared" si="9"/>
        <v>2</v>
      </c>
    </row>
    <row r="112" spans="1:10" x14ac:dyDescent="0.3">
      <c r="A112">
        <v>13.7</v>
      </c>
      <c r="B112" s="2">
        <v>0.7</v>
      </c>
      <c r="C112">
        <v>20.6</v>
      </c>
      <c r="D112">
        <f t="shared" si="0"/>
        <v>14</v>
      </c>
      <c r="E112">
        <f t="shared" si="1"/>
        <v>10</v>
      </c>
      <c r="F112" s="3">
        <f t="shared" si="7"/>
        <v>8</v>
      </c>
      <c r="G112">
        <f t="shared" si="3"/>
        <v>21</v>
      </c>
      <c r="H112">
        <f t="shared" si="4"/>
        <v>12</v>
      </c>
      <c r="I112" s="4">
        <f t="shared" si="8"/>
        <v>30</v>
      </c>
      <c r="J112">
        <f t="shared" si="9"/>
        <v>0</v>
      </c>
    </row>
    <row r="113" spans="1:10" x14ac:dyDescent="0.3">
      <c r="A113">
        <v>12</v>
      </c>
      <c r="B113" s="2">
        <v>0.56999999999999995</v>
      </c>
      <c r="C113">
        <v>27.7</v>
      </c>
      <c r="D113">
        <f t="shared" si="0"/>
        <v>12</v>
      </c>
      <c r="E113">
        <f t="shared" si="1"/>
        <v>8</v>
      </c>
      <c r="F113" s="3">
        <f t="shared" si="7"/>
        <v>16</v>
      </c>
      <c r="G113">
        <f t="shared" si="3"/>
        <v>28</v>
      </c>
      <c r="H113">
        <f t="shared" si="4"/>
        <v>15</v>
      </c>
      <c r="I113" s="4">
        <f t="shared" si="8"/>
        <v>39</v>
      </c>
      <c r="J113">
        <f t="shared" si="9"/>
        <v>1</v>
      </c>
    </row>
    <row r="114" spans="1:10" x14ac:dyDescent="0.3">
      <c r="A114">
        <v>12.4</v>
      </c>
      <c r="B114" s="2">
        <v>0.5</v>
      </c>
      <c r="C114">
        <v>31.4</v>
      </c>
      <c r="D114">
        <f t="shared" si="0"/>
        <v>12</v>
      </c>
      <c r="E114">
        <f t="shared" si="1"/>
        <v>8</v>
      </c>
      <c r="F114" s="3">
        <f t="shared" si="7"/>
        <v>19</v>
      </c>
      <c r="G114">
        <f t="shared" si="3"/>
        <v>31</v>
      </c>
      <c r="H114">
        <f t="shared" si="4"/>
        <v>15</v>
      </c>
      <c r="I114" s="4">
        <f t="shared" si="8"/>
        <v>42</v>
      </c>
      <c r="J114">
        <f t="shared" si="9"/>
        <v>1</v>
      </c>
    </row>
    <row r="115" spans="1:10" x14ac:dyDescent="0.3">
      <c r="A115">
        <v>13.7</v>
      </c>
      <c r="B115" s="2">
        <v>0.46</v>
      </c>
      <c r="C115">
        <v>16.899999999999999</v>
      </c>
      <c r="D115">
        <f t="shared" si="0"/>
        <v>14</v>
      </c>
      <c r="E115">
        <f t="shared" si="1"/>
        <v>10</v>
      </c>
      <c r="F115" s="3">
        <f t="shared" si="7"/>
        <v>21</v>
      </c>
      <c r="G115">
        <f t="shared" si="3"/>
        <v>17</v>
      </c>
      <c r="H115">
        <f t="shared" si="4"/>
        <v>10</v>
      </c>
      <c r="I115" s="4">
        <f t="shared" si="8"/>
        <v>41</v>
      </c>
      <c r="J115">
        <f t="shared" si="9"/>
        <v>1</v>
      </c>
    </row>
    <row r="116" spans="1:10" x14ac:dyDescent="0.3">
      <c r="A116">
        <v>12</v>
      </c>
      <c r="B116" s="2">
        <v>0.27</v>
      </c>
      <c r="C116">
        <v>16</v>
      </c>
      <c r="D116">
        <f t="shared" si="0"/>
        <v>12</v>
      </c>
      <c r="E116">
        <f t="shared" si="1"/>
        <v>8</v>
      </c>
      <c r="F116" s="3">
        <f t="shared" si="7"/>
        <v>25</v>
      </c>
      <c r="G116">
        <f t="shared" si="3"/>
        <v>16</v>
      </c>
      <c r="H116">
        <f t="shared" si="4"/>
        <v>9</v>
      </c>
      <c r="I116" s="4">
        <f t="shared" si="8"/>
        <v>42</v>
      </c>
      <c r="J116">
        <f t="shared" si="9"/>
        <v>1</v>
      </c>
    </row>
    <row r="117" spans="1:10" x14ac:dyDescent="0.3">
      <c r="A117">
        <v>12.4</v>
      </c>
      <c r="B117" s="2">
        <v>0.27</v>
      </c>
      <c r="C117">
        <v>19</v>
      </c>
      <c r="D117">
        <f t="shared" si="0"/>
        <v>12</v>
      </c>
      <c r="E117">
        <f t="shared" si="1"/>
        <v>8</v>
      </c>
      <c r="F117" s="3">
        <f t="shared" si="7"/>
        <v>25</v>
      </c>
      <c r="G117">
        <f t="shared" si="3"/>
        <v>19</v>
      </c>
      <c r="H117">
        <f t="shared" si="4"/>
        <v>11</v>
      </c>
      <c r="I117" s="4">
        <f t="shared" si="8"/>
        <v>44</v>
      </c>
      <c r="J117">
        <f t="shared" si="9"/>
        <v>1</v>
      </c>
    </row>
    <row r="118" spans="1:10" x14ac:dyDescent="0.3">
      <c r="A118">
        <v>13.3</v>
      </c>
      <c r="B118" s="2">
        <v>0.36</v>
      </c>
      <c r="C118">
        <v>27.4</v>
      </c>
      <c r="D118">
        <f t="shared" si="0"/>
        <v>13</v>
      </c>
      <c r="E118">
        <f t="shared" si="1"/>
        <v>9</v>
      </c>
      <c r="F118" s="3">
        <f t="shared" si="7"/>
        <v>25</v>
      </c>
      <c r="G118">
        <f t="shared" si="3"/>
        <v>27</v>
      </c>
      <c r="H118">
        <f t="shared" si="4"/>
        <v>15</v>
      </c>
      <c r="I118" s="4">
        <f t="shared" si="8"/>
        <v>49</v>
      </c>
      <c r="J118">
        <f t="shared" si="9"/>
        <v>1</v>
      </c>
    </row>
    <row r="119" spans="1:10" x14ac:dyDescent="0.3">
      <c r="A119">
        <v>21.3</v>
      </c>
      <c r="B119" s="2">
        <v>0.15</v>
      </c>
      <c r="C119">
        <v>25.6</v>
      </c>
      <c r="D119">
        <f t="shared" si="0"/>
        <v>21</v>
      </c>
      <c r="E119">
        <f t="shared" si="1"/>
        <v>20</v>
      </c>
      <c r="F119" s="3">
        <f t="shared" si="7"/>
        <v>25</v>
      </c>
      <c r="G119">
        <f t="shared" si="3"/>
        <v>26</v>
      </c>
      <c r="H119">
        <f t="shared" si="4"/>
        <v>14</v>
      </c>
      <c r="I119" s="4">
        <f t="shared" si="8"/>
        <v>59</v>
      </c>
      <c r="J119">
        <f t="shared" si="9"/>
        <v>2</v>
      </c>
    </row>
    <row r="120" spans="1:10" x14ac:dyDescent="0.3">
      <c r="A120">
        <v>13.4</v>
      </c>
      <c r="B120" s="2">
        <v>0.37</v>
      </c>
      <c r="C120">
        <v>28</v>
      </c>
      <c r="D120">
        <f t="shared" si="0"/>
        <v>13</v>
      </c>
      <c r="E120">
        <f t="shared" si="1"/>
        <v>9</v>
      </c>
      <c r="F120" s="3">
        <f t="shared" si="7"/>
        <v>25</v>
      </c>
      <c r="G120">
        <f t="shared" si="3"/>
        <v>28</v>
      </c>
      <c r="H120">
        <f t="shared" si="4"/>
        <v>15</v>
      </c>
      <c r="I120" s="4">
        <f t="shared" si="8"/>
        <v>49</v>
      </c>
      <c r="J120">
        <f t="shared" si="9"/>
        <v>1</v>
      </c>
    </row>
    <row r="121" spans="1:10" x14ac:dyDescent="0.3">
      <c r="A121">
        <v>12.2</v>
      </c>
      <c r="B121" s="2">
        <v>0.37</v>
      </c>
      <c r="C121">
        <v>5.8</v>
      </c>
      <c r="D121">
        <f t="shared" si="0"/>
        <v>12</v>
      </c>
      <c r="E121">
        <f t="shared" si="1"/>
        <v>8</v>
      </c>
      <c r="F121" s="3">
        <f t="shared" si="7"/>
        <v>25</v>
      </c>
      <c r="G121">
        <f t="shared" si="3"/>
        <v>6</v>
      </c>
      <c r="H121">
        <f t="shared" si="4"/>
        <v>4</v>
      </c>
      <c r="I121" s="4">
        <f t="shared" si="8"/>
        <v>37</v>
      </c>
      <c r="J121">
        <f t="shared" si="9"/>
        <v>1</v>
      </c>
    </row>
    <row r="122" spans="1:10" x14ac:dyDescent="0.3">
      <c r="A122">
        <v>13.4</v>
      </c>
      <c r="B122" s="2">
        <v>0.28000000000000003</v>
      </c>
      <c r="C122">
        <v>23.8</v>
      </c>
      <c r="D122">
        <f t="shared" si="0"/>
        <v>13</v>
      </c>
      <c r="E122">
        <f t="shared" si="1"/>
        <v>9</v>
      </c>
      <c r="F122" s="3">
        <f t="shared" si="7"/>
        <v>25</v>
      </c>
      <c r="G122">
        <f t="shared" si="3"/>
        <v>24</v>
      </c>
      <c r="H122">
        <f t="shared" si="4"/>
        <v>13</v>
      </c>
      <c r="I122" s="4">
        <f t="shared" si="8"/>
        <v>47</v>
      </c>
      <c r="J122">
        <f t="shared" si="9"/>
        <v>1</v>
      </c>
    </row>
    <row r="123" spans="1:10" x14ac:dyDescent="0.3">
      <c r="A123">
        <v>10.5</v>
      </c>
      <c r="B123" s="2">
        <v>0.36</v>
      </c>
      <c r="C123">
        <v>7.7</v>
      </c>
      <c r="D123">
        <f t="shared" si="0"/>
        <v>11</v>
      </c>
      <c r="E123">
        <f t="shared" si="1"/>
        <v>6</v>
      </c>
      <c r="F123" s="3">
        <f t="shared" si="7"/>
        <v>25</v>
      </c>
      <c r="G123">
        <f t="shared" si="3"/>
        <v>8</v>
      </c>
      <c r="H123">
        <f t="shared" si="4"/>
        <v>5</v>
      </c>
      <c r="I123" s="4">
        <f t="shared" si="8"/>
        <v>36</v>
      </c>
      <c r="J123">
        <f t="shared" si="9"/>
        <v>1</v>
      </c>
    </row>
    <row r="124" spans="1:10" x14ac:dyDescent="0.3">
      <c r="A124">
        <v>10.6</v>
      </c>
      <c r="B124" s="2">
        <v>0.45</v>
      </c>
      <c r="C124">
        <v>24.1</v>
      </c>
      <c r="D124">
        <f t="shared" si="0"/>
        <v>11</v>
      </c>
      <c r="E124">
        <f t="shared" si="1"/>
        <v>6</v>
      </c>
      <c r="F124" s="3">
        <f t="shared" si="7"/>
        <v>22</v>
      </c>
      <c r="G124">
        <f t="shared" si="3"/>
        <v>24</v>
      </c>
      <c r="H124">
        <f t="shared" si="4"/>
        <v>13</v>
      </c>
      <c r="I124" s="4">
        <f t="shared" si="8"/>
        <v>41</v>
      </c>
      <c r="J124">
        <f t="shared" si="9"/>
        <v>1</v>
      </c>
    </row>
    <row r="125" spans="1:10" x14ac:dyDescent="0.3">
      <c r="A125">
        <v>12.5</v>
      </c>
      <c r="B125" s="2">
        <v>0.3</v>
      </c>
      <c r="C125">
        <v>3.3</v>
      </c>
      <c r="D125">
        <f t="shared" si="0"/>
        <v>13</v>
      </c>
      <c r="E125">
        <f t="shared" si="1"/>
        <v>9</v>
      </c>
      <c r="F125" s="3">
        <f t="shared" si="7"/>
        <v>25</v>
      </c>
      <c r="G125">
        <f t="shared" si="3"/>
        <v>3</v>
      </c>
      <c r="H125">
        <f t="shared" si="4"/>
        <v>3</v>
      </c>
      <c r="I125" s="4">
        <f t="shared" si="8"/>
        <v>37</v>
      </c>
      <c r="J125">
        <f t="shared" si="9"/>
        <v>1</v>
      </c>
    </row>
    <row r="126" spans="1:10" x14ac:dyDescent="0.3">
      <c r="A126">
        <v>14.6</v>
      </c>
      <c r="B126" s="2">
        <v>0.21</v>
      </c>
      <c r="C126">
        <v>3.1</v>
      </c>
      <c r="D126">
        <f t="shared" si="0"/>
        <v>15</v>
      </c>
      <c r="E126">
        <f t="shared" si="1"/>
        <v>11</v>
      </c>
      <c r="F126" s="3">
        <f t="shared" si="7"/>
        <v>25</v>
      </c>
      <c r="G126">
        <f t="shared" si="3"/>
        <v>3</v>
      </c>
      <c r="H126">
        <f t="shared" si="4"/>
        <v>3</v>
      </c>
      <c r="I126" s="4">
        <f t="shared" si="8"/>
        <v>39</v>
      </c>
      <c r="J126">
        <f t="shared" si="9"/>
        <v>1</v>
      </c>
    </row>
    <row r="127" spans="1:10" x14ac:dyDescent="0.3">
      <c r="A127">
        <v>15.5</v>
      </c>
      <c r="B127" s="2">
        <v>0.19</v>
      </c>
      <c r="C127">
        <v>2.6</v>
      </c>
      <c r="D127">
        <f t="shared" si="0"/>
        <v>16</v>
      </c>
      <c r="E127">
        <f t="shared" si="1"/>
        <v>11</v>
      </c>
      <c r="F127" s="3">
        <f t="shared" si="7"/>
        <v>25</v>
      </c>
      <c r="G127">
        <f t="shared" si="3"/>
        <v>3</v>
      </c>
      <c r="H127">
        <f t="shared" si="4"/>
        <v>3</v>
      </c>
      <c r="I127" s="4">
        <f t="shared" si="8"/>
        <v>39</v>
      </c>
      <c r="J127">
        <f t="shared" si="9"/>
        <v>1</v>
      </c>
    </row>
    <row r="128" spans="1:10" x14ac:dyDescent="0.3">
      <c r="A128">
        <v>21.2</v>
      </c>
      <c r="B128" s="2">
        <v>0.13</v>
      </c>
      <c r="C128">
        <v>2.5</v>
      </c>
      <c r="D128">
        <f t="shared" si="0"/>
        <v>21</v>
      </c>
      <c r="E128">
        <f t="shared" si="1"/>
        <v>20</v>
      </c>
      <c r="F128" s="3">
        <f t="shared" si="7"/>
        <v>25</v>
      </c>
      <c r="G128">
        <f t="shared" si="3"/>
        <v>3</v>
      </c>
      <c r="H128">
        <f t="shared" si="4"/>
        <v>3</v>
      </c>
      <c r="I128" s="4">
        <f t="shared" si="8"/>
        <v>48</v>
      </c>
      <c r="J128">
        <f t="shared" si="9"/>
        <v>1</v>
      </c>
    </row>
    <row r="129" spans="1:10" x14ac:dyDescent="0.3">
      <c r="A129">
        <v>14.4</v>
      </c>
      <c r="B129" s="2">
        <v>0.17</v>
      </c>
      <c r="C129">
        <v>20.100000000000001</v>
      </c>
      <c r="D129">
        <f t="shared" si="0"/>
        <v>14</v>
      </c>
      <c r="E129">
        <f t="shared" si="1"/>
        <v>10</v>
      </c>
      <c r="F129" s="3">
        <f t="shared" si="7"/>
        <v>25</v>
      </c>
      <c r="G129">
        <f t="shared" si="3"/>
        <v>20</v>
      </c>
      <c r="H129">
        <f t="shared" si="4"/>
        <v>11</v>
      </c>
      <c r="I129" s="4">
        <f t="shared" si="8"/>
        <v>46</v>
      </c>
      <c r="J129">
        <f t="shared" si="9"/>
        <v>1</v>
      </c>
    </row>
    <row r="130" spans="1:10" x14ac:dyDescent="0.3">
      <c r="A130">
        <v>27.1</v>
      </c>
      <c r="B130" s="2">
        <v>0.25</v>
      </c>
      <c r="C130">
        <v>26.6</v>
      </c>
      <c r="D130">
        <f t="shared" si="0"/>
        <v>27</v>
      </c>
      <c r="E130">
        <f t="shared" si="1"/>
        <v>25</v>
      </c>
      <c r="F130" s="3">
        <f t="shared" si="7"/>
        <v>25</v>
      </c>
      <c r="G130">
        <f t="shared" si="3"/>
        <v>27</v>
      </c>
      <c r="H130">
        <f t="shared" si="4"/>
        <v>15</v>
      </c>
      <c r="I130" s="4">
        <f t="shared" si="8"/>
        <v>65</v>
      </c>
      <c r="J130">
        <f t="shared" si="9"/>
        <v>2</v>
      </c>
    </row>
    <row r="131" spans="1:10" x14ac:dyDescent="0.3">
      <c r="A131">
        <v>19.5</v>
      </c>
      <c r="B131" s="2">
        <v>0.64</v>
      </c>
      <c r="C131">
        <v>25.6</v>
      </c>
      <c r="D131">
        <f t="shared" si="0"/>
        <v>20</v>
      </c>
      <c r="E131">
        <f t="shared" si="1"/>
        <v>18</v>
      </c>
      <c r="F131" s="3">
        <f t="shared" si="7"/>
        <v>11</v>
      </c>
      <c r="G131">
        <f t="shared" si="3"/>
        <v>26</v>
      </c>
      <c r="H131">
        <f t="shared" si="4"/>
        <v>14</v>
      </c>
      <c r="I131" s="4">
        <f t="shared" si="8"/>
        <v>43</v>
      </c>
      <c r="J131">
        <f t="shared" si="9"/>
        <v>1</v>
      </c>
    </row>
    <row r="132" spans="1:10" x14ac:dyDescent="0.3">
      <c r="A132">
        <v>13.3</v>
      </c>
      <c r="B132" s="2">
        <v>0.74</v>
      </c>
      <c r="C132">
        <v>29.5</v>
      </c>
      <c r="D132">
        <f t="shared" si="0"/>
        <v>13</v>
      </c>
      <c r="E132">
        <f t="shared" si="1"/>
        <v>9</v>
      </c>
      <c r="F132" s="3">
        <f t="shared" si="7"/>
        <v>6</v>
      </c>
      <c r="G132">
        <f t="shared" si="3"/>
        <v>30</v>
      </c>
      <c r="H132">
        <f t="shared" si="4"/>
        <v>15</v>
      </c>
      <c r="I132" s="4">
        <f t="shared" si="8"/>
        <v>30</v>
      </c>
      <c r="J132">
        <f t="shared" si="9"/>
        <v>0</v>
      </c>
    </row>
    <row r="133" spans="1:10" x14ac:dyDescent="0.3">
      <c r="A133">
        <v>16.899999999999999</v>
      </c>
      <c r="B133" s="2">
        <v>0.38</v>
      </c>
      <c r="C133">
        <v>0</v>
      </c>
      <c r="D133">
        <f t="shared" si="0"/>
        <v>17</v>
      </c>
      <c r="E133">
        <f t="shared" si="1"/>
        <v>13</v>
      </c>
      <c r="F133" s="3">
        <f t="shared" si="7"/>
        <v>25</v>
      </c>
      <c r="G133">
        <f t="shared" si="3"/>
        <v>0</v>
      </c>
      <c r="H133">
        <f t="shared" si="4"/>
        <v>2</v>
      </c>
      <c r="I133" s="4">
        <f t="shared" si="8"/>
        <v>40</v>
      </c>
      <c r="J133">
        <f t="shared" si="9"/>
        <v>1</v>
      </c>
    </row>
    <row r="134" spans="1:10" x14ac:dyDescent="0.3">
      <c r="A134">
        <v>16.2</v>
      </c>
      <c r="B134" s="2">
        <v>0.34</v>
      </c>
      <c r="C134">
        <v>6.4</v>
      </c>
      <c r="D134">
        <f t="shared" si="0"/>
        <v>16</v>
      </c>
      <c r="E134">
        <f t="shared" si="1"/>
        <v>11</v>
      </c>
      <c r="F134" s="3">
        <f t="shared" si="7"/>
        <v>25</v>
      </c>
      <c r="G134">
        <f t="shared" si="3"/>
        <v>6</v>
      </c>
      <c r="H134">
        <f t="shared" si="4"/>
        <v>4</v>
      </c>
      <c r="I134" s="4">
        <f t="shared" si="8"/>
        <v>40</v>
      </c>
      <c r="J134">
        <f t="shared" si="9"/>
        <v>1</v>
      </c>
    </row>
    <row r="135" spans="1:10" x14ac:dyDescent="0.3">
      <c r="A135">
        <v>16.100000000000001</v>
      </c>
      <c r="B135" s="2">
        <v>0.44</v>
      </c>
      <c r="C135">
        <v>2.6</v>
      </c>
      <c r="D135">
        <f t="shared" si="0"/>
        <v>16</v>
      </c>
      <c r="E135">
        <f t="shared" si="1"/>
        <v>11</v>
      </c>
      <c r="F135" s="3">
        <f t="shared" si="7"/>
        <v>22</v>
      </c>
      <c r="G135">
        <f t="shared" si="3"/>
        <v>3</v>
      </c>
      <c r="H135">
        <f t="shared" si="4"/>
        <v>3</v>
      </c>
      <c r="I135" s="4">
        <f t="shared" si="8"/>
        <v>36</v>
      </c>
      <c r="J135">
        <f t="shared" si="9"/>
        <v>1</v>
      </c>
    </row>
    <row r="136" spans="1:10" x14ac:dyDescent="0.3">
      <c r="A136">
        <v>20.5</v>
      </c>
      <c r="B136" s="2">
        <v>0.46</v>
      </c>
      <c r="C136">
        <v>33.200000000000003</v>
      </c>
      <c r="D136">
        <f t="shared" si="0"/>
        <v>21</v>
      </c>
      <c r="E136">
        <f t="shared" si="1"/>
        <v>20</v>
      </c>
      <c r="F136" s="3">
        <f t="shared" si="7"/>
        <v>21</v>
      </c>
      <c r="G136">
        <f t="shared" si="3"/>
        <v>33</v>
      </c>
      <c r="H136">
        <f t="shared" si="4"/>
        <v>15</v>
      </c>
      <c r="I136" s="4">
        <f t="shared" si="8"/>
        <v>56</v>
      </c>
      <c r="J136">
        <f t="shared" si="9"/>
        <v>2</v>
      </c>
    </row>
    <row r="137" spans="1:10" x14ac:dyDescent="0.3">
      <c r="A137">
        <v>18.399999999999999</v>
      </c>
      <c r="B137" s="2">
        <v>0.3</v>
      </c>
      <c r="C137">
        <v>25.6</v>
      </c>
      <c r="D137">
        <f t="shared" si="0"/>
        <v>18</v>
      </c>
      <c r="E137">
        <f t="shared" si="1"/>
        <v>14</v>
      </c>
      <c r="F137" s="3">
        <f t="shared" si="7"/>
        <v>25</v>
      </c>
      <c r="G137">
        <f t="shared" si="3"/>
        <v>26</v>
      </c>
      <c r="H137">
        <f t="shared" si="4"/>
        <v>14</v>
      </c>
      <c r="I137" s="4">
        <f t="shared" si="8"/>
        <v>53</v>
      </c>
      <c r="J137">
        <f t="shared" si="9"/>
        <v>2</v>
      </c>
    </row>
    <row r="138" spans="1:10" x14ac:dyDescent="0.3">
      <c r="A138">
        <v>22.7</v>
      </c>
      <c r="B138" s="2">
        <v>0.28999999999999998</v>
      </c>
      <c r="C138">
        <v>29.5</v>
      </c>
      <c r="D138">
        <f t="shared" si="0"/>
        <v>23</v>
      </c>
      <c r="E138">
        <f t="shared" si="1"/>
        <v>22</v>
      </c>
      <c r="F138" s="3">
        <f t="shared" si="7"/>
        <v>25</v>
      </c>
      <c r="G138">
        <f t="shared" si="3"/>
        <v>30</v>
      </c>
      <c r="H138">
        <f t="shared" si="4"/>
        <v>15</v>
      </c>
      <c r="I138" s="4">
        <f t="shared" si="8"/>
        <v>62</v>
      </c>
      <c r="J138">
        <f t="shared" si="9"/>
        <v>2</v>
      </c>
    </row>
    <row r="139" spans="1:10" x14ac:dyDescent="0.3">
      <c r="A139">
        <v>34.299999999999997</v>
      </c>
      <c r="B139" s="2">
        <v>0.12</v>
      </c>
      <c r="C139">
        <v>6.9</v>
      </c>
      <c r="D139">
        <f t="shared" si="0"/>
        <v>34</v>
      </c>
      <c r="E139">
        <f t="shared" si="1"/>
        <v>25</v>
      </c>
      <c r="F139" s="3">
        <f t="shared" si="7"/>
        <v>25</v>
      </c>
      <c r="G139">
        <f t="shared" si="3"/>
        <v>7</v>
      </c>
      <c r="H139">
        <f t="shared" si="4"/>
        <v>5</v>
      </c>
      <c r="I139" s="4">
        <f t="shared" si="8"/>
        <v>55</v>
      </c>
      <c r="J139">
        <f t="shared" si="9"/>
        <v>2</v>
      </c>
    </row>
    <row r="140" spans="1:10" x14ac:dyDescent="0.3">
      <c r="A140">
        <v>33.5</v>
      </c>
      <c r="B140" s="2">
        <v>0.17</v>
      </c>
      <c r="C140">
        <v>33.200000000000003</v>
      </c>
      <c r="D140">
        <f t="shared" si="0"/>
        <v>34</v>
      </c>
      <c r="E140">
        <f t="shared" si="1"/>
        <v>25</v>
      </c>
      <c r="F140" s="3">
        <f t="shared" si="7"/>
        <v>25</v>
      </c>
      <c r="G140">
        <f t="shared" si="3"/>
        <v>33</v>
      </c>
      <c r="H140">
        <f t="shared" si="4"/>
        <v>15</v>
      </c>
      <c r="I140" s="4">
        <f t="shared" si="8"/>
        <v>65</v>
      </c>
      <c r="J140">
        <f t="shared" si="9"/>
        <v>2</v>
      </c>
    </row>
    <row r="141" spans="1:10" x14ac:dyDescent="0.3">
      <c r="A141">
        <v>19.600000000000001</v>
      </c>
      <c r="B141" s="2">
        <v>0.14000000000000001</v>
      </c>
      <c r="C141">
        <v>12.2</v>
      </c>
      <c r="D141">
        <f t="shared" si="0"/>
        <v>20</v>
      </c>
      <c r="E141">
        <f t="shared" si="1"/>
        <v>18</v>
      </c>
      <c r="F141" s="3">
        <f t="shared" si="7"/>
        <v>25</v>
      </c>
      <c r="G141">
        <f t="shared" si="3"/>
        <v>12</v>
      </c>
      <c r="H141">
        <f t="shared" si="4"/>
        <v>7</v>
      </c>
      <c r="I141" s="4">
        <f t="shared" si="8"/>
        <v>50</v>
      </c>
      <c r="J141">
        <f t="shared" si="9"/>
        <v>2</v>
      </c>
    </row>
    <row r="142" spans="1:10" x14ac:dyDescent="0.3">
      <c r="A142">
        <v>20.100000000000001</v>
      </c>
      <c r="B142" s="2">
        <v>0.21</v>
      </c>
      <c r="C142">
        <v>228.5</v>
      </c>
      <c r="D142">
        <f t="shared" si="0"/>
        <v>20</v>
      </c>
      <c r="E142">
        <f t="shared" si="1"/>
        <v>18</v>
      </c>
      <c r="F142" s="3">
        <f t="shared" si="7"/>
        <v>25</v>
      </c>
      <c r="G142">
        <f t="shared" si="3"/>
        <v>229</v>
      </c>
      <c r="H142">
        <f t="shared" si="4"/>
        <v>15</v>
      </c>
      <c r="I142" s="4">
        <f t="shared" si="8"/>
        <v>58</v>
      </c>
      <c r="J142">
        <f t="shared" si="9"/>
        <v>2</v>
      </c>
    </row>
    <row r="143" spans="1:10" x14ac:dyDescent="0.3">
      <c r="A143">
        <v>27.4</v>
      </c>
      <c r="B143" s="2">
        <v>0.13</v>
      </c>
      <c r="C143">
        <v>35.200000000000003</v>
      </c>
      <c r="D143">
        <f t="shared" si="0"/>
        <v>27</v>
      </c>
      <c r="E143">
        <f t="shared" si="1"/>
        <v>25</v>
      </c>
      <c r="F143" s="3">
        <f t="shared" si="7"/>
        <v>25</v>
      </c>
      <c r="G143">
        <f t="shared" si="3"/>
        <v>35</v>
      </c>
      <c r="H143">
        <f t="shared" si="4"/>
        <v>15</v>
      </c>
      <c r="I143" s="4">
        <f t="shared" si="8"/>
        <v>65</v>
      </c>
      <c r="J143">
        <f t="shared" si="9"/>
        <v>2</v>
      </c>
    </row>
    <row r="144" spans="1:10" x14ac:dyDescent="0.3">
      <c r="A144">
        <v>35.1</v>
      </c>
      <c r="B144" s="2">
        <v>0.09</v>
      </c>
      <c r="C144">
        <v>30.2</v>
      </c>
      <c r="D144">
        <f t="shared" si="0"/>
        <v>35</v>
      </c>
      <c r="E144">
        <f t="shared" si="1"/>
        <v>25</v>
      </c>
      <c r="F144" s="3">
        <f t="shared" si="7"/>
        <v>25</v>
      </c>
      <c r="G144">
        <f t="shared" si="3"/>
        <v>30</v>
      </c>
      <c r="H144">
        <f t="shared" si="4"/>
        <v>15</v>
      </c>
      <c r="I144" s="4">
        <f t="shared" si="8"/>
        <v>65</v>
      </c>
      <c r="J144">
        <f t="shared" si="9"/>
        <v>2</v>
      </c>
    </row>
    <row r="145" spans="1:10" x14ac:dyDescent="0.3">
      <c r="A145">
        <v>29.8</v>
      </c>
      <c r="B145" s="2">
        <v>0.18</v>
      </c>
      <c r="C145">
        <v>11</v>
      </c>
      <c r="D145">
        <f t="shared" si="0"/>
        <v>30</v>
      </c>
      <c r="E145">
        <f t="shared" si="1"/>
        <v>25</v>
      </c>
      <c r="F145" s="3">
        <f t="shared" si="7"/>
        <v>25</v>
      </c>
      <c r="G145">
        <f t="shared" si="3"/>
        <v>11</v>
      </c>
      <c r="H145">
        <f t="shared" si="4"/>
        <v>7</v>
      </c>
      <c r="I145" s="4">
        <f t="shared" si="8"/>
        <v>57</v>
      </c>
      <c r="J145">
        <f t="shared" si="9"/>
        <v>2</v>
      </c>
    </row>
    <row r="146" spans="1:10" x14ac:dyDescent="0.3">
      <c r="A146">
        <v>24.6</v>
      </c>
      <c r="B146" s="2">
        <v>0.22</v>
      </c>
      <c r="C146">
        <v>8.6999999999999993</v>
      </c>
      <c r="D146">
        <f t="shared" si="0"/>
        <v>25</v>
      </c>
      <c r="E146">
        <f t="shared" si="1"/>
        <v>24</v>
      </c>
      <c r="F146" s="3">
        <f t="shared" si="7"/>
        <v>25</v>
      </c>
      <c r="G146">
        <f t="shared" si="3"/>
        <v>9</v>
      </c>
      <c r="H146">
        <f t="shared" si="4"/>
        <v>6</v>
      </c>
      <c r="I146" s="4">
        <f t="shared" si="8"/>
        <v>55</v>
      </c>
      <c r="J146">
        <f t="shared" si="9"/>
        <v>2</v>
      </c>
    </row>
    <row r="147" spans="1:10" x14ac:dyDescent="0.3">
      <c r="A147">
        <v>28</v>
      </c>
      <c r="B147" s="2">
        <v>0.17</v>
      </c>
      <c r="C147">
        <v>1.1000000000000001</v>
      </c>
      <c r="D147">
        <f t="shared" si="0"/>
        <v>28</v>
      </c>
      <c r="E147">
        <f t="shared" si="1"/>
        <v>25</v>
      </c>
      <c r="F147" s="3">
        <f t="shared" si="7"/>
        <v>25</v>
      </c>
      <c r="G147">
        <f t="shared" si="3"/>
        <v>1</v>
      </c>
      <c r="H147">
        <f t="shared" si="4"/>
        <v>2</v>
      </c>
      <c r="I147" s="4">
        <f t="shared" si="8"/>
        <v>52</v>
      </c>
      <c r="J147">
        <f t="shared" si="9"/>
        <v>2</v>
      </c>
    </row>
    <row r="148" spans="1:10" x14ac:dyDescent="0.3">
      <c r="A148">
        <v>20</v>
      </c>
      <c r="B148" s="2">
        <v>0.22</v>
      </c>
      <c r="C148">
        <v>22</v>
      </c>
      <c r="D148">
        <f t="shared" si="0"/>
        <v>20</v>
      </c>
      <c r="E148">
        <f t="shared" si="1"/>
        <v>18</v>
      </c>
      <c r="F148" s="3">
        <f t="shared" si="7"/>
        <v>25</v>
      </c>
      <c r="G148">
        <f t="shared" si="3"/>
        <v>22</v>
      </c>
      <c r="H148">
        <f t="shared" si="4"/>
        <v>12</v>
      </c>
      <c r="I148" s="4">
        <f t="shared" si="8"/>
        <v>55</v>
      </c>
      <c r="J148">
        <f t="shared" si="9"/>
        <v>2</v>
      </c>
    </row>
    <row r="149" spans="1:10" x14ac:dyDescent="0.3">
      <c r="A149">
        <v>31</v>
      </c>
      <c r="B149" s="2">
        <v>0.47</v>
      </c>
      <c r="C149">
        <v>0.5</v>
      </c>
      <c r="D149">
        <f t="shared" si="0"/>
        <v>31</v>
      </c>
      <c r="E149">
        <f t="shared" si="1"/>
        <v>25</v>
      </c>
      <c r="F149" s="3">
        <f t="shared" si="7"/>
        <v>21</v>
      </c>
      <c r="G149">
        <f t="shared" si="3"/>
        <v>1</v>
      </c>
      <c r="H149">
        <f t="shared" si="4"/>
        <v>2</v>
      </c>
      <c r="I149" s="4">
        <f t="shared" si="8"/>
        <v>48</v>
      </c>
      <c r="J149">
        <f t="shared" si="9"/>
        <v>1</v>
      </c>
    </row>
    <row r="150" spans="1:10" x14ac:dyDescent="0.3">
      <c r="A150">
        <v>25</v>
      </c>
      <c r="B150" s="2">
        <v>0.31</v>
      </c>
      <c r="C150">
        <v>2.5</v>
      </c>
      <c r="D150">
        <f t="shared" si="0"/>
        <v>25</v>
      </c>
      <c r="E150">
        <f t="shared" si="1"/>
        <v>24</v>
      </c>
      <c r="F150" s="3">
        <f t="shared" si="7"/>
        <v>25</v>
      </c>
      <c r="G150">
        <f t="shared" si="3"/>
        <v>3</v>
      </c>
      <c r="H150">
        <f t="shared" si="4"/>
        <v>3</v>
      </c>
      <c r="I150" s="4">
        <f t="shared" si="8"/>
        <v>52</v>
      </c>
      <c r="J150">
        <f t="shared" si="9"/>
        <v>2</v>
      </c>
    </row>
    <row r="151" spans="1:10" x14ac:dyDescent="0.3">
      <c r="A151">
        <v>21</v>
      </c>
      <c r="B151" s="2">
        <v>0.55000000000000004</v>
      </c>
      <c r="C151">
        <v>5.5</v>
      </c>
      <c r="D151">
        <f t="shared" si="0"/>
        <v>21</v>
      </c>
      <c r="E151">
        <f t="shared" si="1"/>
        <v>20</v>
      </c>
      <c r="F151" s="3">
        <f t="shared" si="7"/>
        <v>17</v>
      </c>
      <c r="G151">
        <f t="shared" si="3"/>
        <v>6</v>
      </c>
      <c r="H151">
        <f t="shared" si="4"/>
        <v>4</v>
      </c>
      <c r="I151" s="4">
        <f t="shared" si="8"/>
        <v>41</v>
      </c>
      <c r="J151">
        <f t="shared" si="9"/>
        <v>1</v>
      </c>
    </row>
    <row r="152" spans="1:10" x14ac:dyDescent="0.3">
      <c r="A152">
        <v>24</v>
      </c>
      <c r="B152" s="2">
        <v>0.64</v>
      </c>
      <c r="C152">
        <v>25.6</v>
      </c>
      <c r="D152">
        <f t="shared" si="0"/>
        <v>24</v>
      </c>
      <c r="E152">
        <f t="shared" si="1"/>
        <v>23</v>
      </c>
      <c r="F152" s="3">
        <f t="shared" si="7"/>
        <v>11</v>
      </c>
      <c r="G152">
        <f t="shared" si="3"/>
        <v>26</v>
      </c>
      <c r="H152">
        <f t="shared" si="4"/>
        <v>14</v>
      </c>
      <c r="I152" s="4">
        <f t="shared" si="8"/>
        <v>48</v>
      </c>
      <c r="J152">
        <f t="shared" si="9"/>
        <v>1</v>
      </c>
    </row>
    <row r="153" spans="1:10" x14ac:dyDescent="0.3">
      <c r="A153">
        <v>23</v>
      </c>
      <c r="B153" s="2">
        <v>0.46</v>
      </c>
      <c r="C153">
        <v>19.2</v>
      </c>
      <c r="D153">
        <f t="shared" si="0"/>
        <v>23</v>
      </c>
      <c r="E153">
        <f t="shared" si="1"/>
        <v>22</v>
      </c>
      <c r="F153" s="3">
        <f t="shared" si="7"/>
        <v>21</v>
      </c>
      <c r="G153">
        <f t="shared" si="3"/>
        <v>19</v>
      </c>
      <c r="H153">
        <f t="shared" si="4"/>
        <v>11</v>
      </c>
      <c r="I153" s="4">
        <f t="shared" si="8"/>
        <v>54</v>
      </c>
      <c r="J153">
        <f t="shared" si="9"/>
        <v>2</v>
      </c>
    </row>
    <row r="154" spans="1:10" x14ac:dyDescent="0.3">
      <c r="A154">
        <v>19.399999999999999</v>
      </c>
      <c r="B154" s="2">
        <v>0.39</v>
      </c>
      <c r="C154">
        <v>18</v>
      </c>
      <c r="D154">
        <f t="shared" si="0"/>
        <v>19</v>
      </c>
      <c r="E154">
        <f t="shared" si="1"/>
        <v>16</v>
      </c>
      <c r="F154" s="3">
        <f t="shared" si="7"/>
        <v>25</v>
      </c>
      <c r="G154">
        <f t="shared" si="3"/>
        <v>18</v>
      </c>
      <c r="H154">
        <f t="shared" si="4"/>
        <v>10</v>
      </c>
      <c r="I154" s="4">
        <f t="shared" si="8"/>
        <v>51</v>
      </c>
      <c r="J154">
        <f t="shared" si="9"/>
        <v>2</v>
      </c>
    </row>
    <row r="155" spans="1:10" x14ac:dyDescent="0.3">
      <c r="A155">
        <v>24.5</v>
      </c>
      <c r="B155" s="2">
        <v>0.31</v>
      </c>
      <c r="C155">
        <v>8.8000000000000007</v>
      </c>
      <c r="D155">
        <f t="shared" si="0"/>
        <v>25</v>
      </c>
      <c r="E155">
        <f t="shared" si="1"/>
        <v>24</v>
      </c>
      <c r="F155" s="3">
        <f t="shared" si="7"/>
        <v>25</v>
      </c>
      <c r="G155">
        <f t="shared" si="3"/>
        <v>9</v>
      </c>
      <c r="H155">
        <f t="shared" si="4"/>
        <v>6</v>
      </c>
      <c r="I155" s="4">
        <f t="shared" si="8"/>
        <v>55</v>
      </c>
      <c r="J155">
        <f t="shared" si="9"/>
        <v>2</v>
      </c>
    </row>
    <row r="156" spans="1:10" x14ac:dyDescent="0.3">
      <c r="A156">
        <v>24.7</v>
      </c>
      <c r="B156" s="2">
        <v>0.1</v>
      </c>
      <c r="C156">
        <v>4.3</v>
      </c>
      <c r="D156">
        <f t="shared" si="0"/>
        <v>25</v>
      </c>
      <c r="E156">
        <f t="shared" si="1"/>
        <v>24</v>
      </c>
      <c r="F156" s="3">
        <f t="shared" si="7"/>
        <v>25</v>
      </c>
      <c r="G156">
        <f t="shared" si="3"/>
        <v>4</v>
      </c>
      <c r="H156">
        <f t="shared" si="4"/>
        <v>3</v>
      </c>
      <c r="I156" s="4">
        <f t="shared" si="8"/>
        <v>52</v>
      </c>
      <c r="J156">
        <f t="shared" si="9"/>
        <v>2</v>
      </c>
    </row>
    <row r="157" spans="1:10" x14ac:dyDescent="0.3">
      <c r="A157">
        <v>20.3</v>
      </c>
      <c r="B157" s="2">
        <v>0.28000000000000003</v>
      </c>
      <c r="C157">
        <v>15.8</v>
      </c>
      <c r="D157">
        <f t="shared" si="0"/>
        <v>20</v>
      </c>
      <c r="E157">
        <f t="shared" si="1"/>
        <v>18</v>
      </c>
      <c r="F157" s="3">
        <f t="shared" si="7"/>
        <v>25</v>
      </c>
      <c r="G157">
        <f t="shared" si="3"/>
        <v>16</v>
      </c>
      <c r="H157">
        <f t="shared" si="4"/>
        <v>9</v>
      </c>
      <c r="I157" s="4">
        <f t="shared" si="8"/>
        <v>52</v>
      </c>
      <c r="J157">
        <f t="shared" si="9"/>
        <v>2</v>
      </c>
    </row>
    <row r="158" spans="1:10" x14ac:dyDescent="0.3">
      <c r="A158">
        <v>23.3</v>
      </c>
      <c r="B158" s="2">
        <v>0.22</v>
      </c>
      <c r="C158">
        <v>1.9</v>
      </c>
      <c r="D158">
        <f t="shared" si="0"/>
        <v>23</v>
      </c>
      <c r="E158">
        <f t="shared" si="1"/>
        <v>22</v>
      </c>
      <c r="F158" s="3">
        <f t="shared" si="7"/>
        <v>25</v>
      </c>
      <c r="G158">
        <f t="shared" si="3"/>
        <v>2</v>
      </c>
      <c r="H158">
        <f t="shared" si="4"/>
        <v>2</v>
      </c>
      <c r="I158" s="4">
        <f t="shared" si="8"/>
        <v>49</v>
      </c>
      <c r="J158">
        <f t="shared" si="9"/>
        <v>1</v>
      </c>
    </row>
    <row r="159" spans="1:10" x14ac:dyDescent="0.3">
      <c r="A159">
        <v>35.200000000000003</v>
      </c>
      <c r="B159" s="2">
        <v>0.27</v>
      </c>
      <c r="C159">
        <v>3.3</v>
      </c>
      <c r="D159">
        <f t="shared" si="0"/>
        <v>35</v>
      </c>
      <c r="E159">
        <f t="shared" si="1"/>
        <v>25</v>
      </c>
      <c r="F159" s="3">
        <f t="shared" si="7"/>
        <v>25</v>
      </c>
      <c r="G159">
        <f t="shared" si="3"/>
        <v>3</v>
      </c>
      <c r="H159">
        <f t="shared" si="4"/>
        <v>3</v>
      </c>
      <c r="I159" s="4">
        <f t="shared" si="8"/>
        <v>53</v>
      </c>
      <c r="J159">
        <f t="shared" si="9"/>
        <v>2</v>
      </c>
    </row>
    <row r="160" spans="1:10" x14ac:dyDescent="0.3">
      <c r="A160" s="1">
        <v>30.3</v>
      </c>
      <c r="B160" s="2">
        <v>0.41</v>
      </c>
      <c r="C160">
        <v>21.9</v>
      </c>
      <c r="D160">
        <f>ROUND(A160,0)</f>
        <v>30</v>
      </c>
      <c r="E160">
        <f>IF(D160&lt;10,3,IF(D160=10,5,IF(D160=11,6,IF(D160=12,8,IF(D160=13,9,IF(D160=14,10,IF(D160=15,11,IF(D160=16,11,IF(D160=17,13,IF(D160=18,14,IF(D160=19,16,IF(D160=20,18,IF(D160=21,20,IF(D160=22,21,IF(D160=23,22,IF(D160=24,23,IF(D160=25,24,25)))))))))))))))))</f>
        <v>25</v>
      </c>
      <c r="F160" s="3">
        <f>IF(B160&gt;=0.8,3,IF(B160=0.79,4,IF(B160=0.78,5,IF(B160=0.77,5,IF(B160=0.76,5,IF(B160=0.75,6,IF(B160=0.74,6,IF(B160=0.73,7,IF(B160=0.72,7,IF(B160=0.71,8,IF(B160=0.7,8,IF(B160=0.69,9,IF(B160=0.68,9,IF(B160=0.67,10,IF(B160=0.66,10,IF(B160=0.65,11,IF(B160=0.64,11,IF(B160=0.63,12,IF(B160=0.62,12,IF(B160=0.61,13,IF(B160=0.6,13,IF(B160=0.59,14,IF(B160=0.58,15,IF(B160=0.57,16,IF(B160=0.56,16,IF(B160=0.55,17,IF(B160=0.54,17,IF(B160=0.53,18,IF(B160=0.52,18,IF(B160=0.51,19,IF(B160=0.5,19,IF(B160=0.49,20,IF(B160=0.48,20,IF(B160=0.47,21,IF(B160=0.46,21,IF(B160=0.45,22,IF(B160=0.44,22,IF(B160=0.43,23,IF(B160=0.42,23,IF(B160=0.41,24,IF(B160=0.4,24,25))))))))))))))))))))))))))))))))))))))))
)</f>
        <v>24</v>
      </c>
      <c r="G160">
        <f>ROUND(C160,0)</f>
        <v>22</v>
      </c>
      <c r="H160">
        <f>IF(G160&lt;3,2,IF(G160=3,3,IF(G160=4,3,IF(G160=5,4,IF(G160=6,4,IF(G160=7,5,IF(G160=8,5,IF(G160=9,6,IF(G160=10,6,IF(G160=11,7,IF(G160=12,7,IF(G160=13,8,IF(G160=14,8,IF(G160=15,9,IF(G160=16,9,IF(G160=17,10,IF(G160=18,10,IF(G160=19,11,IF(G160=20,11,IF(G160=21,12,IF(G160=22,12,IF(G160=23,13,IF(G160=24,13,IF(G160=25,14,IF(G160=26,14,15)))))))))))))))))))))))))</f>
        <v>12</v>
      </c>
      <c r="I160" s="4">
        <f>E160+F160+H160</f>
        <v>61</v>
      </c>
      <c r="J160">
        <f>IF(I160&gt;=50,2,IF(I160&gt;=35,1,0))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Hoja1</vt:lpstr>
      <vt:lpstr>Humedad</vt:lpstr>
      <vt:lpstr>indexHum</vt:lpstr>
      <vt:lpstr>indexTemp</vt:lpstr>
      <vt:lpstr>indexWind</vt:lpstr>
      <vt:lpstr>riesgo</vt:lpstr>
      <vt:lpstr>TEMP.</vt:lpstr>
      <vt:lpstr>viento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Catalini</dc:creator>
  <cp:lastModifiedBy>Chiara Catalini</cp:lastModifiedBy>
  <dcterms:created xsi:type="dcterms:W3CDTF">2025-06-15T23:56:52Z</dcterms:created>
  <dcterms:modified xsi:type="dcterms:W3CDTF">2025-06-29T17:13:34Z</dcterms:modified>
</cp:coreProperties>
</file>