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 Control" sheetId="1" r:id="rId4"/>
    <sheet state="visible" name="Def" sheetId="2" r:id="rId5"/>
    <sheet state="visible" name="F1_Control_Thing " sheetId="3" r:id="rId6"/>
    <sheet state="visible" name="F2_Control_Things" sheetId="4" r:id="rId7"/>
    <sheet state="visible" name="F3_Control_ThingGroup" sheetId="5" r:id="rId8"/>
    <sheet state="visible" name="F4_Control_ThingGroups" sheetId="6" r:id="rId9"/>
    <sheet state="hidden" name="F2_Signout" sheetId="7" r:id="rId10"/>
    <sheet state="hidden" name="Picture" sheetId="8" r:id="rId11"/>
    <sheet state="visible" name="Defect" sheetId="9" r:id="rId12"/>
  </sheets>
  <externalReferences>
    <externalReference r:id="rId13"/>
    <externalReference r:id="rId14"/>
    <externalReference r:id="rId15"/>
  </externalReferences>
  <definedNames>
    <definedName name="A">#REF!</definedName>
    <definedName hidden="1" localSheetId="8" name="_xlnm._FilterDatabase">Defect!$D$1</definedName>
  </definedNames>
  <calcPr/>
  <extLst>
    <ext uri="GoogleSheetsCustomDataVersion1">
      <go:sheetsCustomData xmlns:go="http://customooxmlschemas.google.com/" r:id="rId16" roundtripDataSignature="AMtx7mgXi0SaIOfWOkTG13PvTRIvT5vyi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ID#AAAAMtusl_U
warinper    (2021-06-03 03:55:26)
open : เปิด defect 
re-open : ถ้ามีการแก้มาแล้วแต่เทสไม่ผ่าน สามารถมีได้มากกว่า 1 
              เช่น re-open1 คือเปิด defect ข้อเดิมรอบที่ 2 , re-open2 คือ เปิด defect ข้อเดิม รอบที่ 3
close :  ปิด defect ได้ทำการตรวจว่าถูกต้องแล้ว
note: ถ้าเคยแก้ผ่านไปแล้ว และกลับมา retest ให้เปิดใหม่ status เป็น open แต่ให้ reference no ของ defect ที่เคยเกิดในช่องremark</t>
      </text>
    </comment>
    <comment authorId="0" ref="C1">
      <text>
        <t xml:space="preserve">======
ID#AAAAMtusl_Y
warinper    (2021-06-03 03:55:26)
รายละเอียดของ defect</t>
      </text>
    </comment>
    <comment authorId="0" ref="B1">
      <text>
        <t xml:space="preserve">======
ID#AAAAMtusl_Q
warinper    (2021-06-03 03:55:26)
number testcase จาก T6</t>
      </text>
    </comment>
    <comment authorId="0" ref="E1">
      <text>
        <t xml:space="preserve">======
ID#AAAAMtusl_M
warinper    (2021-06-03 03:55:26)
ใช้เป็น reference ในกรณีที่ เกิด defect ข้อเดิม / หรือมี remark อื่นๆ ที่ต้องการ comment</t>
      </text>
    </comment>
  </commentList>
  <extLst>
    <ext uri="GoogleSheetsCustomDataVersion1">
      <go:sheetsCustomData xmlns:go="http://customooxmlschemas.google.com/" r:id="rId1" roundtripDataSignature="AMtx7mgKpZP3bEnd5zFUvyVtv/Q1cL1OFA=="/>
    </ext>
  </extLst>
</comments>
</file>

<file path=xl/sharedStrings.xml><?xml version="1.0" encoding="utf-8"?>
<sst xmlns="http://schemas.openxmlformats.org/spreadsheetml/2006/main" count="536" uniqueCount="318">
  <si>
    <t>MAGELLAN Control APIs</t>
  </si>
  <si>
    <t>TEST all flow</t>
  </si>
  <si>
    <t>Project Information:</t>
  </si>
  <si>
    <t>Project Release :</t>
  </si>
  <si>
    <t>Magellan Platforms Controls</t>
  </si>
  <si>
    <t xml:space="preserve"> </t>
  </si>
  <si>
    <t>Node :</t>
  </si>
  <si>
    <t>Magellan Controls APIs</t>
  </si>
  <si>
    <t>Test Phase :</t>
  </si>
  <si>
    <t>Created By :</t>
  </si>
  <si>
    <t xml:space="preserve">Thirakan V.
</t>
  </si>
  <si>
    <t>Document Control:</t>
  </si>
  <si>
    <t>Document Information</t>
  </si>
  <si>
    <t>Short Description</t>
  </si>
  <si>
    <t>T3 Reference</t>
  </si>
  <si>
    <t>[Magellan Core] รบกวนประเมิน man day Sprint 2</t>
  </si>
  <si>
    <t>T3 Author</t>
  </si>
  <si>
    <t>chanakme@ais.co.th</t>
  </si>
  <si>
    <t>Environment</t>
  </si>
  <si>
    <t>IOT Azure Cloudron : https://mg-iot.sandais.com/controlapis</t>
  </si>
  <si>
    <t>Related Node</t>
  </si>
  <si>
    <t>- Magellan
URL: https://mg-iot.sandais.com/controlapis</t>
  </si>
  <si>
    <t>Other Information</t>
  </si>
  <si>
    <t xml:space="preserve">- Robomongo DB
Name :: 
IP :: </t>
  </si>
  <si>
    <t>Document History</t>
  </si>
  <si>
    <t>Author(s)</t>
  </si>
  <si>
    <t>Date</t>
  </si>
  <si>
    <t>Version</t>
  </si>
  <si>
    <t>Comments</t>
  </si>
  <si>
    <t>Thirakan V.</t>
  </si>
  <si>
    <t>V1.0.0</t>
  </si>
  <si>
    <t xml:space="preserve">Initiate Test CreateTest case </t>
  </si>
  <si>
    <t>V1.0.1</t>
  </si>
  <si>
    <t>Test เปลี่ยน format log เป็นมาตรฐาน Cloudon</t>
  </si>
  <si>
    <t>V1.0.2</t>
  </si>
  <si>
    <t>Test Fig bug &amp; New Req</t>
  </si>
  <si>
    <t>V1.0.3</t>
  </si>
  <si>
    <t>ปรับแก้ summary log</t>
  </si>
  <si>
    <t>V1.0.4</t>
  </si>
  <si>
    <t xml:space="preserve"> แก้ไข identity และ custom ใน summary log ในเคส error</t>
  </si>
  <si>
    <t>V1.0.5</t>
  </si>
  <si>
    <t>Retest Case</t>
  </si>
  <si>
    <t>V1.0.6</t>
  </si>
  <si>
    <t>[NewReq] &amp; [Fix Bug]</t>
  </si>
  <si>
    <t>V1.0.7</t>
  </si>
  <si>
    <t>Test Sprint 2</t>
  </si>
  <si>
    <t>Document Review</t>
  </si>
  <si>
    <t>Name</t>
  </si>
  <si>
    <t>Position</t>
  </si>
  <si>
    <t>Action</t>
  </si>
  <si>
    <t>Test case format [Fx_y_z_g]</t>
  </si>
  <si>
    <t>คู่มือการอ่าน Test Case Number</t>
  </si>
  <si>
    <t xml:space="preserve">x = function </t>
  </si>
  <si>
    <t xml:space="preserve">x = 1 </t>
  </si>
  <si>
    <t>Control/Thing</t>
  </si>
  <si>
    <t>1. การอ่าน Tab Test Result</t>
  </si>
  <si>
    <t xml:space="preserve">x = 2 </t>
  </si>
  <si>
    <t>Control/Things</t>
  </si>
  <si>
    <t>Tab Test result ที่ขึ้นต้นด้วย F ต่างๆ</t>
  </si>
  <si>
    <t xml:space="preserve">x = 3 </t>
  </si>
  <si>
    <t>Control/ThingGroup</t>
  </si>
  <si>
    <t>tab F1 = คือ Test Result ของ Product นี้ใน Function 1</t>
  </si>
  <si>
    <t xml:space="preserve">x = 4 </t>
  </si>
  <si>
    <t>Control/ThingGroups</t>
  </si>
  <si>
    <t>2. ความหมายของ Test set</t>
  </si>
  <si>
    <t>Test set ใช้แสดงว่า case นี้เป็น Yes flow หรือ No flow</t>
  </si>
  <si>
    <t>3. ความหมายของ Test subset</t>
  </si>
  <si>
    <t>คือ function ย่อยๆ ภาย function หลัก</t>
  </si>
  <si>
    <t>4. ความหมายของ Running Number</t>
  </si>
  <si>
    <t>ใช้แยกความหลากหลายของ input value ใน case เดิมๆ</t>
  </si>
  <si>
    <t>ตัวอย่างการอ่าน</t>
  </si>
  <si>
    <r>
      <rPr>
        <rFont val="Tahoma"/>
        <color theme="1"/>
        <sz val="9.0"/>
      </rPr>
      <t xml:space="preserve">Test case : </t>
    </r>
    <r>
      <rPr>
        <rFont val="Tahoma"/>
        <b/>
        <color rgb="FFFF0000"/>
        <sz val="9.0"/>
      </rPr>
      <t>TST_F3_1_1_001</t>
    </r>
    <r>
      <rPr>
        <rFont val="Tahoma"/>
        <color theme="1"/>
        <sz val="9.0"/>
      </rPr>
      <t xml:space="preserve"> จะอ่านได้ดังนี้</t>
    </r>
  </si>
  <si>
    <r>
      <rPr>
        <rFont val="Tahoma"/>
        <color theme="1"/>
        <sz val="9.0"/>
      </rPr>
      <t>(TST_</t>
    </r>
    <r>
      <rPr>
        <rFont val="Tahoma"/>
        <b/>
        <color rgb="FFFF0000"/>
        <sz val="9.0"/>
      </rPr>
      <t>F3</t>
    </r>
    <r>
      <rPr>
        <rFont val="Tahoma"/>
        <color theme="1"/>
        <sz val="9.0"/>
      </rPr>
      <t>_1_1_001) เป็นการ Test SMPPGW HTTP Control Handling</t>
    </r>
  </si>
  <si>
    <r>
      <rPr>
        <rFont val="Tahoma"/>
        <color theme="1"/>
        <sz val="9.0"/>
      </rPr>
      <t>(TST_F3_</t>
    </r>
    <r>
      <rPr>
        <rFont val="Tahoma"/>
        <b/>
        <color rgb="FFFF0000"/>
        <sz val="9.0"/>
      </rPr>
      <t>1</t>
    </r>
    <r>
      <rPr>
        <rFont val="Tahoma"/>
        <color theme="1"/>
        <sz val="9.0"/>
      </rPr>
      <t xml:space="preserve">_1_001) โดยมีการ Test case ที่เป็น yes flow </t>
    </r>
  </si>
  <si>
    <r>
      <rPr>
        <rFont val="Tahoma"/>
        <color theme="1"/>
        <sz val="9.0"/>
      </rPr>
      <t>(TST_F3_1_</t>
    </r>
    <r>
      <rPr>
        <rFont val="Tahoma"/>
        <b/>
        <color rgb="FFFF0000"/>
        <sz val="9.0"/>
      </rPr>
      <t>1</t>
    </r>
    <r>
      <rPr>
        <rFont val="Tahoma"/>
        <color theme="1"/>
        <sz val="9.0"/>
      </rPr>
      <t>_001) ของ function ย่อย Verify HTTP Missing/Invalid Parameters</t>
    </r>
  </si>
  <si>
    <r>
      <rPr>
        <rFont val="Tahoma"/>
        <color theme="1"/>
        <sz val="9.0"/>
      </rPr>
      <t>(TST_F3_1_1_</t>
    </r>
    <r>
      <rPr>
        <rFont val="Tahoma"/>
        <b/>
        <color rgb="FFFF0000"/>
        <sz val="9.0"/>
      </rPr>
      <t>001</t>
    </r>
    <r>
      <rPr>
        <rFont val="Tahoma"/>
        <color theme="1"/>
        <sz val="9.0"/>
      </rPr>
      <t>) โดยใช้ input parameter แบบไหน</t>
    </r>
  </si>
  <si>
    <t>y = testset</t>
  </si>
  <si>
    <t>y = 0;</t>
  </si>
  <si>
    <t>Error</t>
  </si>
  <si>
    <t>y = 1;</t>
  </si>
  <si>
    <t>Success</t>
  </si>
  <si>
    <t>z = testsubset</t>
  </si>
  <si>
    <t>z = 1;</t>
  </si>
  <si>
    <t>Verify main flow</t>
  </si>
  <si>
    <t>z = 2;</t>
  </si>
  <si>
    <t>Verify Response return error</t>
  </si>
  <si>
    <t>z = 3;</t>
  </si>
  <si>
    <t>Missing/Invalid Parameter Validation</t>
  </si>
  <si>
    <t>z = 4;</t>
  </si>
  <si>
    <t>Verify System error</t>
  </si>
  <si>
    <t>g = running number</t>
  </si>
  <si>
    <t>g = xxx;</t>
  </si>
  <si>
    <t>Running number</t>
  </si>
  <si>
    <t>Response return error</t>
  </si>
  <si>
    <t>connection timeout</t>
  </si>
  <si>
    <t>eCode="500"</t>
  </si>
  <si>
    <t>System error</t>
  </si>
  <si>
    <t>Verify the result when AF has an error</t>
  </si>
  <si>
    <t>Verify the result when service USMP endpoint not found</t>
  </si>
  <si>
    <t xml:space="preserve">Verify the result when AF error ret="1" (error) </t>
  </si>
  <si>
    <t xml:space="preserve">Verify the result when AF error ret="2" (reject) </t>
  </si>
  <si>
    <t xml:space="preserve">Verify the result when AF error ret="3" (Abort) </t>
  </si>
  <si>
    <t>Test SUMMARY :</t>
  </si>
  <si>
    <t>F1</t>
  </si>
  <si>
    <t>ที่</t>
  </si>
  <si>
    <t>Total of Test Case :</t>
  </si>
  <si>
    <t>% Pass :</t>
  </si>
  <si>
    <t>% N/A :</t>
  </si>
  <si>
    <t>% Fail :</t>
  </si>
  <si>
    <t>T3 Group Number</t>
  </si>
  <si>
    <t>Test Case Number</t>
  </si>
  <si>
    <t>Test Description</t>
  </si>
  <si>
    <t>Test Steps</t>
  </si>
  <si>
    <t>Expected Results</t>
  </si>
  <si>
    <t>Actual Result</t>
  </si>
  <si>
    <t>Request</t>
  </si>
  <si>
    <t>Header</t>
  </si>
  <si>
    <t>Response</t>
  </si>
  <si>
    <t xml:space="preserve">Logs </t>
  </si>
  <si>
    <t>Logs
(Shadow)</t>
  </si>
  <si>
    <t>Logs
(Persist)</t>
  </si>
  <si>
    <t>Logs
(Route Engine API)</t>
  </si>
  <si>
    <r>
      <rPr>
        <rFont val="Tahoma"/>
        <b/>
        <color theme="1"/>
        <sz val="10.0"/>
      </rPr>
      <t>Test Result
Pass/</t>
    </r>
    <r>
      <rPr>
        <rFont val="Tahoma"/>
        <b/>
        <color rgb="FFFF0000"/>
        <sz val="10.0"/>
      </rPr>
      <t>Fail</t>
    </r>
    <r>
      <rPr>
        <rFont val="Tahoma"/>
        <b/>
        <color theme="1"/>
        <sz val="10.0"/>
      </rPr>
      <t>/</t>
    </r>
    <r>
      <rPr>
        <rFont val="Tahoma"/>
        <b/>
        <color rgb="FF008000"/>
        <sz val="10.0"/>
      </rPr>
      <t>N/A</t>
    </r>
    <r>
      <rPr>
        <rFont val="Tahoma"/>
        <b/>
        <color theme="1"/>
        <sz val="10.0"/>
      </rPr>
      <t xml:space="preserve"> [Priority]</t>
    </r>
  </si>
  <si>
    <t>Remark</t>
  </si>
  <si>
    <t>[POST] Control/Thing</t>
  </si>
  <si>
    <t>https://mg-iot.sandais.com/controlapis/api/v1/Control/Thing</t>
  </si>
  <si>
    <t>TST_F1_1_1_001</t>
  </si>
  <si>
    <t>ControlThing_TST_F1_1_1_001_Success</t>
  </si>
  <si>
    <t xml:space="preserve">User Control Thing in all parameter success [20000]
- [FixBug] log ทั้ง flow ต้องเป็น Tid เดียวกันเพื่ออ้างอิงได้ทุกส่วนที่ข้อมูลผ่าน เช่นต้นทางจาก asgard ไปยังปลายทางที่ rule engine(shadow,persist,route engine)จะต้องเป็น Tid เดียวกัน
 - [FixBug] log ต้องมี Identity แสดงข้อมูลของ thing เช่น  group id , thing id
</t>
  </si>
  <si>
    <t>1. RequestURL input parameter send to ::
  &gt;&gt; https://mg-iot.sandais.com/controlapis/api/v1/Control/Thing</t>
  </si>
  <si>
    <t>The Web shall :: 
1. RequestOTP return :: 
 "Code": "20000",
  "Description": " is Success"
2. Write Logs :: ActivityLog</t>
  </si>
  <si>
    <t>The Web :: 
1. RequestOTP return :: 
"Code": "20000",
  "Description": " is Success"
2. Write Logs :: ActivityLog</t>
  </si>
  <si>
    <t xml:space="preserve">{
  "ThingId": 
    "5f719410226bf9000127a1ee"
  ,
  "Sensors": {
    "AA": 666
  }
}
</t>
  </si>
  <si>
    <t xml:space="preserve">content-type: application/json
x-ais-OrderRef: 2021ControlThing
x-ais-AccountKey: 5ddf8d8697ab790001db3867
x-ais-AccessToken: Bearer {{ AccessToken  }}
</t>
  </si>
  <si>
    <t>{
  "operationStatus": {
    "code": "20000",
    "description": "ControlOneThing is Success"
  }
}</t>
  </si>
  <si>
    <t>{"systemTimestamp":"26/01/2021 16:46:17.423","logType":"Detail","logLevel":"INFO","namespace":"magellan","applicationName":"ControlAPIs","containerId":"controlapis-v22","sessionId":"1611654377387","tid":"2021ControlThing","custom1":{"endPointName":"ControlAPIs","requestObject":"{\"url\":\"mg-iot.sandais.com/api/v1/Control/Thing\",\"method\":\"POST\",\"headers\":{\"x-ais-orderref\":\"2021ControlThing\",\"x-ais-accountkey\":\"5ddf8d8697ab790001db3867\",\"x-ais-accesstoken\":\"Bearer MnKwORBytunxvahZQa7CCtZxiLKdS4KKuq7nqA+XfwCxnSMXd2g7nVH3ft47LUqIE5PF252X6qaqFZ7yTkW3ZPFSI9izPHuDN/Hqu+Ne7/W3PnvWlmpgTrMVcYoOeJhLECFA6GpX3o+N0fJKIUQbpw/KynSJcSlPQCJYDT+ctLPPIV5UC43uGcAyRQCoM75RgF+xaAFL6jE9zoYoVLDmoxzvdXzAYe9HYeHaqQyNRBbu6BBIFf6nlZxeg48X4AiVKMAe+fllU5lc2KaE7J+ZDw==\"},\"body\":{\"ThingId\":\"5f719410226bf9000127a1ee\",\"Sensors\":{\"AA\":666}}}","responseObject":"{\"OperationStatus\":{\"Code\":\"20000\",\"Description\":\"ControlOneThing is Success\"}}","Status":"20000:ControlOneThing is Success","activityLog":{"startTime":"2021-01-26T16:46:17.4151268+07:00","endTime":"2021-01-26T16:46:17.4233142+07:00","processTime":8.1874}},"custom2":null}
 {"systemTimestamp":"26/01/2021 16:46:17.423","logType":"Detail","logLevel":"INFO","namespace":"magellan","applicationName":"ControlAPIs","containerId":"controlapis-v22","sessionId":"1611654377387","tid":"2021ControlThing","custom1":{"endPointName":"desire.ex","requestObject":"{\"RoutingKey\":\"desire.pub.v1.5e657757-7e43-4505-b724-eed37ad69068\",\"Payload\":\"{\\\"AA\\\":666}\",\"Headers\":{\"timestamp_in_ms\":1611654377387,\"x-ais-orderref\":\"2021ControlThing\",\"x_protocol\":\"CONTROL\"}}","responseObject":"Published !!!","activityLog":{"startTime":"2021-01-26T16:46:17.4175059+07:00","endTime":"2021-01-26T16:46:17.4230025+07:00","processTime":5.4966}},"custom2":null}
{"reqTimestamp":"26/01/2021 16:46:17.387","cmdName":"Thing","identity":"{\"ThingID\":\"5f719410226bf9000127a1ee\"}","resultCode":"20000","resultDesc":"ControlOneThing is Success","resTimestamp":"26/01/2021 16:46:17.423","usageTime":"35.9597","custom":{"url":"mg-iot.sandais.com/api/v1/Control/Thing","accountkey":"5ddf8d8697ab790001db3867","ThingID":["5f719410226bf9000127a1ee"]},"logType":"Summary","systemTimestamp":"26/01/2021 16:46:17.423","containerId":"controlapis-v22","namespace":"magellan","applicationName":"ControlAPIs","sessionId":"1611654377387","tid":"2021ControlThing"}</t>
  </si>
  <si>
    <t>{"systemTimestamp":"26/01/2021 16:46:17.443","logType":"Detail","logLevel":"INFO","namespace":"magellan","applicationName":"Insight.Shadow.V1.APP","containerId":"shadowv1app-v35","sessionId":"2021ControlThing","tid":"2021ControlThing","custom1":{"endPointName":"RabbitMQ","requestObject":"{\"url\":\"delta.get.5e657757-7e43-4505-b724-eed37ad69068.AA\",\"body\":\"666\"}","responseObject":"\"\"","activityLog":{"startTime":"2021-01-26T16:46:17.443654+07:00","endTime":"2021-01-26T16:46:17.4436775+07:00","processTime":0.0235}},"custom2":null}
{"systemTimestamp":"26/01/2021 16:46:17.422","logType":"Detail","logLevel":"INFO","namespace":"magellan","applicationName":"Insight.Shadow.V1.APP","containerId":"shadowv1app-v35","sessionId":"2021ControlThing","tid":"2021ControlThing","custom1":{"requestObject":"{\"url\":\"desire.pub.v1.5e657757-7e43-4505-b724-eed37ad69068\",\"headers\":{\"timestamp_in_ms\":\"1611654377387\",\"x-ais-orderref\":\"System.Byte[]\",\"x_protocol\":\"System.Byte[]\"},\"body\":\"{\\\"AA\\\":666}\"}","responseObject":"\"\"","activityLog":{"startTime":"2021-01-26T16:46:17.4229523+07:00","endTime":"2021-01-26T16:46:17.4487854+07:00","processTime":25.8331}},"custom2":null}
{"systemTimestamp":"26/01/2021 16:46:17.422","logType":"Summary","namespace":"magellan","applicationName":"Insight.Shadow.V1.APP","containerId":"shadowv1app-v35","sessionId":"2021ControlThing","tid":"2021ControlThing","identity":null,"cmdName":"desire","resultCode":"20000","resultDesc":"The requested operation was successfully.","reqTimestamp":"26/01/2021 16:46:17.422","resTimestamp":"26/01/2021 16:46:17.448","usageTime":"25.7338","custom":null}</t>
  </si>
  <si>
    <t xml:space="preserve">{"systemTimestamp":"26/01/2021 16:46:17.422","logType":"Detail","logLevel":"INFO","namespace":"magellan","applicationName":"Insight.Persist.V1.APP","containerId":"persistv1app-v35","sessionId":"2021ControlThing","tid":"2021ControlThing","custom1":{"requestObject":"{\"url\":\"desire.pub.v1.5e657757-7e43-4505-b724-eed37ad69068\",\"headers\":{\"timestamp_in_ms\":\"1611654377387\",\"x-ais-orderref\":\"System.Byte[]\",\"x_protocol\":\"System.Byte[]\"},\"body\":\"{\\\"AA\\\":666}\"}","responseObject":"\"\"","activityLog":{"startTime":"2021-01-26T16:46:17.4229196+07:00","endTime":"2021-01-26T16:46:17.4424882+07:00","processTime":19.5686}},"custom2":null}
 {"systemTimestamp":"26/01/2021 16:46:17.422","logType":"Summary","namespace":"magellan","applicationName":"Insight.Persist.V1.APP","containerId":"persistv1app-v35","sessionId":"2021ControlThing","tid":"2021ControlThing","identity":null,"cmdName":"desire","resultCode":"20000","resultDesc":"The requested operation was successfully.","reqTimestamp":"26/01/2021 16:46:17.422","resTimestamp":"26/01/2021 16:46:17.442","usageTime":"19.4466","custom":null}
</t>
  </si>
  <si>
    <t xml:space="preserve">{"systemTimestamp":"26/01/2021 16:46:17.501","logType":"Detail","logLevel":"INFO","namespace":"magellan","applicationName":"Insight.RouteEngine.APIs","containerId":"routeengineapis-v35","sessionId":"2021ControlThing","tid":"2021ControlThing","custom1":{"endPointName":"DestinationService","requestObject":"{\"url\":\"http://203.150.243.51:99/message777xxxxxxx\",\"method\":\"POST\",\"headers\":{\"PartnerRef\":\"PNS20292039\",\"x-ais-OrderRef\":\"2021ControlThing\"},\"body\":{\"RouteType\":\"Desire\",\"ThingInfo\":{\"ThingName\":\"MIM08_T009\",\"ThingIdentifier\":\"1000100011606010\",\"IMEI\":\"100010001606010\",\"MIMO_ID\":\"606edada\",\"MIMO_SerialNo\":\"5466758878\"},\"Sensors\":{\"AA\":666},\"Timestamp\":\"2021-01-26T16:46:17.3870000+07:00\"}}","responseObject":"null","activityLog":{"startTime":"2021-01-26T16:46:17.5012242+07:00","endTime":"2021-01-26T16:46:17.5443216+07:00","processTime":43.0974}},"custom2":null}
{"systemTimestamp":"26/01/2021 16:46:17.479","logType":"Detail","logLevel":"INFO","namespace":"magellan","applicationName":"Insight.RouteEngine.APIs","containerId":"routeengineapis-v35","sessionId":"2021ControlThing","tid":"2021ControlThing","custom1":{"requestObject":"{\"url\":\"/api/v1/Route/Normal\",\"method\":\"POST\",\"headers\":{\"Content-Type\":\"application/json\",\"Host\":\"routeengineapis.magellan.svc.cluster.local\",\"Content-Length\":\"139\",\"x-ais-orderref\":\"2021ControlThing\",\"x-ais-sessionid\":\"2021ControlThing\",\"x-forwarded-proto\":\"http\",\"x-request-id\":\"f976ca65-3803-49c8-adeb-deeb994cfbd7\",\"x-b3-traceid\":\"45a5050fbe2b00f8d0d3725fd3d5098c\",\"x-b3-spanid\":\"85a490d2f6782c5a\",\"x-b3-parentspanid\":\"d0d3725fd3d5098c\",\"x-b3-sampled\":\"0\"},\"queryString\":{},\"routeParamteters\":{},\"body\":{\"ThingToken\":\"5e657757-7e43-4505-b724-eed37ad69068\",\"EventType\":\"Desire\",\"Payload\":{\"AA\":666},\"Timestamp\":\"2021-01-26T16:46:17.387+07:00\"}}","responseObject":"{\"OperationStatus\":{\"Code\":\"20000\",\"DeveloperMessage\":\"The requested operation was successfully.\"}}","activityLog":{"startTime":"2021-01-26T16:46:17.4790863+07:00","endTime":"2021-01-26T16:46:17.6843654+07:00","processTime":205.2791}},"custom2":null}
{"systemTimestamp":"26/01/2021 16:46:17.479","logType":"Summary","namespace":"magellan","applicationName":"Insight.RouteEngine.APIs","containerId":"routeengineapis-v35","sessionId":"2021ControlThing","tid":"2021ControlThing","identity":null,"cmdName":"Normal_V1","resultCode":"20000","resultDesc":"The requested operation was successfully.","reqTimestamp":"26/01/2021 16:46:17.479","resTimestamp":"26/01/2021 16:46:17.684","usageTime":"205.1753","custom":null}
</t>
  </si>
  <si>
    <t>Pass</t>
  </si>
  <si>
    <t>TST_F1_1_1_002</t>
  </si>
  <si>
    <t>Control_Thing_TST_F1_1_1_002_SuccessSenSorHasPoint</t>
  </si>
  <si>
    <t>TST_F1_0_2_002</t>
  </si>
  <si>
    <t>ControlThing_TST_F1_0_2_002_Error_AccountKeyMissing</t>
  </si>
  <si>
    <t>User Control Thing in all parameter fail [40300]
- The Parameter The x_ais_AccountKey field is required. is Missing Or Invalid</t>
  </si>
  <si>
    <t>The Web shall :: 
1. RequestOTP return :: 
   "code": "40300",
    "description": "The Parameter x-ais-AccountKey is Missing Or Invalid"
2. Write Logs :: ActivityLog</t>
  </si>
  <si>
    <t>The Web :: 
1. RequestOTP return :: 
   "code": "40300",
    "description": "The Parameter x-ais-AccountKey is Missing Or Invalid"
2. Write Logs :: ActivityLog</t>
  </si>
  <si>
    <r>
      <rPr>
        <rFont val="Tahoma"/>
        <color theme="1"/>
        <sz val="10.0"/>
      </rPr>
      <t xml:space="preserve">content-type: application/json
x-ais-OrderRef: 2021ControlThingfail
x-ais-AccessToken: Bearer {{ AccessToken  }}
x-ais-AccountKey: </t>
    </r>
    <r>
      <rPr>
        <rFont val="Tahoma"/>
        <color rgb="FFFF0000"/>
        <sz val="10.0"/>
      </rPr>
      <t>//ไม่ใส่ AccountKey</t>
    </r>
  </si>
  <si>
    <t>{
  "operationStatus": {
    "code": "40300",
    "description": "The Parameter x-ais-AccountKey is Missing Or Invalid"
  }
}</t>
  </si>
  <si>
    <t>{"systemTimestamp":"27/01/2021 10:39:11.574","logType":"Detail","logLevel":"INFO","namespace":"magellan","applicationName":"ControlAPIs","containerId":"controlapis-v22","sessionId":"1611718751555","tid":"2021ControlThingfail","custom1":{"requestObject":"{\"headers\":{\"x-ais-orderref\":\"2021ControlThingfail\",\"x-ais-accesstoken\":\"Bearer MnKwORBytunxvahZQa7CCtZxiLKdS4KKuq7nqA+XfwCxnSMXd2g7nVH3ft47LUqIE5PF252X6qaqFZ7yTkW3ZPFSI9izPHuDN/Hqu+Ne7/W3PnvWlmpgTrMVcYoOeJhLECFA6GpX3o+N0fJKIUQbpw/KynSJcSlPQCJYDT+ctLPPIV5UC43uGcAyRQCoM75RgF+xaAFL6jE9zoYoVLDmoxzvdXzAYe9HYeHaqQyNRBb0nN0QIF8NSy3Ow6LVxQw22QDemYsxCGVc2KaE7J+ZDw==\"},\"body\":{\"ThingId\":\"5f719410226bf9000127a1ee\",\"Sensors\":{\"AA\":666}}}","responseObject":"{\"OperationStatus\":{\"Code\":\"40300\",\"Description\":\"The Parameter x-ais-AccountKey is Missing Or Invalid\"}}","Command":"Thing","Status":"40300:The Parameter x-ais-AccountKey is Missing Or Invalid","OrderRef":"2021ControlThingfail","activityLog":{"startTime":"2021-01-27T10:39:11.5556391+07:00","endTime":"2021-01-27T10:39:11.5668731+07:00","processTime":11.234},"EndPoint":[]},"custom2":null}
 {"reqTimestamp":"27/01/2021 10:39:11.555","cmdName":"Thing","identity":"{\"ThingId\":\"5f719410226bf9000127a1ee\"}","resultCode":"40300","resultDesc":"The Parameter x-ais-AccountKey is Missing Or Invalid","resTimestamp":"27/01/2021 10:39:11.566","usageTime":"11.698","custom":{"url":"mg-iot.sandais.com/api/v1/Control/Thing","accountkey":null,"ThingID":["5f719410226bf9000127a1ee"]},"logType":"Summary","systemTimestamp":"27/01/2021 10:39:11.574","containerId":"controlapis-v22","namespace":"magellan","applicationName":"ControlAPIs","sessionId":"1611718751555","tid":"2021ControlThingfail"}</t>
  </si>
  <si>
    <t>-</t>
  </si>
  <si>
    <t>TST_F1_0_2_003</t>
  </si>
  <si>
    <t>ControlThing_TST_F1_0_2_003_Error_ThingIdNotObjectId</t>
  </si>
  <si>
    <t>User Control Thing in all parameter fail [40300]
- The ThingId field is not Object Id</t>
  </si>
  <si>
    <t>The Web shall :: 
1. RequestOTP return :: 
     "code": "40300",
    "description": "The ThingId field is not Object Id."
2. Write Logs :: ActivityLog</t>
  </si>
  <si>
    <t>The Web :: 
1. RequestOTP return :: 
     "code": "40300",
    "description": "The ThingId field is not Object Id."
2. Write Logs :: ActivityLog</t>
  </si>
  <si>
    <r>
      <rPr>
        <rFont val="Tahoma"/>
        <color theme="1"/>
        <sz val="10.0"/>
      </rPr>
      <t xml:space="preserve">{
  "ThingId": 
    "5f719410226bf9000127a1eexx"   </t>
    </r>
    <r>
      <rPr>
        <rFont val="Tahoma"/>
        <color rgb="FFFF0000"/>
        <sz val="10.0"/>
      </rPr>
      <t>//ThingId field is not Object Id.</t>
    </r>
    <r>
      <rPr>
        <rFont val="Tahoma"/>
        <color theme="1"/>
        <sz val="10.0"/>
      </rPr>
      <t xml:space="preserve">
  ,
  "Sensors": {
    "AA": 666
  }
}
</t>
    </r>
  </si>
  <si>
    <t xml:space="preserve">content-type: application/json
x-ais-OrderRef: 2021ControlThingfail_01
x-ais-AccountKey: 5ddf8d8697ab790001db3867
x-ais-AccessToken: Bearer {{ AccessToken  }}
</t>
  </si>
  <si>
    <t>{
  "operationStatus": {
    "code": "40300",
    "description": "The ThingId field is not Object Id."
  }
}</t>
  </si>
  <si>
    <t>{"systemTimestamp":"27/01/2021 10:41:31.167","logType":"Detail","logLevel":"INFO","namespace":"magellan","applicationName":"ControlAPIs","containerId":"controlapis-v22","sessionId":"1611718891163","tid":"2021ControlThingfail_01","custom1":{"endPointName":"ControlAPIs","requestObject":"{\"url\":\"mg-iot.sandais.com/api/v1/Control/Thing\",\"method\":\"POST\",\"headers\":{\"x-ais-orderref\":\"2021ControlThingfail_01\",\"x-ais-accountkey\":\"5ddf8d8697ab790001db3867\",\"x-ais-accesstoken\":\"Bearer MnKwORBytunxvahZQa7CCtZxiLKdS4KKuq7nqA+XfwCxnSMXd2g7nVH3ft47LUqIE5PF252X6qaqFZ7yTkW3ZPFSI9izPHuDN/Hqu+Ne7/W3PnvWlmpgTrMVcYoOeJhLECFA6GpX3o+N0fJKIUQbpw/KynSJcSlPQCJYDT+ctLPPIV5UC43uGcAyRQCoM75RgF+xaAFL6jE9zoYoVLDmoxzvdXzAYe9HYeHaqQyNRBb0nN0QIF8NSy3Ow6LVxQw22QDemYsxCGVc2KaE7J+ZDw==\"},\"body\":{\"ThingId\":\"5f719410226bf9000127a1eexx\",\"Sensors\":{\"AA\":666}}}","responseObject":"{\"OperationStatus\":{\"Code\":\"40300\",\"Description\":\"The ThingId field is not Object Id.\"}}","Status":"40300:The ThingId field is not Object Id.","activityLog":{"startTime":"2021-01-27T10:41:31.1670049+07:00","endTime":"2021-01-27T10:41:31.1671105+07:00","processTime":0.1056}},"custom2":null}
 {"reqTimestamp":"27/01/2021 10:41:31.163","cmdName":"Thing","identity":"{\"ThingID\":\"5f719410226bf9000127a1eexx\"}","resultCode":"40300","resultDesc":"The ThingId field is not Object Id.","resTimestamp":"27/01/2021 10:41:31.167","usageTime":"3.4134","custom":{"url":"mg-iot.sandais.com/api/v1/Control/Thing","accountkey":"5ddf8d8697ab790001db3867","ThingID":["5f719410226bf9000127a1eexx"]},"logType":"Summary","systemTimestamp":"27/01/2021 10:41:31.167","containerId":"controlapis-v22","namespace":"magellan","applicationName":"ControlAPIs","sessionId":"1611718891163","tid":"2021ControlThingfail_01"}</t>
  </si>
  <si>
    <t>TST_F1_0_2_004</t>
  </si>
  <si>
    <t>ControlThing_TST_F1_0_2_004_Error_ThingIdNotFound</t>
  </si>
  <si>
    <t>User Control Thing in all parameter fail [40400]
- The ThingId is Not Found</t>
  </si>
  <si>
    <t>The Web shall :: 
1. RequestOTP return :: 
    "code": "40400",
    "description": "The ThingId is Not Found"
2. Write Logs :: ActivityLog</t>
  </si>
  <si>
    <t>The Web :: 
1. RequestOTP return :: 
    "code": "40400",
    "description": "The ThingId is Not Found"
2. Write Logs :: ActivityLog</t>
  </si>
  <si>
    <t xml:space="preserve">{
  "ThingId": 
    "5f61cf2d51c1f10001fb779b"
  ,
  "Sensors": {
    "AA": 666
  }
}
</t>
  </si>
  <si>
    <t xml:space="preserve">content-type: application/json
x-ais-OrderRef: 2021ControlThingfail_02
x-ais-AccountKey: 5ddf8d8697ab790001db3867
x-ais-AccessToken: Bearer {{ AccessToken  }}
</t>
  </si>
  <si>
    <t>{
  "operationStatus": {
    "code": "40400",
    "description": "The ThingId is Not Found"
  }
}</t>
  </si>
  <si>
    <t>{"systemTimestamp":"27/01/2021 10:52:21.342","logType":"Detail","logLevel":"INFO","namespace":"magellan","applicationName":"ControlAPIs","containerId":"controlapis-v22","sessionId":"1611719541328","tid":"2021ControlThingfail_02","custom1":{"endPointName":"ControlAPIs","requestObject":"{\"url\":\"mg-iot.sandais.com/api/v1/Control/Thing\",\"method\":\"POST\",\"headers\":{\"x-ais-orderref\":\"2021ControlThingfail_02\",\"x-ais-accountkey\":\"5ddf8d8697ab790001db3867\",\"x-ais-accesstoken\":\"Bearer MnKwORBytunxvahZQa7CCtZxiLKdS4KKuq7nqA+XfwCxnSMXd2g7nVH3ft47LUqIE5PF252X6qaqFZ7yTkW3ZPFSI9izPHuDN/Hqu+Ne7/W3PnvWlmpgTrMVcYoOeJhLECFA6GpX3o+N0fJKIUQbpw/KynSJcSlPQCJYDT+ctLPPIV5UC43uGcAyRQCoM75RgF+xaAFL6jE9zoYoVLDmoxzvdXzAYe9HYeHaqQyNRBb0nN0QIF8NS29WwulgNGdwYIwdcbDWILb+gxxqo+MFww==\"},\"body\":{\"ThingId\":\"5f61cf2d51c1f10001fb779b\",\"Sensors\":{\"AA\":666}}}","responseObject":"{\"OperationStatus\":{\"Code\":\"40400\",\"Description\":\"The ThingId is Not Found\"}}","Status":"40400:The ThingId is Not Found","activityLog":{"startTime":"2021-01-27T10:52:21.3407246+07:00","endTime":"2021-01-27T10:52:21.3425458+07:00","processTime":1.8212}},"custom2":null}
 {"reqTimestamp":"27/01/2021 10:52:21.328","cmdName":"Thing","identity":"{\"ThingID\":\"5f61cf2d51c1f10001fb779b\"}","resultCode":"40400","resultDesc":"The ThingId is Not Found","resTimestamp":"27/01/2021 10:52:21.342","usageTime":"14.0507","custom":{"url":"mg-iot.sandais.com/api/v1/Control/Thing","accountkey":"5ddf8d8697ab790001db3867","ThingID":["5f61cf2d51c1f10001fb779b"]},"logType":"Summary","systemTimestamp":"27/01/2021 10:52:21.342","containerId":"controlapis-v22","namespace":"magellan","applicationName":"ControlAPIs","sessionId":"1611719541328","tid":"2021ControlThingfail_02"}</t>
  </si>
  <si>
    <t>Vobo</t>
  </si>
  <si>
    <t>F2</t>
  </si>
  <si>
    <r>
      <rPr>
        <rFont val="Tahoma"/>
        <b/>
        <color theme="1"/>
        <sz val="10.0"/>
      </rPr>
      <t>Test Result
Pass/</t>
    </r>
    <r>
      <rPr>
        <rFont val="Tahoma"/>
        <b/>
        <color rgb="FFFF0000"/>
        <sz val="10.0"/>
      </rPr>
      <t>Fail</t>
    </r>
    <r>
      <rPr>
        <rFont val="Tahoma"/>
        <b/>
        <color theme="1"/>
        <sz val="10.0"/>
      </rPr>
      <t>/</t>
    </r>
    <r>
      <rPr>
        <rFont val="Tahoma"/>
        <b/>
        <color rgb="FF008000"/>
        <sz val="10.0"/>
      </rPr>
      <t>N/A</t>
    </r>
    <r>
      <rPr>
        <rFont val="Tahoma"/>
        <b/>
        <color theme="1"/>
        <sz val="10.0"/>
      </rPr>
      <t xml:space="preserve"> [Priority]</t>
    </r>
  </si>
  <si>
    <t>[POST] Control/Things</t>
  </si>
  <si>
    <t>https://mg-iot.sandais.com/controlapis/api/v1/Control/Things</t>
  </si>
  <si>
    <t>TST_F2_1_1_001</t>
  </si>
  <si>
    <t>ControlThings_TST_F2_1_1_001_Success</t>
  </si>
  <si>
    <t xml:space="preserve">User Control Things in all parameter success [20000]
- [FixBug] log ทั้ง flow ต้องเป็น Tid เดียวกันเพื่ออ้างอิงได้ทุกส่วนที่ข้อมูลผ่าน เช่นต้นทางจาก asgard ไปยังปลายทางที่ rule engine(shadow,persist,route engine)จะต้องเป็น Tid เดียวกัน
 - [FixBug] log ต้องมี Identity แสดงข้อมูลของ thing เช่น  group id , thing id
</t>
  </si>
  <si>
    <t>1. RequestURL input parameter send to ::
  &gt;&gt; https://mg-iot.sandais.com/controlapis/api/v1/Control/Things</t>
  </si>
  <si>
    <t>The Web shall :: 
1. RequestOTP return :: 
  "code": "20000",
  "description": "ControlManyThings is Success"
2. Write Logs :: ActivityLog</t>
  </si>
  <si>
    <t>The Web :: 
1. RequestOTP return :: 
 "code": "20000",
  "description": "ControlManyThings is Success"
2. Write Logs :: ActivityLog</t>
  </si>
  <si>
    <t>{
  "ThingId": [
    "5f7191dc226bf9000127a096",
    "5f719410226bf9000127a1ee"
  ],
  "Sensors": {
    "AA": 333
  }
}</t>
  </si>
  <si>
    <t xml:space="preserve">Content-Type: application/json
x-ais-OrderRef: 2021ControlThings_01
x-ais-AccountKey: 5ddf8d8697ab790001db3867
x-ais-AccessToken: Bearer {{ AccessToken  }}
</t>
  </si>
  <si>
    <t>{
  "operationStatus": {
    "code": "20000",
    "description": "ControlManyThings is Success"
  }
}</t>
  </si>
  <si>
    <t>{"systemTimestamp":"27/01/2021 11:00:57.425","logType":"Detail","logLevel":"INFO","namespace":"magellan","applicationName":"ControlAPIs","containerId":"controlapis-v22","sessionId":"1611720057408","tid":"2021ControlThings_01","custom1":{"endPointName":"desire.ex","requestObject":"{\"RoutingKey\":\"desire.pub.v1.5e657757-7e43-4505-b724-eed37ad69068\",\"Payload\":\"{\\\"AA\\\":333}\",\"Headers\":{\"timestamp_in_ms\":1611720057408,\"x-ais-orderref\":\"2021ControlThings_01\",\"x_protocol\":\"CONTROL\"}}","responseObject":"Published !!!","activityLog":{"startTime":"2021-01-27T11:00:57.4208353+07:00","endTime":"2021-01-27T11:00:57.4257869+07:00","processTime":4.9516}},"custom2":null}
 {"systemTimestamp":"27/01/2021 11:00:57.420","logType":"Detail","logLevel":"INFO","namespace":"magellan","applicationName":"ControlAPIs","containerId":"controlapis-v22","sessionId":"1611720057408","tid":"2021ControlThings_01","custom1":{"endPointName":"desire.ex","requestObject":"{\"RoutingKey\":\"desire.pub.v1.55ec9208-1035-4e5c-ab8a-e6aaa1681799\",\"Payload\":\"{\\\"AA\\\":333}\",\"Headers\":{\"timestamp_in_ms\":1611720057408,\"x-ais-orderref\":\"2021ControlThings_01\",\"x_protocol\":\"CONTROL\"}}","responseObject":"Published !!!","activityLog":{"startTime":"2021-01-27T11:00:57.4146065+07:00","endTime":"2021-01-27T11:00:57.4205638+07:00","processTime":5.9573}},"custom2":null}
{"systemTimestamp":"27/01/2021 11:00:57.426","logType":"Detail","logLevel":"INFO","namespace":"magellan","applicationName":"ControlAPIs","containerId":"controlapis-v22","sessionId":"1611720057408","tid":"2021ControlThings_01","custom1":{"endPointName":"ControlAPIs","requestObject":"{\"url\":\"mg-iot.sandais.com/api/v1/Control/Things\",\"method\":\"POST\",\"headers\":{\"x-ais-orderref\":\"2021ControlThings_01\",\"x-ais-accesstoken\":\"Bearer MnKwORBytunxvahZQa7CCtZxiLKdS4KKuq7nqA+XfwCxnSMXd2g7nVH3ft47LUqIE5PF252X6qaqFZ7yTkW3ZPFSI9izPHuDN/Hqu+Ne7/W3PnvWlmpgTrMVcYoOeJhLECFA6GpX3o+N0fJKIUQbpw/KynSJcSlPQCJYDT+ctLPPIV5UC43uGcAyRQCoM75RgF+xaAFL6jE9zoYoVLDmoxzvdXzAYe9HYeHaqQyNRBb0nN0QIF8NS29WwulgNGdwYIwdcbDWILb+gxxqo+MFww==\",\"x-ais-accountkey\":\"5ddf8d8697ab790001db3867\"},\"body\":{\"ThingId\":[\"5f7191dc226bf9000127a096\",\"5f719410226bf9000127a1ee\"],\"Sensors\":{\"AA\":333}}}","responseObject":"{\"OperationStatus\":{\"Code\":\"20000\",\"Description\":\"ControlManyThings is Success\"}}","Status":"20000:ControlManyThings is Success","activityLog":{"startTime":"2021-01-27T11:00:57.4124545+07:00","endTime":"2021-01-27T11:00:57.4260621+07:00","processTime":13.6076}},"custom2":null}
 {"reqTimestamp":"27/01/2021 11:00:57.408","cmdName":"Things","identity":"{\"ThingID\":[\"5f7191dc226bf9000127a096\",\"5f719410226bf9000127a1ee\"]}","resultCode":"20000","resultDesc":"ControlManyThings is Success","resTimestamp":"27/01/2021 11:00:57.426","usageTime":"17.6617","custom":{"url":"mg-iot.sandais.com/api/v1/Control/Things","accountkey":"5ddf8d8697ab790001db3867","ThingID":["5f7191dc226bf9000127a096","5f719410226bf9000127a1ee"]},"logType":"Summary","systemTimestamp":"27/01/2021 11:00:57.426","containerId":"controlapis-v22","namespace":"magellan","applicationName":"ControlAPIs","sessionId":"1611720057408","tid":"2021ControlThings_01"}</t>
  </si>
  <si>
    <t>{"systemTimestamp":"27/01/2021 11:00:57.437","logType":"Detail","logLevel":"INFO","namespace":"magellan","applicationName":"Insight.Shadow.V1.APP","containerId":"shadowv1app-v35","sessionId":"2021ControlThings_01","tid":"2021ControlThings_01","custom1":{"endPointName":"RabbitMQ","requestObject":"{\"url\":\"delta.get.55ec9208-1035-4e5c-ab8a-e6aaa1681799.AA\",\"body\":\"333\"}","responseObject":"\"\"","activityLog":{"startTime":"2021-01-27T11:00:57.4374696+07:00","endTime":"2021-01-27T11:00:57.4375018+07:00","processTime":0.0322}},"custom2":null}
{"systemTimestamp":"27/01/2021 11:00:57.420","logType":"Detail","logLevel":"INFO","namespace":"magellan","applicationName":"Insight.Shadow.V1.APP","containerId":"shadowv1app-v35","sessionId":"2021ControlThings_01","tid":"2021ControlThings_01","custom1":{"requestObject":"{\"url\":\"desire.pub.v1.55ec9208-1035-4e5c-ab8a-e6aaa1681799\",\"headers\":{\"timestamp_in_ms\":\"1611720057408\",\"x-ais-orderref\":\"System.Byte[]\",\"x_protocol\":\"System.Byte[]\"},\"body\":\"{\\\"AA\\\":333}\"}","responseObject":"\"\"","activityLog":{"startTime":"2021-01-27T11:00:57.4202867+07:00","endTime":"2021-01-27T11:00:57.4432689+07:00","processTime":22.9822}},"custom2":null}
{"systemTimestamp":"27/01/2021 11:00:57.420","logType":"Summary","namespace":"magellan","applicationName":"Insight.Shadow.V1.APP","containerId":"shadowv1app-v35","sessionId":"2021ControlThings_01","tid":"2021ControlThings_01","identity":null,"cmdName":"desire","resultCode":"20000","resultDesc":"The requested operation was successfully.","reqTimestamp":"27/01/2021 11:00:57.420","resTimestamp":"27/01/2021 11:00:57.443","usageTime":"22.8213","custom":null}
{"systemTimestamp":"27/01/2021 11:00:57.460","logType":"Detail","logLevel":"INFO","namespace":"magellan","applicationName":"Insight.Shadow.V1.APP","containerId":"shadowv1app-v35","sessionId":"2021ControlThings_01","tid":"2021ControlThings_01","custom1":{"endPointName":"RabbitMQ","requestObject":"{\"url\":\"delta.get.5e657757-7e43-4505-b724-eed37ad69068.AA\",\"body\":\"333\"}","responseObject":"\"\"","activityLog":{"startTime":"2021-01-27T11:00:57.4607982+07:00","endTime":"2021-01-27T11:00:57.4608241+07:00","processTime":0.0259}},"custom2":null}
{"systemTimestamp":"27/01/2021 11:00:57.443","logType":"Detail","logLevel":"INFO","namespace":"magellan","applicationName":"Insight.Shadow.V1.APP","containerId":"shadowv1app-v35","sessionId":"2021ControlThings_01","tid":"2021ControlThings_01","custom1":{"requestObject":"{\"url\":\"desire.pub.v1.5e657757-7e43-4505-b724-eed37ad69068\",\"headers\":{\"timestamp_in_ms\":\"1611720057408\",\"x-ais-orderref\":\"System.Byte[]\",\"x_protocol\":\"System.Byte[]\"},\"body\":\"{\\\"AA\\\":333}\"}","responseObject":"\"\"","activityLog":{"startTime":"2021-01-27T11:00:57.4434156+07:00","endTime":"2021-01-27T11:00:57.4663472+07:00","processTime":22.9316}},"custom2":null}
{"systemTimestamp":"27/01/2021 11:00:57.443","logType":"Summary","namespace":"magellan","applicationName":"Insight.Shadow.V1.APP","containerId":"shadowv1app-v35","sessionId":"2021ControlThings_01","tid":"2021ControlThings_01","identity":null,"cmdName":"desire","resultCode":"20000","resultDesc":"The requested operation was successfully.","reqTimestamp":"27/01/2021 11:00:57.443","resTimestamp":"27/01/2021 11:00:57.466","usageTime":"22.717","custom":null}</t>
  </si>
  <si>
    <t>{"systemTimestamp":"27/01/2021 11:00:57.420","logType":"Detail","logLevel":"INFO","namespace":"magellan","applicationName":"Insight.Persist.V1.APP","containerId":"persistv1app-v35","sessionId":"2021ControlThings_01","tid":"2021ControlThings_01","custom1":{"requestObject":"{\"url\":\"desire.pub.v1.55ec9208-1035-4e5c-ab8a-e6aaa1681799\",\"headers\":{\"timestamp_in_ms\":\"1611720057408\",\"x-ais-orderref\":\"System.Byte[]\",\"x_protocol\":\"System.Byte[]\"},\"body\":\"{\\\"AA\\\":333}\"}","responseObject":"\"\"","activityLog":{"startTime":"2021-01-27T11:00:57.4202423+07:00","endTime":"2021-01-27T11:00:57.4370245+07:00","processTime":16.7822}},"custom2":null}
{"systemTimestamp":"27/01/2021 11:00:57.420","logType":"Summary","namespace":"magellan","applicationName":"Insight.Persist.V1.APP","containerId":"persistv1app-v35","sessionId":"2021ControlThings_01","tid":"2021ControlThings_01","identity":null,"cmdName":"desire","resultCode":"20000","resultDesc":"The requested operation was successfully.","reqTimestamp":"27/01/2021 11:00:57.420","resTimestamp":"27/01/2021 11:00:57.436","usageTime":"16.6124","custom":null}
{"systemTimestamp":"27/01/2021 11:00:57.437","logType":"Detail","logLevel":"INFO","namespace":"magellan","applicationName":"Insight.Persist.V1.APP","containerId":"persistv1app-v35","sessionId":"2021ControlThings_01","tid":"2021ControlThings_01","custom1":{"requestObject":"{\"url\":\"desire.pub.v1.5e657757-7e43-4505-b724-eed37ad69068\",\"headers\":{\"timestamp_in_ms\":\"1611720057408\",\"x-ais-orderref\":\"System.Byte[]\",\"x_protocol\":\"System.Byte[]\"},\"body\":\"{\\\"AA\\\":333}\"}","responseObject":"\"\"","activityLog":{"startTime":"2021-01-27T11:00:57.437197+07:00","endTime":"2021-01-27T11:00:57.4529151+07:00","processTime":15.7181}},"custom2":null}
{"systemTimestamp":"27/01/2021 11:00:57.437","logType":"Summary","namespace":"magellan","applicationName":"Insight.Persist.V1.APP","containerId":"persistv1app-v35","sessionId":"2021ControlThings_01","tid":"2021ControlThings_01","identity":null,"cmdName":"desire","resultCode":"20000","resultDesc":"The requested operation was successfully.","reqTimestamp":"27/01/2021 11:00:57.437","resTimestamp":"27/01/2021 11:00:57.452","usageTime":"15.5401","custom":null}</t>
  </si>
  <si>
    <t>{"systemTimestamp":"27/01/2021 11:00:57.489","logType":"Detail","logLevel":"INFO","namespace":"magellan","applicationName":"Insight.RouteEngine.APIs","containerId":"routeengineapis-v35","sessionId":"2021ControlThings_01","tid":"2021ControlThings_01","custom1":{"endPointName":"DestinationService","requestObject":"{\"url\":\"http://10.12.3.4:2019/api/information/AddInformationnn\",\"method\":\"POST\",\"headers\":{\"PartnerRef\":\"PNS20292039\",\"x-ais-OrderRef\":\"2021ControlThings_01\"},\"body\":{\"RouteType\":\"Desire\",\"ThingInfo\":{\"ThingName\":\"MIM08_T008\",\"ThingIdentifier\":\"1000100011606009\",\"IMEI\":\"100010001606009\",\"MIMO_ID\":\"606edada\",\"MIMO_SerialNo\":\"5466758878\"},\"Sensors\":{\"AA\":333},\"Timestamp\":\"2021-01-27T11:00:57.4080000+07:00\"}}","responseObject":"null","activityLog":{"startTime":"2021-01-27T11:00:57.4895153+07:00","endTime":"2021-01-27T11:01:07.4907689+07:00","processTime":10001.2536}},"custom2":null}
{"systemTimestamp":"27/01/2021 11:00:57.467","logType":"Detail","logLevel":"INFO","namespace":"magellan","applicationName":"Insight.RouteEngine.APIs","containerId":"routeengineapis-v35","sessionId":"2021ControlThings_01","tid":"2021ControlThings_01","custom1":{"requestObject":"{\"url\":\"/api/v1/Route/Normal\",\"method\":\"POST\",\"headers\":{\"Content-Type\":\"application/json\",\"Host\":\"routeengineapis.magellan.svc.cluster.local\",\"Content-Length\":\"139\",\"x-ais-orderref\":\"2021ControlThings_01\",\"x-ais-sessionid\":\"2021ControlThings_01\",\"x-forwarded-proto\":\"http\",\"x-request-id\":\"3ec7c8bf-7f6e-4ffa-8d54-7d0b48dcb344\",\"x-b3-traceid\":\"c516c8bc7df5a153246fa76d553f85a0\",\"x-b3-spanid\":\"e1665253fd418db3\",\"x-b3-parentspanid\":\"246fa76d553f85a0\",\"x-b3-sampled\":\"0\"},\"queryString\":{},\"routeParamteters\":{},\"body\":{\"ThingToken\":\"55ec9208-1035-4e5c-ab8a-e6aaa1681799\",\"EventType\":\"Desire\",\"Payload\":{\"AA\":333},\"Timestamp\":\"2021-01-27T11:00:57.408+07:00\"}}","responseObject":"{\"OperationStatus\":{\"Code\":\"20000\",\"DeveloperMessage\":\"The requested operation was successfully.\"}}","activityLog":{"startTime":"2021-01-27T11:00:57.467791+07:00","endTime":"2021-01-27T11:01:07.4956769+07:00","processTime":10027.8859}},"custom2":null}
 {"systemTimestamp":"27/01/2021 11:00:57.467","logType":"Summary","namespace":"magellan","applicationName":"Insight.RouteEngine.APIs","containerId":"routeengineapis-v35","sessionId":"2021ControlThings_01","tid":"2021ControlThings_01","identity":null,"cmdName":"Normal_V1","resultCode":"20000","resultDesc":"The requested operation was successfully.","reqTimestamp":"27/01/2021 11:00:57.467","resTimestamp":"27/01/2021 11:01:07.495","usageTime":"10027.7776","custom":null}
 {"systemTimestamp":"27/01/2021 11:01:07.568","logType":"Detail","logLevel":"INFO","namespace":"magellan","applicationName":"Insight.RouteEngine.APIs","containerId":"routeengineapis-v35","sessionId":"2021ControlThings_01","tid":"2021ControlThings_01","custom1":{"endPointName":"DestinationService","requestObject":"{\"url\":\"http://203.150.243.51:99/message777xxxxxxx\",\"method\":\"POST\",\"headers\":{\"PartnerRef\":\"PNS20292039\",\"x-ais-OrderRef\":\"2021ControlThings_01\"},\"body\":{\"RouteType\":\"Desire\",\"ThingInfo\":{\"ThingName\":\"MIM08_T009\",\"ThingIdentifier\":\"1000100011606010\",\"IMEI\":\"100010001606010\",\"MIMO_ID\":\"606edada\",\"MIMO_SerialNo\":\"5466758878\"},\"Sensors\":{\"AA\":333},\"Timestamp\":\"2021-01-27T11:00:57.4080000+07:00\"}}","responseObject":"null","activityLog":{"startTime":"2021-01-27T11:01:07.5681209+07:00","endTime":"2021-01-27T11:01:07.607965+07:00","processTime":39.8441}},"custom2":null}
{"systemTimestamp":"27/01/2021 11:01:07.546","logType":"Detail","logLevel":"INFO","namespace":"magellan","applicationName":"Insight.RouteEngine.APIs","containerId":"routeengineapis-v35","sessionId":"2021ControlThings_01","tid":"2021ControlThings_01","custom1":{"requestObject":"{\"url\":\"/api/v1/Route/Normal\",\"method\":\"POST\",\"headers\":{\"Content-Type\":\"application/json\",\"Host\":\"routeengineapis.magellan.svc.cluster.local\",\"Content-Length\":\"139\",\"x-ais-orderref\":\"2021ControlThings_01\",\"x-ais-sessionid\":\"2021ControlThings_01\",\"x-forwarded-proto\":\"http\",\"x-request-id\":\"4f57c578-b894-4f6a-afac-1e16b8a9ebc2\",\"x-b3-traceid\":\"550fb4c5da8857d7266465e6ad2042df\",\"x-b3-spanid\":\"afe503e20fd7120a\",\"x-b3-parentspanid\":\"266465e6ad2042df\",\"x-b3-sampled\":\"0\"},\"queryString\":{},\"routeParamteters\":{},\"body\":{\"ThingToken\":\"5e657757-7e43-4505-b724-eed37ad69068\",\"EventType\":\"Desire\",\"Payload\":{\"AA\":333},\"Timestamp\":\"2021-01-27T11:00:57.408+07:00\"}}","responseObject":"{\"OperationStatus\":{\"Code\":\"20000\",\"DeveloperMessage\":\"The requested operation was successfully.\"}}","activityLog":{"startTime":"2021-01-27T11:01:07.5464487+07:00","endTime":"2021-01-27T11:01:07.6121314+07:00","processTime":65.6827}},"custom2":null}
{"systemTimestamp":"27/01/2021 11:01:07.546","logType":"Summary","namespace":"magellan","applicationName":"Insight.RouteEngine.APIs","containerId":"routeengineapis-v35","sessionId":"2021ControlThings_01","tid":"2021ControlThings_01","identity":null,"cmdName":"Normal_V1","resultCode":"20000","resultDesc":"The requested operation was successfully.","reqTimestamp":"27/01/2021 11:01:07.546","resTimestamp":"27/01/2021 11:01:07.612","usageTime":"65.5714","custom":null}</t>
  </si>
  <si>
    <t>TST_F2_1_1_002</t>
  </si>
  <si>
    <t>ControlThings_TST_F2_1_1_002_Success_SenSorHasPoint</t>
  </si>
  <si>
    <t>TST_F2_0_2_002</t>
  </si>
  <si>
    <t>ControlThings_TST_F2_0_2_002_Error_AccountKeyMissing</t>
  </si>
  <si>
    <t>User Control Things in all parameter fail [40300]
- The Parameter x-ais-AccountKey is Missing Or Invalid</t>
  </si>
  <si>
    <t>The Web :: 
1. RequestOTP return :: 
    "code": "40300",
    "description": "The Parameter x-ais-AccountKey is Missing Or Invalid"
2. Write Logs :: ActivityLog</t>
  </si>
  <si>
    <r>
      <rPr>
        <rFont val="Tahoma"/>
        <color theme="1"/>
        <sz val="10.0"/>
      </rPr>
      <t xml:space="preserve">Content-Type: application/json
x-ais-OrderRef: 2021ControlThingsfail
x-ais-AccessToken: Bearer {{ AccessToken  }}
x-ais-AccountKey: </t>
    </r>
    <r>
      <rPr>
        <rFont val="Tahoma"/>
        <color rgb="FFFF0000"/>
        <sz val="10.0"/>
      </rPr>
      <t>//ไม่ใส่ AccountKey</t>
    </r>
  </si>
  <si>
    <t>{"systemTimestamp":"27/01/2021 11:10:04.560","logType":"Detail","logLevel":"INFO","namespace":"magellan","applicationName":"ControlAPIs","containerId":"controlapis-v22","sessionId":"1611720604557","tid":"2021ControlThingsfail","custom1":{"requestObject":"{\"headers\":{\"x-ais-orderref\":\"2021ControlThingsfail\",\"x-ais-accesstoken\":\"Bearer MnKwORBytunxvahZQa7CCtZxiLKdS4KKuq7nqA+XfwCxnSMXd2g7nVH3ft47LUqIE5PF252X6qaqFZ7yTkW3ZPFSI9izPHuDN/Hqu+Ne7/W3PnvWlmpgTrMVcYoOeJhLECFA6GpX3o+N0fJKIUQbpw/KynSJcSlPQCJYDT+ctLPPIV5UC43uGcAyRQCoM75RgF+xaAFL6jE9zoYoVLDmoxzvdXzAYe9HYeHaqQyNRBb0nN0QIF8NS29WwulgNGdwYIwdcbDWILb+gxxqo+MFww==\"},\"body\":{\"ThingId\":[\"5f7191dc226bf9000127a096\",\"5f719410226bf9000127a1ee\"],\"Sensors\":{\"AA\":333}}}","responseObject":"{\"OperationStatus\":{\"Code\":\"40300\",\"Description\":\"The Parameter x-ais-AccountKey is Missing Or Invalid\"}}","Command":"Things","Status":"40300:The Parameter x-ais-AccountKey is Missing Or Invalid","OrderRef":"2021ControlThingsfail","activityLog":{"startTime":"2021-01-27T11:10:04.5578241+07:00","endTime":"2021-01-27T11:10:04.5594599+07:00","processTime":1.6358},"EndPoint":[]},"custom2":null}
{"reqTimestamp":"27/01/2021 11:10:04.557","cmdName":"Things","identity":"{\"ThingID\":[\"5f7191dc226bf9000127a096\",\"5f719410226bf9000127a1ee\"]}","resultCode":"40300","resultDesc":"The Parameter x-ais-AccountKey is Missing Or Invalid","resTimestamp":"27/01/2021 11:10:04.559","usageTime":"1.9594","custom":{"url":"mg-iot.sandais.com/api/v1/Control/Things","accountkey":null,"ThingID":["5f7191dc226bf9000127a096","5f719410226bf9000127a1ee"]},"logType":"Summary","systemTimestamp":"27/01/2021 11:10:04.560","containerId":"controlapis-v22","namespace":"magellan","applicationName":"ControlAPIs","sessionId":"1611720604557","tid":"2021ControlThingsfail"}</t>
  </si>
  <si>
    <t>TST_F2_0_2_003</t>
  </si>
  <si>
    <t>ControlThings_TST_F2_0_2_003_Error_ThingIdNotObjectId</t>
  </si>
  <si>
    <t>User Control Things in all parameter fail [40300]
- The Parameter The ThingId field is not Object Id. is Missing Or Invalid</t>
  </si>
  <si>
    <t>The Web shall :: 
1. RequestOTP return :: 
   "code": "40300",
    "description": "The ThingId field is not Object Id."
2. Write Logs :: ActivityLog</t>
  </si>
  <si>
    <t>The Web :: 
1. RequestOTP return :: 
   "code": "40300",
    "description": "The ThingId field is not Object Id."
2. Write Logs :: ActivityLog</t>
  </si>
  <si>
    <r>
      <rPr>
        <rFont val="Tahoma"/>
        <color theme="1"/>
        <sz val="10.0"/>
      </rPr>
      <t xml:space="preserve">{
  "ThingId": [
    "5f7191dc226bf9000127a096xx",    </t>
    </r>
    <r>
      <rPr>
        <rFont val="Tahoma"/>
        <color rgb="FFFF0000"/>
        <sz val="10.0"/>
      </rPr>
      <t>//ThingId field is not Object Id.</t>
    </r>
    <r>
      <rPr>
        <rFont val="Tahoma"/>
        <color theme="1"/>
        <sz val="10.0"/>
      </rPr>
      <t xml:space="preserve">
    "5f719410226bf9000127a1ee"
  ],
  "Sensors": {
    "AA": 333
  }
}</t>
    </r>
  </si>
  <si>
    <t xml:space="preserve">Content-Type: application/json
x-ais-OrderRef: 2021ControlThingsfail_01
x-ais-AccessToken: Bearer {{ AccessToken  }}
x-ais-AccountKey: 5ddf8d8697ab790001db3867
</t>
  </si>
  <si>
    <t>{"systemTimestamp":"27/01/2021 11:12:00.035","logType":"Detail","logLevel":"INFO","namespace":"magellan","applicationName":"ControlAPIs","containerId":"controlapis-v22","sessionId":"1611720720009","tid":"2021ControlThingsfail_01","custom1":{"endPointName":"ControlAPIs","requestObject":"{\"url\":\"mg-iot.sandais.com/api/v1/Control/Things\",\"method\":\"POST\",\"headers\":{\"x-ais-orderref\":\"2021ControlThingsfail_01\",\"x-ais-accesstoken\":\"Bearer MnKwORBytunxvahZQa7CCtZxiLKdS4KKuq7nqA+XfwCxnSMXd2g7nVH3ft47LUqIE5PF252X6qaqFZ7yTkW3ZPFSI9izPHuDN/Hqu+Ne7/W3PnvWlmpgTrMVcYoOeJhLECFA6GpX3o+N0fJKIUQbpw/KynSJcSlPQCJYDT+ctLPPIV5UC43uGcAyRQCoM75RgF+xaAFL6jE9zoYoVLDmoxzvdXzAYe9HYeHaqQyNRBb0nN0QIF8NS29WwulgNGdwYIwdcbDWILb+gxxqo+MFww==\",\"x-ais-accountkey\":\"5ddf8d8697ab790001db3867\"},\"body\":{\"ThingId\":[\"5f7191dc226bf9000127a096xx\",\"5f719410226bf9000127a1ee\"],\"Sensors\":{\"AA\":333}}}","responseObject":"{\"OperationStatus\":{\"Code\":\"40300\",\"Description\":\"The ThingId field is not Object Id.\"}}","Status":"40300:The ThingId field is not Object Id.","activityLog":{"startTime":"2021-01-27T11:12:00.0355033+07:00","endTime":"2021-01-27T11:12:00.0356319+07:00","processTime":0.1286}},"custom2":null}
{"reqTimestamp":"27/01/2021 11:12:00.009","cmdName":"Things","identity":"{\"ThingID\":[\"5f7191dc226bf9000127a096xx\",\"5f719410226bf9000127a1ee\"]}","resultCode":"40300","resultDesc":"The ThingId field is not Object Id.","resTimestamp":"27/01/2021 11:12:00.035","usageTime":"26.6293","custom":{"url":"mg-iot.sandais.com/api/v1/Control/Things","accountkey":"5ddf8d8697ab790001db3867","ThingID":["5f7191dc226bf9000127a096xx","5f719410226bf9000127a1ee"]},"logType":"Summary","systemTimestamp":"27/01/2021 11:12:00.035","containerId":"controlapis-v22","namespace":"magellan","applicationName":"ControlAPIs","sessionId":"1611720720009","tid":"2021ControlThingsfail_01"}</t>
  </si>
  <si>
    <t>TST_F2_0_2_004</t>
  </si>
  <si>
    <t>ControlThings_TST_F2_0_2_004_Error_ThingIdNotFound</t>
  </si>
  <si>
    <t>User Control Things in all parameter fail [40300]
- The ThingId : {ThingId} is Not Found</t>
  </si>
  <si>
    <t>The Web shall :: 
1. RequestOTP return :: 
    "code": "40400",
    "description": "The ThingId : {ThingId} is Not Found"
2. Write Logs :: ActivityLog</t>
  </si>
  <si>
    <t>The Web :: 
1. RequestOTP return :: 
    "code": "40400",
    "description": "The ThingId : {ThingId} is Not Found"
2. Write Logs :: ActivityLog</t>
  </si>
  <si>
    <t>{
  "ThingId": [
    "5f61cf2d51c1f10001fb779b",
    "5f719410226bf9000127a1ee"
  ],
  "Sensors": {
    "AA": 333
  }
}</t>
  </si>
  <si>
    <t xml:space="preserve">Content-Type: application/json
x-ais-OrderRef: 2021ControlThingsfail_02
x-ais-AccessToken: Bearer {{ AccessToken  }}
x-ais-AccountKey: 5ddf8d8697ab790001db3867
</t>
  </si>
  <si>
    <t>{
  "operationStatus": {
    "code": "40400",
    "description": "The ThingId : 5f61cf2d51c1f10001fb779b is Not Found"
  }
}</t>
  </si>
  <si>
    <t>{"systemTimestamp":"27/01/2021 11:13:20.936","logType":"Detail","logLevel":"INFO","namespace":"magellan","applicationName":"ControlAPIs","containerId":"controlapis-v22","sessionId":"1611720800931","tid":"2021ControlThingsfail_02","custom1":{"endPointName":"ControlAPIs","requestObject":"{\"url\":\"mg-iot.sandais.com/api/v1/Control/Things\",\"method\":\"POST\",\"headers\":{\"x-ais-orderref\":\"2021ControlThingsfail_02\",\"x-ais-accesstoken\":\"Bearer MnKwORBytunxvahZQa7CCtZxiLKdS4KKuq7nqA+XfwCxnSMXd2g7nVH3ft47LUqIE5PF252X6qaqFZ7yTkW3ZPFSI9izPHuDN/Hqu+Ne7/W3PnvWlmpgTrMVcYoOeJhLECFA6GpX3o+N0fJKIUQbpw/KynSJcSlPQCJYDT+ctLPPIV5UC43uGcAyRQCoM75RgF+xaAFL6jE9zoYoVLDmoxzvdXzAYe9HYeHaqQyNRBb0nN0QIF8NS29WwulgNGdwYIwdcbDWILb+gxxqo+MFww==\",\"x-ais-accountkey\":\"5ddf8d8697ab790001db3867\"},\"body\":{\"ThingId\":[\"5f61cf2d51c1f10001fb779b\",\"5f719410226bf9000127a1ee\"],\"Sensors\":{\"AA\":333}}}","responseObject":"{\"OperationStatus\":{\"Code\":\"40400\",\"Description\":\"The ThingId : 5f61cf2d51c1f10001fb779b is Not Found\"}}","Status":"40400:The ThingId : 5f61cf2d51c1f10001fb779b is Not Found","activityLog":{"startTime":"2021-01-27T11:13:20.9347039+07:00","endTime":"2021-01-27T11:13:20.936588+07:00","processTime":1.8841}},"custom2":null}
{"reqTimestamp":"27/01/2021 11:13:20.930","cmdName":"Things","identity":"{\"ThingID\":[\"5f61cf2d51c1f10001fb779b\",\"5f719410226bf9000127a1ee\"]}","resultCode":"40400","resultDesc":"The ThingId : 5f61cf2d51c1f10001fb779b is Not Found","resTimestamp":"27/01/2021 11:13:20.936","usageTime":"5.6336","custom":{"url":"mg-iot.sandais.com/api/v1/Control/Things","accountkey":"5ddf8d8697ab790001db3867","ThingID":["5f61cf2d51c1f10001fb779b","5f719410226bf9000127a1ee"]},"logType":"Summary","systemTimestamp":"27/01/2021 11:13:20.936","containerId":"controlapis-v22","namespace":"magellan","applicationName":"ControlAPIs","sessionId":"1611720800931","tid":"2021ControlThingsfail_02"}</t>
  </si>
  <si>
    <t>F3</t>
  </si>
  <si>
    <r>
      <rPr>
        <rFont val="Tahoma"/>
        <b/>
        <color theme="1"/>
        <sz val="10.0"/>
      </rPr>
      <t>Test Result
Pass/</t>
    </r>
    <r>
      <rPr>
        <rFont val="Tahoma"/>
        <b/>
        <color rgb="FFFF0000"/>
        <sz val="10.0"/>
      </rPr>
      <t>Fail</t>
    </r>
    <r>
      <rPr>
        <rFont val="Tahoma"/>
        <b/>
        <color theme="1"/>
        <sz val="10.0"/>
      </rPr>
      <t>/</t>
    </r>
    <r>
      <rPr>
        <rFont val="Tahoma"/>
        <b/>
        <color rgb="FF008000"/>
        <sz val="10.0"/>
      </rPr>
      <t>N/A</t>
    </r>
    <r>
      <rPr>
        <rFont val="Tahoma"/>
        <b/>
        <color theme="1"/>
        <sz val="10.0"/>
      </rPr>
      <t xml:space="preserve"> [Priority]</t>
    </r>
  </si>
  <si>
    <t>[POST] Control/ThingGroup</t>
  </si>
  <si>
    <t>https://mg-iot.sandais.com/controlapis/api/v1/Control/ThingGroup</t>
  </si>
  <si>
    <t>TST_F3_1_1_001</t>
  </si>
  <si>
    <t>ControlThingGroup_TST_F3_1_1_001_Success</t>
  </si>
  <si>
    <t xml:space="preserve">User Control ThingGroup in all parameter success [20000]
- [FixBug] log ทั้ง flow ต้องเป็น Tid เดียวกันเพื่ออ้างอิงได้ทุกส่วนที่ข้อมูลผ่าน เช่นต้นทางจาก asgard ไปยังปลายทางที่ rule engine(shadow,persist,route engine)จะต้องเป็น Tid เดียวกัน
 - [FixBug] log ต้องมี Identity แสดงข้อมูลของ thing เช่น  group id , thing id
</t>
  </si>
  <si>
    <t>1. RequestURL input parameter send to ::
  &gt;&gt;  https://mg-iot.sandais.com/controlapis/api/v1/Control/ThingGroup</t>
  </si>
  <si>
    <t>The Web shall :: 
1. RequestOTP return :: 
  "code": "20000",
   "description": "ControlOneGroup is Success"
2. Write Logs :: ActivityLog</t>
  </si>
  <si>
    <t>The Web :: 
1. RequestOTP return :: 
  "code": "20000",
   "description": "ControlOneGroup is Success"
2. Write Logs :: ActivityLog</t>
  </si>
  <si>
    <t xml:space="preserve">{
  "ThingGroupId": "5f719683226bf9000127a2fd",
  "Sensors": {
        "AA": 200
  }
}
</t>
  </si>
  <si>
    <t xml:space="preserve">Content-Type: application/json
x-ais-OrderRef: 2021ControlThingGroup
x-ais-AccountKey: 5ddf8d8697ab790001db3867
x-ais-AccessToken: Bearer {{ AccessToken  }}
</t>
  </si>
  <si>
    <t>{
  "operationStatus": {
    "code": "20000",
    "description": "ControlOneGroup is Success"
  }
}</t>
  </si>
  <si>
    <t>{"systemTimestamp":"27/01/2021 12:03:07.718","logType":"Detail","logLevel":"INFO","namespace":"magellan","applicationName":"ControlAPIs","containerId":"controlapis-v22","sessionId":"1611723787684","tid":"2021ControlThingGroup","custom1":{"endPointName":"desire.v1.ex","requestObject":"{\"RoutingKey\":\"desire.pub.v1.55ec9208-1035-4e5c-ab8a-e6aaa1681799\",\"Payload\":\"{\\\"AA\\\":200}\",\"Headers\":{\"timestamp_in_ms\":1611723787685,\"x-ais-orderref\":\"2021ControlThingGroup\",\"x_protocol\":\"CONTROL\"}}","responseObject":"Published !!!","activityLog":{"startTime":"2021-01-27T12:03:07.7126647+07:00","endTime":"2021-01-27T12:03:07.7181229+07:00","processTime":5.4582}},"custom2":null}
{"systemTimestamp":"27/01/2021 12:03:07.723","logType":"Detail","logLevel":"INFO","namespace":"magellan","applicationName":"ControlAPIs","containerId":"controlapis-v22","sessionId":"1611723787684","tid":"2021ControlThingGroup","custom1":{"endPointName":"desire.v1.ex","requestObject":"{\"RoutingKey\":\"desire.pub.v1.5e657757-7e43-4505-b724-eed37ad69068\",\"Payload\":\"{\\\"AA\\\":200}\",\"Headers\":{\"timestamp_in_ms\":1611723787685,\"x-ais-orderref\":\"2021ControlThingGroup\",\"x_protocol\":\"CONTROL\"}}","responseObject":"Published !!!","activityLog":{"startTime":"2021-01-27T12:03:07.7187689+07:00","endTime":"2021-01-27T12:03:07.7238527+07:00","processTime":5.0838}},"custom2":null}
{"systemTimestamp":"27/01/2021 12:03:07.726","logType":"Detail","logLevel":"INFO","namespace":"magellan","applicationName":"ControlAPIs","containerId":"controlapis-v22","sessionId":"1611723787684","tid":"2021ControlThingGroup","custom1":{"endPointName":"ControlAPIs","requestObject":"{\"url\":\"mg-iot.sandais.com/api/v1/Control/ThingGroup\",\"method\":\"POST\",\"headers\":{\"x-ais-orderref\":\"2021ControlThingGroup\",\"x-ais-accesstoken\":\"Bearer MnKwORBytunxvahZQa7CCtZxiLKdS4KKuq7nqA+XfwCxnSMXd2g7nVH3ft47LUqIE5PF352X6qaqFZ7yTkW3ZPFSI9izPHuDN/Hqu+Ne7/W3PnvWlmpgTrMVcYoOeJhLECFA6GpX3o+N0fJKIUQbpw/KynSJcSlPQCJYDT+ctLPPIV5UC43uGcAyRQCoM75RgF+xaAFL6jE9zoYoVLDmoxzvdXzAYe9HYeHaqQyNRBamCkvDvtUgi+vRGYuTLgvdROMmaWJQGnJc2KaE7J+ZDw==\",\"x-ais-accountkey\":\"5ddf8d8697ab790001db3867\"},\"body\":{\"ThingGroupId\":\"5f719683226bf9000127a2fd\",\"Sensors\":{\"AA\":200}}}","responseObject":"{\"OperationStatus\":{\"Code\":\"20000\",\"Description\":\"ControlOneGroup is Success\"}}","Status":"20000:ControlOneGroup is Success","activityLog":{"startTime":"2021-01-27T12:03:07.700635+07:00","endTime":"2021-01-27T12:03:07.7253336+07:00","processTime":24.6986}},"custom2":null}
 {"reqTimestamp":"27/01/2021 12:03:07.682","cmdName":"ThingGroup","identity":"{\"ThingGroupID\":\"5f719683226bf9000127a2fd\"}","resultCode":"20000","resultDesc":"ControlOneGroup is Success","resTimestamp":"27/01/2021 12:03:07.725","usageTime":"42.6288","custom":{"url":"mg-iot.sandais.com/api/v1/Control/ThingGroup","accountkey":"5ddf8d8697ab790001db3867","ThingGroupID":["5f719683226bf9000127a2fd"]},"logType":"Summary","systemTimestamp":"27/01/2021 12:03:07.725","containerId":"controlapis-v22","namespace":"magellan","applicationName":"ControlAPIs","sessionId":"1611723787684","tid":"2021ControlThingGroup"}</t>
  </si>
  <si>
    <t>{"systemTimestamp":"27/01/2021 12:03:07.744","logType":"Detail","logLevel":"INFO","namespace":"magellan","applicationName":"Insight.Shadow.V1.APP","containerId":"shadowv1app-v35","sessionId":"2021ControlThingGroup","tid":"2021ControlThingGroup","custom1":{"endPointName":"RabbitMQ","requestObject":"{\"url\":\"delta.get.55ec9208-1035-4e5c-ab8a-e6aaa1681799.AA\",\"body\":\"200\"}","responseObject":"\"\"","activityLog":{"startTime":"2021-01-27T12:03:07.744997+07:00","endTime":"2021-01-27T12:03:07.7450209+07:00","processTime":0.0239}},"custom2":null}
 {"systemTimestamp":"27/01/2021 12:03:07.717","logType":"Detail","logLevel":"INFO","namespace":"magellan","applicationName":"Insight.Shadow.V1.APP","containerId":"shadowv1app-v35","sessionId":"2021ControlThingGroup","tid":"2021ControlThingGroup","custom1":{"requestObject":"{\"url\":\"desire.pub.v1.55ec9208-1035-4e5c-ab8a-e6aaa1681799\",\"headers\":{\"timestamp_in_ms\":\"1611723787685\",\"x-ais-orderref\":\"System.Byte[]\",\"x_protocol\":\"System.Byte[]\"},\"body\":\"{\\\"AA\\\":200}\"}","responseObject":"\"\"","activityLog":{"startTime":"2021-01-27T12:03:07.7176129+07:00","endTime":"2021-01-27T12:03:07.7497603+07:00","processTime":32.1474}},"custom2":null}
{"systemTimestamp":"27/01/2021 12:03:07.717","logType":"Summary","namespace":"magellan","applicationName":"Insight.Shadow.V1.APP","containerId":"shadowv1app-v35","sessionId":"2021ControlThingGroup","tid":"2021ControlThingGroup","identity":null,"cmdName":"desire","resultCode":"20000","resultDesc":"The requested operation was successfully.","reqTimestamp":"27/01/2021 12:03:07.717","resTimestamp":"27/01/2021 12:03:07.749","usageTime":"32.0389","custom":null}
{"systemTimestamp":"27/01/2021 12:03:07.762","logType":"Detail","logLevel":"INFO","namespace":"magellan","applicationName":"Insight.Shadow.V1.APP","containerId":"shadowv1app-v35","sessionId":"2021ControlThingGroup","tid":"2021ControlThingGroup","custom1":{"endPointName":"RabbitMQ","requestObject":"{\"url\":\"delta.get.5e657757-7e43-4505-b724-eed37ad69068.AA\",\"body\":\"200\"}","responseObject":"\"\"","activityLog":{"startTime":"2021-01-27T12:03:07.7625005+07:00","endTime":"2021-01-27T12:03:07.7625186+07:00","processTime":0.0181}},"custom2":null}
{"systemTimestamp":"27/01/2021 12:03:07.749","logType":"Detail","logLevel":"INFO","namespace":"magellan","applicationName":"Insight.Shadow.V1.APP","containerId":"shadowv1app-v35","sessionId":"2021ControlThingGroup","tid":"2021ControlThingGroup","custom1":{"requestObject":"{\"url\":\"desire.pub.v1.5e657757-7e43-4505-b724-eed37ad69068\",\"headers\":{\"timestamp_in_ms\":\"1611723787685\",\"x-ais-orderref\":\"System.Byte[]\",\"x_protocol\":\"System.Byte[]\"},\"body\":\"{\\\"AA\\\":200}\"}","responseObject":"\"\"","activityLog":{"startTime":"2021-01-27T12:03:07.7499304+07:00","endTime":"2021-01-27T12:03:07.7679955+07:00","processTime":18.0651}},"custom2":null}
{"systemTimestamp":"27/01/2021 12:03:07.749","logType":"Summary","namespace":"magellan","applicationName":"Insight.Shadow.V1.APP","containerId":"shadowv1app-v35","sessionId":"2021ControlThingGroup","tid":"2021ControlThingGroup","identity":null,"cmdName":"desire","resultCode":"20000","resultDesc":"The requested operation was successfully.","reqTimestamp":"27/01/2021 12:03:07.749","resTimestamp":"27/01/2021 12:03:07.767","usageTime":"17.983","custom":null}</t>
  </si>
  <si>
    <t>{"systemTimestamp":"27/01/2021 12:03:07.717","logType":"Detail","logLevel":"INFO","namespace":"magellan","applicationName":"Insight.Persist.V1.APP","containerId":"persistv1app-v35","sessionId":"2021ControlThingGroup","tid":"2021ControlThingGroup","custom1":{"requestObject":"{\"url\":\"desire.pub.v1.55ec9208-1035-4e5c-ab8a-e6aaa1681799\",\"headers\":{\"timestamp_in_ms\":\"1611723787685\",\"x-ais-orderref\":\"System.Byte[]\",\"x_protocol\":\"System.Byte[]\"},\"body\":\"{\\\"AA\\\":200}\"}","responseObject":"\"\"","activityLog":{"startTime":"2021-01-27T12:03:07.7176735+07:00","endTime":"2021-01-27T12:03:07.7419321+07:00","processTime":24.2586}},"custom2":null}
{"systemTimestamp":"27/01/2021 12:03:07.717","logType":"Summary","namespace":"magellan","applicationName":"Insight.Persist.V1.APP","containerId":"persistv1app-v35","sessionId":"2021ControlThingGroup","tid":"2021ControlThingGroup","identity":null,"cmdName":"desire","resultCode":"20000","resultDesc":"The requested operation was successfully.","reqTimestamp":"27/01/2021 12:03:07.717","resTimestamp":"27/01/2021 12:03:07.741","usageTime":"24.0202","custom":null}
{"systemTimestamp":"27/01/2021 12:03:07.742","logType":"Detail","logLevel":"INFO","namespace":"magellan","applicationName":"Insight.Persist.V1.APP","containerId":"persistv1app-v35","sessionId":"2021ControlThingGroup","tid":"2021ControlThingGroup","custom1":{"requestObject":"{\"url\":\"desire.pub.v1.5e657757-7e43-4505-b724-eed37ad69068\",\"headers\":{\"timestamp_in_ms\":\"1611723787685\",\"x-ais-orderref\":\"System.Byte[]\",\"x_protocol\":\"System.Byte[]\"},\"body\":\"{\\\"AA\\\":200}\"}","responseObject":"\"\"","activityLog":{"startTime":"2021-01-27T12:03:07.7421129+07:00","endTime":"2021-01-27T12:03:07.7579435+07:00","processTime":15.8306}},"custom2":null}
{"systemTimestamp":"27/01/2021 12:03:07.742","logType":"Summary","namespace":"magellan","applicationName":"Insight.Persist.V1.APP","containerId":"persistv1app-v35","sessionId":"2021ControlThingGroup","tid":"2021ControlThingGroup","identity":null,"cmdName":"desire","resultCode":"20000","resultDesc":"The requested operation was successfully.","reqTimestamp":"27/01/2021 12:03:07.742","resTimestamp":"27/01/2021 12:03:07.757","usageTime":"15.698","custom":null}</t>
  </si>
  <si>
    <t>{"systemTimestamp":"27/01/2021 12:03:07.750","logType":"Detail","logLevel":"INFO","namespace":"magellan","applicationName":"Insight.RouteEngine.APIs","containerId":"routeengineapis-v35","sessionId":"2021ControlThingGroup","tid":"2021ControlThingGroup","custom1":{"endPointName":"DestinationService","requestObject":"{\"url\":\"http://10.12.3.4:2019/api/information/AddInformationnn\",\"method\":\"POST\",\"headers\":{\"PartnerRef\":\"PNS20292039\",\"x-ais-OrderRef\":\"2021ControlThingGroup\"},\"body\":{\"RouteType\":\"Desire\",\"ThingInfo\":{\"ThingName\":\"MIM08_T008\",\"ThingIdentifier\":\"1000100011606009\",\"IMEI\":\"100010001606009\",\"MIMO_ID\":\"606edada\",\"MIMO_SerialNo\":\"5466758878\"},\"Sensors\":{\"AA\":200},\"Timestamp\":\"2021-01-27T12:03:07.6850000+07:00\"}}","responseObject":"null","activityLog":{"startTime":"2021-01-27T12:03:07.7505131+07:00","endTime":"2021-01-27T12:03:17.7512632+07:00","processTime":10000.7501}},"custom2":null}
{"systemTimestamp":"27/01/2021 12:03:07.730","logType":"Detail","logLevel":"INFO","namespace":"magellan","applicationName":"Insight.RouteEngine.APIs","containerId":"routeengineapis-v35","sessionId":"2021ControlThingGroup","tid":"2021ControlThingGroup","custom1":{"requestObject":"{\"url\":\"/api/v1/Route/Normal\",\"method\":\"POST\",\"headers\":{\"Content-Type\":\"application/json\",\"Host\":\"routeengineapis.magellan.svc.cluster.local\",\"Content-Length\":\"139\",\"x-ais-orderref\":\"2021ControlThingGroup\",\"x-ais-sessionid\":\"2021ControlThingGroup\",\"x-forwarded-proto\":\"http\",\"x-request-id\":\"8477e90d-6f47-4537-ac6f-ae526bad9e10\",\"x-b3-traceid\":\"0bb8d913248426490a3fffb664412222\",\"x-b3-spanid\":\"4b105643c1d42315\",\"x-b3-parentspanid\":\"0a3fffb664412222\",\"x-b3-sampled\":\"0\"},\"queryString\":{},\"routeParamteters\":{},\"body\":{\"ThingToken\":\"55ec9208-1035-4e5c-ab8a-e6aaa1681799\",\"EventType\":\"Desire\",\"Payload\":{\"AA\":200},\"Timestamp\":\"2021-01-27T12:03:07.685+07:00\"}}","responseObject":"{\"OperationStatus\":{\"Code\":\"20000\",\"DeveloperMessage\":\"The requested operation was successfully.\"}}","activityLog":{"startTime":"2021-01-27T12:03:07.7301173+07:00","endTime":"2021-01-27T12:03:17.7550243+07:00","processTime":10024.907}},"custom2":null}
{"systemTimestamp":"27/01/2021 12:03:07.730","logType":"Summary","namespace":"magellan","applicationName":"Insight.RouteEngine.APIs","containerId":"routeengineapis-v35","sessionId":"2021ControlThingGroup","tid":"2021ControlThingGroup","identity":null,"cmdName":"Normal_V1","resultCode":"20000","resultDesc":"The requested operation was successfully.","reqTimestamp":"27/01/2021 12:03:07.730","resTimestamp":"27/01/2021 12:03:17.754","usageTime":"10024.8169","custom":null}
{"systemTimestamp":"27/01/2021 12:03:17.781","logType":"Detail","logLevel":"INFO","namespace":"magellan","applicationName":"Insight.RouteEngine.APIs","containerId":"routeengineapis-v35","sessionId":"2021ControlThingGroup","tid":"2021ControlThingGroup","custom1":{"endPointName":"DestinationService","requestObject":"{\"url\":\"http://203.150.243.51:99/message777xxxxxxx\",\"method\":\"POST\",\"headers\":{\"PartnerRef\":\"PNS20292039\",\"x-ais-OrderRef\":\"2021ControlThingGroup\"},\"body\":{\"RouteType\":\"Desire\",\"ThingInfo\":{\"ThingName\":\"MIM08_T009\",\"ThingIdentifier\":\"1000100011606010\",\"IMEI\":\"100010001606010\",\"MIMO_ID\":\"606edada\",\"MIMO_SerialNo\":\"5466758878\"},\"Sensors\":{\"AA\":200},\"Timestamp\":\"2021-01-27T12:03:07.6850000+07:00\"}}","responseObject":"null","activityLog":{"startTime":"2021-01-27T12:03:17.7810145+07:00","endTime":"2021-01-27T12:03:17.8195374+07:00","processTime":38.5229}},"custom2":null}
{"systemTimestamp":"27/01/2021 12:03:17.757","logType":"Detail","logLevel":"INFO","namespace":"magellan","applicationName":"Insight.RouteEngine.APIs","containerId":"routeengineapis-v35","sessionId":"2021ControlThingGroup","tid":"2021ControlThingGroup","custom1":{"requestObject":"{\"url\":\"/api/v1/Route/Normal\",\"method\":\"POST\",\"headers\":{\"Content-Type\":\"application/json\",\"Host\":\"routeengineapis.magellan.svc.cluster.local\",\"Content-Length\":\"139\",\"x-ais-orderref\":\"2021ControlThingGroup\",\"x-ais-sessionid\":\"2021ControlThingGroup\",\"x-forwarded-proto\":\"http\",\"x-request-id\":\"b8047e32-fea0-4fa4-a028-c57a11d2c21b\",\"x-b3-traceid\":\"29178f42f3c8139f664825174f405093\",\"x-b3-spanid\":\"d27e7ae2b4de4366\",\"x-b3-parentspanid\":\"664825174f405093\",\"x-b3-sampled\":\"0\"},\"queryString\":{},\"routeParamteters\":{},\"body\":{\"ThingToken\":\"5e657757-7e43-4505-b724-eed37ad69068\",\"EventType\":\"Desire\",\"Payload\":{\"AA\":200},\"Timestamp\":\"2021-01-27T12:03:07.685+07:00\"}}","responseObject":"{\"OperationStatus\":{\"Code\":\"20000\",\"DeveloperMessage\":\"The requested operation was successfully.\"}}","activityLog":{"startTime":"2021-01-27T12:03:17.7575184+07:00","endTime":"2021-01-27T12:03:17.8250921+07:00","processTime":67.5737}},"custom2":null}
{"systemTimestamp":"27/01/2021 12:03:17.757","logType":"Summary","namespace":"magellan","applicationName":"Insight.RouteEngine.APIs","containerId":"routeengineapis-v35","sessionId":"2021ControlThingGroup","tid":"2021ControlThingGroup","identity":null,"cmdName":"Normal_V1","resultCode":"20000","resultDesc":"The requested operation was successfully.","reqTimestamp":"27/01/2021 12:03:17.757","resTimestamp":"27/01/2021 12:03:17.825","usageTime":"67.4852","custom":null}</t>
  </si>
  <si>
    <t>TST_F3_1_1_002</t>
  </si>
  <si>
    <t>ControlThingGroup_TST_F3_1_1_002_Success_SenSorHasPoint</t>
  </si>
  <si>
    <t>TST_F3_0_2_002</t>
  </si>
  <si>
    <t>ControlThingGroup_TST_F3_0_2_002_Error_AccountKeyMissing</t>
  </si>
  <si>
    <t>User Control ThingGroup in all parameter fail [40300]
- The Parameter The x_ais_AccountKey field is required. is Missing Or Invalid</t>
  </si>
  <si>
    <t>The Web shall :: 
1. RequestOTP return :: 
    "code": "40300",
  "description": "The Parameter x-ais-AccountKey is Missing Or Invalid"
2. Write Logs :: ActivityLog</t>
  </si>
  <si>
    <t>The Web :: 
1. RequestOTP return :: 
    "code": "40300",
  "description": "The Parameter x-ais-AccountKey is Missing Or Invalid"
2. Write Logs :: ActivityLog</t>
  </si>
  <si>
    <t xml:space="preserve">{
  "ThingGroupId": "5fa8efc8e1c3c90001303c68",
  "Sensors": {
          "Temp": 300
  }
}
</t>
  </si>
  <si>
    <r>
      <rPr>
        <rFont val="Tahoma"/>
        <color theme="1"/>
        <sz val="10.0"/>
      </rPr>
      <t xml:space="preserve">Content-Type: application/json
x-ais-OrderRef: 2021ControlThingGroupfail
x-ais-AccessToken: Bearer {{ AccessToken  }}
x-ais-AccountKey: </t>
    </r>
    <r>
      <rPr>
        <rFont val="Tahoma"/>
        <color rgb="FFFF0000"/>
        <sz val="10.0"/>
      </rPr>
      <t>//ไม่ใส่ AccountKey</t>
    </r>
  </si>
  <si>
    <t>{
  "operationStatus": {
    "code": "40300",
  "description": "The Parameter x-ais-AccountKey is Missing Or Invalid"
  }
}</t>
  </si>
  <si>
    <t>{"systemTimestamp":"27/01/2021 13:43:54.184","logType":"Detail","logLevel":"INFO","namespace":"magellan","applicationName":"ControlAPIs","containerId":"controlapis-v22","sessionId":"1611729834181","tid":"2021ControlThingGroupfail","custom1":{"requestObject":"{\"headers\":{\"x-ais-orderref\":\"2021ControlThingGroupfail\",\"x-ais-accesstoken\":\"Bearer MnKwORBytunxvahZQa7CCtZxiLKdS4KKuq7nqA+XfwCxnSMXd2g7nVH3ft47LUqIE5PF352X6qaqFZ7yTkW3ZPFSI9izPHuDN/Hqu+Ne7/W3PnvWlmpgTrMVcYoOeJhLECFA6GpX3o+N0fJKIUQbpw/KynSJcSlPQCJYDT+ctLPPIV5UC43uGcAyRQCoM75RgF+xaAFL6jE9zoYoVLDmoxzvdXzAYe9HYeHaqQyNRBYSZw1fyhD/weP7TKzBV4aRkfWHzJyjkX5c2KaE7J+ZDw==\"},\"body\":{\"ThingGroupId\":\"5f719683226bf9000127a2fd\",\"Sensors\":{\"AA\":200}}}","responseObject":"{\"OperationStatus\":{\"Code\":\"40300\",\"Description\":\"The Parameter x-ais-AccountKey is Missing Or Invalid\"}}","Command":"ThingGroup","Status":"40300:The Parameter x-ais-AccountKey is Missing Or Invalid","OrderRef":"2021ControlThingGroupfail","activityLog":{"startTime":"2021-01-27T13:43:54.1819726+07:00","endTime":"2021-01-27T13:43:54.1838811+07:00","processTime":1.9085},"EndPoint":[]},"custom2":null}
{"reqTimestamp":"27/01/2021 13:43:54.181","cmdName":"ThingGroup","identity":"{\"ThingGroupID\":\"5f719683226bf9000127a2fd\"}","resultCode":"40300","resultDesc":"The Parameter x-ais-AccountKey is Missing Or Invalid","resTimestamp":"27/01/2021 13:43:54.183","usageTime":"2.2464","custom":{"url":"mg-iot.sandais.com/api/v1/Control/ThingGroup","accountkey":null,"ThingGroupID":["5f719683226bf9000127a2fd"]},"logType":"Summary","systemTimestamp":"27/01/2021 13:43:54.184","containerId":"controlapis-v22","namespace":"magellan","applicationName":"ControlAPIs","sessionId":"1611729834181","tid":"2021ControlThingGroupfail"}</t>
  </si>
  <si>
    <t>TST_F3_0_2_003</t>
  </si>
  <si>
    <t>ControlThingGroup_TST_F3_0_2_003_Error_ThingGroupIdMissing</t>
  </si>
  <si>
    <t>User Control ThingGroup in all parameter fail [40300]
- The Parameter ThingGroupId is Missing Or Invalid</t>
  </si>
  <si>
    <t>The Web shall :: 
1. RequestOTP return :: 
    "code": "40300",
    "description": "The ThingGroupId field is not Object Id."
2. Write Logs :: ActivityLog</t>
  </si>
  <si>
    <t>The Web :: 
1. RequestOTP return :: 
     "code": "40300",
    "description": "The ThingGroupId field is not Object Id."
2. Write Logs :: ActivityLog</t>
  </si>
  <si>
    <r>
      <rPr>
        <rFont val="Tahoma"/>
        <color theme="1"/>
        <sz val="10.0"/>
      </rPr>
      <t xml:space="preserve">{
  "ThingGroupId": "5f719683226bf9000127a2fdxx", </t>
    </r>
    <r>
      <rPr>
        <rFont val="Tahoma"/>
        <color rgb="FFFF0000"/>
        <sz val="10.0"/>
      </rPr>
      <t xml:space="preserve"> //ThingGroupId field is not Object Id.</t>
    </r>
    <r>
      <rPr>
        <rFont val="Tahoma"/>
        <color theme="1"/>
        <sz val="10.0"/>
      </rPr>
      <t xml:space="preserve">
  "Sensors": {
        "AA": 200
  }
}
</t>
    </r>
  </si>
  <si>
    <t xml:space="preserve">Content-Type: application/json
x-ais-OrderRef: 2021ControlThingGroupfail_01
x-ais-AccountKey: 5ddf8d8697ab790001db3867
x-ais-AccessToken: Bearer {{ AccessToken  }}
</t>
  </si>
  <si>
    <t>{
  "operationStatus": {
    "code": "40300",
    "description": "The ThingGroupId field is not Object Id."
  }
}</t>
  </si>
  <si>
    <t>{"systemTimestamp":"27/01/2021 13:51:35.814","logType":"Detail","logLevel":"INFO","namespace":"magellan","applicationName":"ControlAPIs","containerId":"controlapis-v22","sessionId":"1611730295785","tid":"2021ControlThingGroupfail_01","custom1":{"endPointName":"ControlAPIs","requestObject":"{\"url\":\"mg-iot.sandais.com/api/v1/Control/ThingGroup\",\"method\":\"POST\",\"headers\":{\"x-ais-orderref\":\"2021ControlThingGroupfail_01\",\"x-ais-accesstoken\":\"Bearer MnKwORBytunxvahZQa7CCtZxiLKdS4KKuq7nqA+XfwCxnSMXd2g7nVH3ft47LUqIE5PF352X6qaqFZ7yTkW3ZPFSI9izPHuDN/Hqu+Ne7/W3PnvWlmpgTrMVcYoOeJhLECFA6GpX3o+N0fJKIUQbpw/KynSJcSlPQCJYDT+ctLPPIV5UC43uGcAyRQCoM75RgF+xaAFL6jE9zoYoVLDmoxzvdXzAYe9HYeHaqQyNRBYSZw1fyhD/weP7TKzBV4aRkfWHzJyjkX5c2KaE7J+ZDw==\",\"x-ais-accountkey\":\"5ddf8d8697ab790001db3867\"},\"body\":{\"ThingGroupId\":\"5f719683226bf9000127a2fdxx\",\"Sensors\":{\"AA\":200}}}","responseObject":"{\"OperationStatus\":{\"Code\":\"40300\",\"Description\":\"The ThingGroupId field is not Object Id.\"}}","Status":"40300:The ThingGroupId field is not Object Id.","activityLog":{"startTime":"2021-01-27T13:51:35.8142185+07:00","endTime":"2021-01-27T13:51:35.814359+07:00","processTime":0.1405}},"custom2":null}
{"reqTimestamp":"27/01/2021 13:51:35.785","cmdName":"ThingGroup","identity":"{\"ThingGroupID\":\"5f719683226bf9000127a2fdxx\"}","resultCode":"40300","resultDesc":"The ThingGroupId field is not Object Id.","resTimestamp":"27/01/2021 13:51:35.814","usageTime":"28.8079","custom":{"url":"mg-iot.sandais.com/api/v1/Control/ThingGroup","accountkey":"5ddf8d8697ab790001db3867","ThingGroupID":["5f719683226bf9000127a2fdxx"]},"logType":"Summary","systemTimestamp":"27/01/2021 13:51:35.814","containerId":"controlapis-v22","namespace":"magellan","applicationName":"ControlAPIs","sessionId":"1611730295785","tid":"2021ControlThingGroupfail_01"}</t>
  </si>
  <si>
    <t>TST_F3_0_2_004</t>
  </si>
  <si>
    <t>ControlThingGroup_TST_F3_0_2_004_Error_ThingGroupIdNotFound</t>
  </si>
  <si>
    <t>User Control ThingGroup in all parameter fail [40303]</t>
  </si>
  <si>
    <r>
      <rPr>
        <rFont val="Tahoma"/>
        <sz val="10.0"/>
      </rPr>
      <t xml:space="preserve">1. RequestURL input parameter send to ::
  &gt;&gt;  </t>
    </r>
    <r>
      <rPr>
        <rFont val="Tahoma"/>
        <color rgb="FF1155CC"/>
        <sz val="10.0"/>
        <u/>
      </rPr>
      <t>https://mg-iot.sandais.com/controlapis/api/v1/Control/ThingGroup</t>
    </r>
  </si>
  <si>
    <t>The Web shall :: 
1. RequestOTP return :: 
   "code": "40400",
  "description": "The ThingGroupId is Not Found"
2. Write Logs :: ActivityLog</t>
  </si>
  <si>
    <t>The Web :: 
1. RequestOTP return :: 
  "code": "40400",
  "description": "The ThingGroupId is Not Found"
2. Write Logs :: ActivityLog</t>
  </si>
  <si>
    <r>
      <rPr>
        <rFont val="Tahoma"/>
        <color theme="1"/>
        <sz val="10.0"/>
      </rPr>
      <t xml:space="preserve">{
  "ThingGroupId": "5fa8efc8e1c3c90001303c68",    </t>
    </r>
    <r>
      <rPr>
        <rFont val="Tahoma"/>
        <color rgb="FFFF0000"/>
        <sz val="10.0"/>
      </rPr>
      <t>//ThingGroupId is Not Found</t>
    </r>
    <r>
      <rPr>
        <rFont val="Tahoma"/>
        <color theme="1"/>
        <sz val="10.0"/>
      </rPr>
      <t xml:space="preserve">
  "Sensors": {
        "AA": 200
  }
}
</t>
    </r>
  </si>
  <si>
    <t xml:space="preserve">Content-Type: application/json
x-ais-OrderRef: 2021ControlThingGroupfail_02
x-ais-AccountKey: 5ddf8d8697ab790001db3867
x-ais-AccessToken: Bearer {{ AccessToken  }}
</t>
  </si>
  <si>
    <t>{
  "operationStatus": {
    "code": "40400",
    "description": "The ThingGroupId is Not Found"
  }
}</t>
  </si>
  <si>
    <t>{"systemTimestamp":"27/01/2021 13:53:02.019","logType":"Detail","logLevel":"INFO","namespace":"magellan","applicationName":"ControlAPIs","containerId":"controlapis-v22","sessionId":"1611730382008","tid":"2021ControlThingGroupfail_02","custom1":{"endPointName":"ControlAPIs","requestObject":"{\"url\":\"mg-iot.sandais.com/api/v1/Control/ThingGroup\",\"method\":\"POST\",\"headers\":{\"x-ais-orderref\":\"2021ControlThingGroupfail_02\",\"x-ais-accesstoken\":\"Bearer MnKwORBytunxvahZQa7CCtZxiLKdS4KKuq7nqA+XfwCxnSMXd2g7nVH3ft47LUqIE5PF352X6qaqFZ7yTkW3ZPFSI9izPHuDN/Hqu+Ne7/W3PnvWlmpgTrMVcYoOeJhLECFA6GpX3o+N0fJKIUQbpw/KynSJcSlPQCJYDT+ctLPPIV5UC43uGcAyRQCoM75RgF+xaAFL6jE9zoYoVLDmoxzvdXzAYe9HYeHaqQyNRBYSZw1fyhD/weP7TKzBV4aRkfWHzJyjkX5c2KaE7J+ZDw==\",\"x-ais-accountkey\":\"5ddf8d8697ab790001db3867\"},\"body\":{\"ThingGroupId\":\"5fa8efc8e1c3c90001303c68\",\"Sensors\":{\"AA\":200}}}","responseObject":"{\"OperationStatus\":{\"Code\":\"40400\",\"Description\":\"The ThingGroupId is Not Found\"}}","Status":"40400:The ThingGroupId is Not Found","activityLog":{"startTime":"2021-01-27T13:53:02.013127+07:00","endTime":"2021-01-27T13:53:02.0193442+07:00","processTime":6.2172}},"custom2":null}
{"reqTimestamp":"27/01/2021 13:53:02.008","cmdName":"ThingGroup","identity":"{\"ThingGroupID\":\"5fa8efc8e1c3c90001303c68\"}","resultCode":"40400","resultDesc":"The ThingGroupId is Not Found","resTimestamp":"27/01/2021 13:53:02.019","usageTime":"11.3028","custom":{"url":"mg-iot.sandais.com/api/v1/Control/ThingGroup","accountkey":"5ddf8d8697ab790001db3867","ThingGroupID":["5fa8efc8e1c3c90001303c68"]},"logType":"Summary","systemTimestamp":"27/01/2021 13:53:02.019","containerId":"controlapis-v22","namespace":"magellan","applicationName":"ControlAPIs","sessionId":"1611730382008","tid":"2021ControlThingGroupfail_02"}</t>
  </si>
  <si>
    <t>F4</t>
  </si>
  <si>
    <r>
      <rPr>
        <rFont val="Tahoma"/>
        <b/>
        <color theme="1"/>
        <sz val="10.0"/>
      </rPr>
      <t>Test Result
Pass/</t>
    </r>
    <r>
      <rPr>
        <rFont val="Tahoma"/>
        <b/>
        <color rgb="FFFF0000"/>
        <sz val="10.0"/>
      </rPr>
      <t>Fail</t>
    </r>
    <r>
      <rPr>
        <rFont val="Tahoma"/>
        <b/>
        <color theme="1"/>
        <sz val="10.0"/>
      </rPr>
      <t>/</t>
    </r>
    <r>
      <rPr>
        <rFont val="Tahoma"/>
        <b/>
        <color rgb="FF008000"/>
        <sz val="10.0"/>
      </rPr>
      <t>N/A</t>
    </r>
    <r>
      <rPr>
        <rFont val="Tahoma"/>
        <b/>
        <color theme="1"/>
        <sz val="10.0"/>
      </rPr>
      <t xml:space="preserve"> [Priority]</t>
    </r>
  </si>
  <si>
    <t>[POST] Control/ThingGroups</t>
  </si>
  <si>
    <t>https://mg-iot.sandais.com/controlapis/api/v1/Control/ThingGroups</t>
  </si>
  <si>
    <t>TST_F4_1_1_001</t>
  </si>
  <si>
    <t>ControlThingGroups_TST_F4_1_1_001_Success</t>
  </si>
  <si>
    <t xml:space="preserve">User ControlThingGroups all parameter success [20000]
- [FixBug] log ทั้ง flow ต้องเป็น Tid เดียวกันเพื่ออ้างอิงได้ทุกส่วนที่ข้อมูลผ่าน เช่นต้นทางจาก asgard ไปยังปลายทางที่ rule engine(shadow,persist,route engine)จะต้องเป็น Tid เดียวกัน
 - [FixBug] log ต้องมี Identity แสดงข้อมูลของ thing เช่น  group id , thing id
</t>
  </si>
  <si>
    <t>1. RequestURL input parameter send to ::
  &gt;&gt; https://mg-iot.sandais.com/controlapis/api/v1/Control/ThingGroups</t>
  </si>
  <si>
    <t>The Web shall :: 
1. RequestOTP return :: 
   "Code": "20000",
   "Description": " is Success"
2. Write Logs :: ActivityLog</t>
  </si>
  <si>
    <t>The Web :: 
1. RequestOTP return :: 
    "Code": "20000",
   "Description": " is Success"
2. Write Logs :: ActivityLog</t>
  </si>
  <si>
    <t>{
  "ThingGroupId": [
    "5f719683226bf9000127a2fd",
    "5f719693226bf9000127a2ff"
  ],
  "Sensors": {
    "AA" : 222
  }
}</t>
  </si>
  <si>
    <t xml:space="preserve">Content-Type: application/json
x-ais-OrderRef: 2021ControlThingGroups
x-ais-AccountKey: 5ddf8d8697ab790001db3867
x-ais-AccessToken: Bearer {{ AccessToken  }}
</t>
  </si>
  <si>
    <t>{
  "operationStatus": {
    "code": "20000",
    "description": "ControlManyGroups is Success"
  }
}</t>
  </si>
  <si>
    <t>{"systemTimestamp":"27/01/2021 14:02:54.055","logType":"Detail","logLevel":"INFO","namespace":"magellan","applicationName":"ControlAPIs","containerId":"controlapis-v22","sessionId":"1611730974021","tid":"2021ControlThingGroups","custom1":{"endPointName":"desire.ex","requestObject":"{\"RoutingKey\":\"desire.pub.v1.4bc37886-26a7-4b9a-b524-1fa8e53d6ecc\",\"Payload\":\"{\\\"AA\\\":222}\",\"Headers\":{\"timestamp_in_ms\":1611730974021,\"x-ais-orderref\":\"2021ControlThingGroups\",\"x_protocol\":\"CONTROL\"}}","responseObject":"Published !!!","activityLog":{"startTime":"2021-01-27T14:02:54.0462861+07:00","endTime":"2021-01-27T14:02:54.0550656+07:00","processTime":8.7795}},"custom2":null}
{"systemTimestamp":"27/01/2021 14:02:54.065","logType":"Detail","logLevel":"INFO","namespace":"magellan","applicationName":"ControlAPIs","containerId":"controlapis-v22","sessionId":"1611730974021","tid":"2021ControlThingGroups","custom1":{"endPointName":"desire.ex","requestObject":"{\"RoutingKey\":\"desire.pub.v1.5e657757-7e43-4505-b724-eed37ad69068\",\"Payload\":\"{\\\"AA\\\":222}\",\"Headers\":{\"timestamp_in_ms\":1611730974021,\"x-ais-orderref\":\"2021ControlThingGroups\",\"x_protocol\":\"CONTROL\"}}","responseObject":"Published !!!","activityLog":{"startTime":"2021-01-27T14:02:54.0553988+07:00","endTime":"2021-01-27T14:02:54.06527+07:00","processTime":9.8712}},"custom2":null}
{"systemTimestamp":"27/01/2021 14:02:54.078","logType":"Detail","logLevel":"INFO","namespace":"magellan","applicationName":"ControlAPIs","containerId":"controlapis-v22","sessionId":"1611730974021","tid":"2021ControlThingGroups","custom1":{"endPointName":"desire.ex","requestObject":"{\"RoutingKey\":\"desire.pub.v1.4bc37886-26a7-4b9a-b524-1fa8e53d6ecc\",\"Payload\":\"{\\\"AA\\\":222}\",\"Headers\":{\"timestamp_in_ms\":1611730974021,\"x-ais-orderref\":\"2021ControlThingGroups\",\"x_protocol\":\"CONTROL\"}}","responseObject":"Published !!!","activityLog":{"startTime":"2021-01-27T14:02:54.0695822+07:00","endTime":"2021-01-27T14:02:54.0785524+07:00","processTime":8.9702}},"custom2":null}
{"systemTimestamp":"27/01/2021 14:02:54.086","logType":"Detail","logLevel":"INFO","namespace":"magellan","applicationName":"ControlAPIs","containerId":"controlapis-v22","sessionId":"1611730974021","tid":"2021ControlThingGroups","custom1":{"endPointName":"desire.ex","requestObject":"{\"RoutingKey\":\"desire.pub.v1.a0f8e022-762f-4a9f-acd4-a7f7dc6ec5ea\",\"Payload\":\"{\\\"AA\\\":222}\",\"Headers\":{\"timestamp_in_ms\":1611730974021,\"x-ais-orderref\":\"2021ControlThingGroups\",\"x_protocol\":\"CONTROL\"}}","responseObject":"Published !!!","activityLog":{"startTime":"2021-01-27T14:02:54.0788967+07:00","endTime":"2021-01-27T14:02:54.0863399+07:00","processTime":7.4432}},"custom2":null}
{"systemTimestamp":"27/01/2021 14:02:54.087","logType":"Detail","logLevel":"INFO","namespace":"magellan","applicationName":"ControlAPIs","containerId":"controlapis-v22","sessionId":"1611730974021","tid":"2021ControlThingGroups","custom1":{"endPointName":"ControlAPIs","requestObject":"{\"url\":\"mg-iot.sandais.com/api/v1/Control/ThingGroups\",\"method\":\"POST\",\"headers\":{\"x-ais-orderref\":\"2021ControlThingGroups\",\"x-ais-accountkey\":\"5ddf8d8697ab790001db3867\",\"x-ais-accesstoken\":\"Bearer MnKwORBytunxvahZQa7CCtZxiLKdS4KKuq7nqA+XfwCxnSMXd2g7nVH3ft47LUqIE5PF252X6qaqFZ7yTkW3ZPFSI9izPHuDN/Hqu+Ne7/W3PnvWlmpgTrMVcYoOeJhLECFA6GpX3o+N0fJKIUQbpw/KynSJcSlPQCJYDT+ctLPPIV5UC43uGcAyRQCoM75RgF+xaAFL6jE9zoYoVLDmoxzvdXzAYe9HYeHaqQyNRBYSZw1fyhD/weP7TKzBV4aRkfWHzJyjkX5c2KaE7J+ZDw==\"},\"body\":{\"ThingGroupId\":[\"5f719683226bf9000127a2fd\",\"5f719693226bf9000127a2ff\"],\"Sensors\":{\"AA\":222}}}","responseObject":"{\"OperationStatus\":{\"Code\":\"20000\",\"Description\":\"ControlManyGroups is Success\"}}","Status":"20000:ControlManyGroups is Success","activityLog":{"startTime":"2021-01-27T14:02:54.0409207+07:00","endTime":"2021-01-27T14:02:54.0878413+07:00","processTime":46.9206}},"custom2":null}
{"reqTimestamp":"27/01/2021 14:02:54.019","cmdName":"ThingGroups","identity":"{\"ThingGroupID\":[\"5f719683226bf9000127a2fd\",\"5f719693226bf9000127a2ff\"]}","resultCode":"20000","resultDesc":"ControlManyGroups is Success","resTimestamp":"27/01/2021 14:02:54.087","usageTime":"68.5007","custom":{"url":"mg-iot.sandais.com/api/v1/Control/ThingGroups","accountkey":"5ddf8d8697ab790001db3867","ThingGroupID":["5f719683226bf9000127a2fd","5f719693226bf9000127a2ff"]},"logType":"Summary","systemTimestamp":"27/01/2021 14:02:54.087","containerId":"controlapis-v22","namespace":"magellan","applicationName":"ControlAPIs","sessionId":"1611730974021","tid":"2021ControlThingGroups"}</t>
  </si>
  <si>
    <t>{"systemTimestamp":"27/01/2021 14:02:54.948","logType":"Detail","logLevel":"INFO","namespace":"magellan","applicationName":"Insight.Shadow.V1.APP","containerId":"shadowv1app-v37","sessionId":"2021ControlThingGroups","tid":"2021ControlThingGroups","custom1":{"endPointName":"RabbitMQ","requestObject":"{\"url\":\"delta.get.4bc37886-26a7-4b9a-b524-1fa8e53d6ecc.AA\",\"body\":\"222\"}","responseObject":"\"\"","activityLog":{"startTime":"2021-01-27T14:02:54.948961+07:00","endTime":"2021-01-27T14:02:54.9536073+07:00","processTime":4.6463}},"custom2":null}
{"systemTimestamp":"27/01/2021 14:02:54.899","logType":"Detail","logLevel":"INFO","namespace":"magellan","applicationName":"Insight.Shadow.V1.APP","containerId":"shadowv1app-v37","sessionId":"2021ControlThingGroups","tid":"2021ControlThingGroups","custom1":{"requestObject":"{\"url\":\"desire.pub.v1.4bc37886-26a7-4b9a-b524-1fa8e53d6ecc\",\"headers\":{\"timestamp_in_ms\":\"1611730974021\",\"x-ais-orderref\":\"System.Byte[]\",\"x_protocol\":\"System.Byte[]\"},\"body\":\"{\\\"AA\\\":222}\"}","responseObject":"\"\"","activityLog":{"startTime":"2021-01-27T14:02:54.8990341+07:00","endTime":"2021-01-27T14:02:54.9982207+07:00","processTime":99.1866}},"custom2":null}
{"systemTimestamp":"27/01/2021 14:02:54.899","logType":"Summary","namespace":"magellan","applicationName":"Insight.Shadow.V1.APP","containerId":"shadowv1app-v37","sessionId":"2021ControlThingGroups","tid":"2021ControlThingGroups","identity":"","cmdName":"desire","resultCode":"20000","resultDesc":"The requested operation was successfully.","reqTimestamp":"27/01/2021 14:02:54.899","resTimestamp":"27/01/2021 14:02:54.998","usageTime":"98.9846","custom":null}
{"systemTimestamp":"27/01/2021 14:02:55.017","logType":"Detail","logLevel":"INFO","namespace":"magellan","applicationName":"Insight.Shadow.V1.APP","containerId":"shadowv1app-v37","sessionId":"2021ControlThingGroups","tid":"2021ControlThingGroups","custom1":{"endPointName":"RabbitMQ","requestObject":"{\"url\":\"delta.get.5e657757-7e43-4505-b724-eed37ad69068.AA\",\"body\":\"222\"}","responseObject":"\"\"","activityLog":{"startTime":"2021-01-27T14:02:55.0171106+07:00","endTime":"2021-01-27T14:02:55.0171774+07:00","processTime":0.0668}},"custom2":null}
{"systemTimestamp":"27/01/2021 14:02:54.998","logType":"Detail","logLevel":"INFO","namespace":"magellan","applicationName":"Insight.Shadow.V1.APP","containerId":"shadowv1app-v37","sessionId":"2021ControlThingGroups","tid":"2021ControlThingGroups","custom1":{"requestObject":"{\"url\":\"desire.pub.v1.5e657757-7e43-4505-b724-eed37ad69068\",\"headers\":{\"timestamp_in_ms\":\"1611730974021\",\"x-ais-orderref\":\"System.Byte[]\",\"x_protocol\":\"System.Byte[]\"},\"body\":\"{\\\"AA\\\":222}\"}","responseObject":"\"\"","activityLog":{"startTime":"2021-01-27T14:02:54.9984774+07:00","endTime":"2021-01-27T14:02:55.0277764+07:00","processTime":29.299}},"custom2":null}
{"systemTimestamp":"27/01/2021 14:02:54.998","logType":"Summary","namespace":"magellan","applicationName":"Insight.Shadow.V1.APP","containerId":"shadowv1app-v37","sessionId":"2021ControlThingGroups","tid":"2021ControlThingGroups","identity":"","cmdName":"desire","resultCode":"20000","resultDesc":"The requested operation was successfully.","reqTimestamp":"27/01/2021 14:02:54.998","resTimestamp":"27/01/2021 14:02:55.027","usageTime":"29.1269","custom":null}
{"systemTimestamp":"27/01/2021 14:02:55.051","logType":"Detail","logLevel":"INFO","namespace":"magellan","applicationName":"Insight.Shadow.V1.APP","containerId":"shadowv1app-v37","sessionId":"2021ControlThingGroups","tid":"2021ControlThingGroups","custom1":{"endPointName":"RabbitMQ","requestObject":"{\"url\":\"delta.get.4bc37886-26a7-4b9a-b524-1fa8e53d6ecc.AA\",\"body\":\"222\"}","responseObject":"\"\"","activityLog":{"startTime":"2021-01-27T14:02:55.0514633+07:00","endTime":"2021-01-27T14:02:55.05151+07:00","processTime":0.0467}},"custom2":null}
{"systemTimestamp":"27/01/2021 14:02:55.027","logType":"Detail","logLevel":"INFO","namespace":"magellan","applicationName":"Insight.Shadow.V1.APP","containerId":"shadowv1app-v37","sessionId":"2021ControlThingGroups","tid":"2021ControlThingGroups","custom1":{"requestObject":"{\"url\":\"desire.pub.v1.4bc37886-26a7-4b9a-b524-1fa8e53d6ecc\",\"headers\":{\"timestamp_in_ms\":\"1611730974021\",\"x-ais-orderref\":\"System.Byte[]\",\"x_protocol\":\"System.Byte[]\"},\"body\":\"{\\\"AA\\\":222}\"}","responseObject":"\"\"","activityLog":{"startTime":"2021-01-27T14:02:55.0279724+07:00","endTime":"2021-01-27T14:02:55.0594138+07:00","processTime":31.4414}},"custom2":null}
{"systemTimestamp":"27/01/2021 14:02:55.027","logType":"Summary","namespace":"magellan","applicationName":"Insight.Shadow.V1.APP","containerId":"shadowv1app-v37","sessionId":"2021ControlThingGroups","tid":"2021ControlThingGroups","identity":"","cmdName":"desire","resultCode":"20000","resultDesc":"The requested operation was successfully.","reqTimestamp":"27/01/2021 14:02:55.027","resTimestamp":"27/01/2021 14:02:55.059","usageTime":"31.2688","custom":null}
{"systemTimestamp":"27/01/2021 14:02:55.078","logType":"Detail","logLevel":"INFO","namespace":"magellan","applicationName":"Insight.Shadow.V1.APP","containerId":"shadowv1app-v37","sessionId":"2021ControlThingGroups","tid":"2021ControlThingGroups","custom1":{"endPointName":"RabbitMQ","requestObject":"{\"url\":\"delta.get.a0f8e022-762f-4a9f-acd4-a7f7dc6ec5ea.AA\",\"body\":\"222\"}","responseObject":"\"\"","activityLog":{"startTime":"2021-01-27T14:02:55.0788925+07:00","endTime":"2021-01-27T14:02:55.0789152+07:00","processTime":0.0227}},"custom2":null}
{"systemTimestamp":"27/01/2021 14:02:55.059","logType":"Detail","logLevel":"INFO","namespace":"magellan","applicationName":"Insight.Shadow.V1.APP","containerId":"shadowv1app-v37","sessionId":"2021ControlThingGroups","tid":"2021ControlThingGroups","custom1":{"requestObject":"{\"url\":\"desire.pub.v1.a0f8e022-762f-4a9f-acd4-a7f7dc6ec5ea\",\"headers\":{\"timestamp_in_ms\":\"1611730974021\",\"x-ais-orderref\":\"System.Byte[]\",\"x_protocol\":\"System.Byte[]\"},\"body\":\"{\\\"AA\\\":222}\"}","responseObject":"\"\"","activityLog":{"startTime":"2021-01-27T14:02:55.0595722+07:00","endTime":"2021-01-27T14:02:55.0877282+07:00","processTime":28.156}},"custom2":null}
{"systemTimestamp":"27/01/2021 14:02:55.059","logType":"Summary","namespace":"magellan","applicationName":"Insight.Shadow.V1.APP","containerId":"shadowv1app-v37","sessionId":"2021ControlThingGroups","tid":"2021ControlThingGroups","identity":"","cmdName":"desire","resultCode":"20000","resultDesc":"The requested operation was successfully.","reqTimestamp":"27/01/2021 14:02:55.059","resTimestamp":"27/01/2021 14:02:55.087","usageTime":"27.9847","custom":null}</t>
  </si>
  <si>
    <t>{"systemTimestamp":"27/01/2021 14:02:54.056","logType":"Detail","logLevel":"INFO","namespace":"magellan","applicationName":"Insight.Persist.V1.APP","containerId":"persistv1app-v37","sessionId":"2021ControlThingGroups","tid":"2021ControlThingGroups","custom1":{"requestObject":"{\"url\":\"desire.pub.v1.4bc37886-26a7-4b9a-b524-1fa8e53d6ecc\",\"headers\":{\"timestamp_in_ms\":\"1611730974021\",\"x-ais-orderref\":\"System.Byte[]\",\"x_protocol\":\"System.Byte[]\"},\"body\":\"{\\\"AA\\\":222}\"}","responseObject":"\"\"","activityLog":{"startTime":"2021-01-27T14:02:54.0560799+07:00","endTime":"2021-01-27T14:02:54.0775366+07:00","processTime":21.4567}},"custom2":null}
{"systemTimestamp":"27/01/2021 14:02:54.056","logType":"Summary","namespace":"magellan","applicationName":"Insight.Persist.V1.APP","containerId":"persistv1app-v37","sessionId":"2021ControlThingGroups","tid":"2021ControlThingGroups","identity":"","cmdName":"desire","resultCode":"20000","resultDesc":"The requested operation was successfully.","reqTimestamp":"27/01/2021 14:02:54.056","resTimestamp":"27/01/2021 14:02:54.077","usageTime":"21.2988","custom":null}
{"systemTimestamp":"27/01/2021 14:02:54.077","logType":"Detail","logLevel":"INFO","namespace":"magellan","applicationName":"Insight.Persist.V1.APP","containerId":"persistv1app-v37","sessionId":"2021ControlThingGroups","tid":"2021ControlThingGroups","custom1":{"requestObject":"{\"url\":\"desire.pub.v1.5e657757-7e43-4505-b724-eed37ad69068\",\"headers\":{\"timestamp_in_ms\":\"1611730974021\",\"x-ais-orderref\":\"System.Byte[]\",\"x_protocol\":\"System.Byte[]\"},\"body\":\"{\\\"AA\\\":222}\"}","responseObject":"\"\"","activityLog":{"startTime":"2021-01-27T14:02:54.0776861+07:00","endTime":"2021-01-27T14:02:54.0967295+07:00","processTime":19.0434}},"custom2":null}
{"systemTimestamp":"27/01/2021 14:02:54.077","logType":"Summary","namespace":"magellan","applicationName":"Insight.Persist.V1.APP","containerId":"persistv1app-v37","sessionId":"2021ControlThingGroups","tid":"2021ControlThingGroups","identity":"","cmdName":"desire","resultCode":"20000","resultDesc":"The requested operation was successfully.","reqTimestamp":"27/01/2021 14:02:54.077","resTimestamp":"27/01/2021 14:02:54.096","usageTime":"18.8891","custom":null}
{"systemTimestamp":"27/01/2021 14:02:54.096","logType":"Detail","logLevel":"INFO","namespace":"magellan","applicationName":"Insight.Persist.V1.APP","containerId":"persistv1app-v37","sessionId":"2021ControlThingGroups","tid":"2021ControlThingGroups","custom1":{"requestObject":"{\"url\":\"desire.pub.v1.4bc37886-26a7-4b9a-b524-1fa8e53d6ecc\",\"headers\":{\"timestamp_in_ms\":\"1611730974021\",\"x-ais-orderref\":\"System.Byte[]\",\"x_protocol\":\"System.Byte[]\"},\"body\":\"{\\\"AA\\\":222}\"}","responseObject":"\"\"","activityLog":{"startTime":"2021-01-27T14:02:54.0969087+07:00","endTime":"2021-01-27T14:02:54.1123505+07:00","processTime":15.4418}},"custom2":null}
{"systemTimestamp":"27/01/2021 14:02:54.096","logType":"Summary","namespace":"magellan","applicationName":"Insight.Persist.V1.APP","containerId":"persistv1app-v37","sessionId":"2021ControlThingGroups","tid":"2021ControlThingGroups","identity":"","cmdName":"desire","resultCode":"20000","resultDesc":"The requested operation was successfully.","reqTimestamp":"27/01/2021 14:02:54.096","resTimestamp":"27/01/2021 14:02:54.112","usageTime":"15.3283","custom":null}
{"systemTimestamp":"27/01/2021 14:02:54.112","logType":"Detail","logLevel":"INFO","namespace":"magellan","applicationName":"Insight.Persist.V1.APP","containerId":"persistv1app-v37","sessionId":"2021ControlThingGroups","tid":"2021ControlThingGroups","custom1":{"requestObject":"{\"url\":\"desire.pub.v1.a0f8e022-762f-4a9f-acd4-a7f7dc6ec5ea\",\"headers\":{\"timestamp_in_ms\":\"1611730974021\",\"x-ais-orderref\":\"System.Byte[]\",\"x_protocol\":\"System.Byte[]\"},\"body\":\"{\\\"AA\\\":222}\"}","responseObject":"\"\"","activityLog":{"startTime":"2021-01-27T14:02:54.1124926+07:00","endTime":"2021-01-27T14:02:54.12553+07:00","processTime":13.0374}},"custom2":null}
{"systemTimestamp":"27/01/2021 14:02:54.112","logType":"Summary","namespace":"magellan","applicationName":"Insight.Persist.V1.APP","containerId":"persistv1app-v37","sessionId":"2021ControlThingGroups","tid":"2021ControlThingGroups","identity":"","cmdName":"desire","resultCode":"20000","resultDesc":"The requested operation was successfully.","reqTimestamp":"27/01/2021 14:02:54.112","resTimestamp":"27/01/2021 14:02:54.125","usageTime":"12.8964","custom":null}</t>
  </si>
  <si>
    <t>{"systemTimestamp":"27/01/2021 14:02:55.099","logType":"Detail","logLevel":"INFO","namespace":"magellan","applicationName":"Insight.RouteEngine.APIs","containerId":"routeengineapis-v37","sessionId":"2021ControlThingGroups","tid":"2021ControlThingGroups","custom1":{"endPointName":"DestinationService","requestObject":"{\"url\":\"http://10.12.3.4:2019/api/information/AddInformationnn\",\"method\":\"POST\",\"headers\":{\"PartnerRef\":\"PNS20292039\",\"x-ais-OrderRef\":\"2021ControlThingGroups\"},\"body\":{\"RouteType\":\"Desire\",\"ThingInfo\":{\"ThingName\":\"MIM08_T008\",\"ThingIdentifier\":\"1000100011606009\",\"IMEI\":\"100010001606009\",\"MIMO_ID\":\"606edada\",\"MIMO_SerialNo\":\"5466758878\"},\"Sensors\":{\"AA\":222},\"Timestamp\":\"2021-01-27T14:02:54.0210000+07:00\"}}","responseObject":"null","activityLog":{"startTime":"2021-01-27T14:02:55.0998336+07:00","endTime":"2021-01-27T14:02:58.1376356+07:00","processTime":3037.802}},"custom2":null}
{"systemTimestamp":"27/01/2021 14:02:55.075","logType":"Detail","logLevel":"INFO","namespace":"magellan","applicationName":"Insight.RouteEngine.APIs","containerId":"routeengineapis-v37","sessionId":"2021ControlThingGroups","tid":"2021ControlThingGroups","custom1":{"requestObject":"{\"url\":\"/api/v1/Route/Normal\",\"method\":\"POST\",\"headers\":{\"Content-Type\":\"application/json\",\"Host\":\"routeengineapis.magellan.svc.cluster.local\",\"Content-Length\":\"139\",\"x-ais-orderref\":\"2021ControlThingGroups\",\"x-ais-sessionid\":\"2021ControlThingGroups\",\"x-forwarded-proto\":\"http\",\"x-request-id\":\"ee5bec3c-d0bf-4cbf-ad45-ac8c48a91f3f\",\"x-b3-traceid\":\"3b08d10ff20a472c71346fe22186ef48\",\"x-b3-spanid\":\"efc93a518d0d3689\",\"x-b3-parentspanid\":\"71346fe22186ef48\",\"x-b3-sampled\":\"0\"},\"queryString\":{},\"routeParamteters\":{},\"body\":{\"ThingToken\":\"4bc37886-26a7-4b9a-b524-1fa8e53d6ecc\",\"EventType\":\"Desire\",\"Payload\":{\"AA\":222},\"Timestamp\":\"2021-01-27T14:02:54.021+07:00\"}}","responseObject":"{\"OperationStatus\":{\"Code\":\"20000\",\"DeveloperMessage\":\"The requested operation was successfully.\"}}","activityLog":{"startTime":"2021-01-27T14:02:55.0753236+07:00","endTime":"2021-01-27T14:02:58.4164908+07:00","processTime":3341.1672}},"custom2":null}
{"systemTimestamp":"27/01/2021 14:02:55.075","logType":"Summary","namespace":"magellan","applicationName":"Insight.RouteEngine.APIs","containerId":"routeengineapis-v37","sessionId":"2021ControlThingGroups","tid":"2021ControlThingGroups","identity":"","cmdName":"Normal_V1","resultCode":"20000","resultDesc":"The requested operation was successfully.","reqTimestamp":"27/01/2021 14:02:55.075","resTimestamp":"27/01/2021 14:02:58.416","usageTime":"3340.9393","custom":null}
{"systemTimestamp":"27/01/2021 14:02:58.691","logType":"Detail","logLevel":"INFO","namespace":"magellan","applicationName":"Insight.RouteEngine.APIs","containerId":"routeengineapis-v37","sessionId":"2021ControlThingGroups","tid":"2021ControlThingGroups","custom1":{"endPointName":"DestinationService","requestObject":"{\"url\":\"http://203.150.243.51:99/message777xxxxxxx\",\"method\":\"POST\",\"headers\":{\"PartnerRef\":\"PNS20292039\",\"x-ais-OrderRef\":\"2021ControlThingGroups\"},\"body\":{\"RouteType\":\"Desire\",\"ThingInfo\":{\"ThingName\":\"MIM08_T009\",\"ThingIdentifier\":\"1000100011606010\",\"IMEI\":\"100010001606010\",\"MIMO_ID\":\"606edada\",\"MIMO_SerialNo\":\"5466758878\"},\"Sensors\":{\"AA\":222},\"Timestamp\":\"2021-01-27T14:02:54.0210000+07:00\"}}","responseObject":"null","activityLog":{"startTime":"2021-01-27T14:02:58.6916426+07:00","endTime":"2021-01-27T14:02:58.7303299+07:00","processTime":38.6873}},"custom2":null}
{"systemTimestamp":"27/01/2021 14:02:58.664","logType":"Detail","logLevel":"INFO","namespace":"magellan","applicationName":"Insight.RouteEngine.APIs","containerId":"routeengineapis-v37","sessionId":"2021ControlThingGroups","tid":"2021ControlThingGroups","custom1":{"requestObject":"{\"url\":\"/api/v1/Route/Normal\",\"method\":\"POST\",\"headers\":{\"Content-Type\":\"application/json\",\"Host\":\"routeengineapis.magellan.svc.cluster.local\",\"Content-Length\":\"139\",\"x-ais-orderref\":\"2021ControlThingGroups\",\"x-ais-sessionid\":\"2021ControlThingGroups\",\"x-forwarded-proto\":\"http\",\"x-request-id\":\"fa693078-b7d6-415b-a518-92ad0f434030\",\"x-b3-traceid\":\"276ec8c201b67b40e4a651444085d3ae\",\"x-b3-spanid\":\"dfb0aa67cb74a904\",\"x-b3-parentspanid\":\"e4a651444085d3ae\",\"x-b3-sampled\":\"0\"},\"queryString\":{},\"routeParamteters\":{},\"body\":{\"ThingToken\":\"5e657757-7e43-4505-b724-eed37ad69068\",\"EventType\":\"Desire\",\"Payload\":{\"AA\":222},\"Timestamp\":\"2021-01-27T14:02:54.021+07:00\"}}","responseObject":"{\"OperationStatus\":{\"Code\":\"20000\",\"DeveloperMessage\":\"The requested operation was successfully.\"}}","activityLog":{"startTime":"2021-01-27T14:02:58.6646407+07:00","endTime":"2021-01-27T14:02:58.8248478+07:00","processTime":160.2071}},"custom2":null}
{"systemTimestamp":"27/01/2021 14:02:58.664","logType":"Summary","namespace":"magellan","applicationName":"Insight.RouteEngine.APIs","containerId":"routeengineapis-v37","sessionId":"2021ControlThingGroups","tid":"2021ControlThingGroups","identity":"","cmdName":"Normal_V1","resultCode":"20000","resultDesc":"The requested operation was successfully.","reqTimestamp":"27/01/2021 14:02:58.664","resTimestamp":"27/01/2021 14:02:58.824","usageTime":"159.9921","custom":null}
{"systemTimestamp":"27/01/2021 14:02:58.869","logType":"Detail","logLevel":"INFO","namespace":"magellan","applicationName":"Insight.RouteEngine.APIs","containerId":"routeengineapis-v37","sessionId":"2021ControlThingGroups","tid":"2021ControlThingGroups","custom1":{"endPointName":"DestinationService","requestObject":"{\"url\":\"http://10.12.3.4:2019/api/information/AddInformationnn\",\"method\":\"POST\",\"headers\":{\"PartnerRef\":\"PNS20292039\",\"x-ais-OrderRef\":\"2021ControlThingGroups\"},\"body\":{\"RouteType\":\"Desire\",\"ThingInfo\":{\"ThingName\":\"MIM08_T008\",\"ThingIdentifier\":\"1000100011606009\",\"IMEI\":\"100010001606009\",\"MIMO_ID\":\"606edada\",\"MIMO_SerialNo\":\"5466758878\"},\"Sensors\":{\"AA\":222},\"Timestamp\":\"2021-01-27T14:02:54.0210000+07:00\"}}","responseObject":"null","activityLog":{"startTime":"2021-01-27T14:02:58.8694841+07:00","endTime":"2021-01-27T14:03:01.8785054+07:00","processTime":3009.0213}},"custom2":null}
{"systemTimestamp":"27/01/2021 14:02:58.841","logType":"Detail","logLevel":"INFO","namespace":"magellan","applicationName":"Insight.RouteEngine.APIs","containerId":"routeengineapis-v37","sessionId":"2021ControlThingGroups","tid":"2021ControlThingGroups","custom1":{"requestObject":"{\"url\":\"/api/v1/Route/Normal\",\"method\":\"POST\",\"headers\":{\"Content-Type\":\"application/json\",\"Host\":\"routeengineapis.magellan.svc.cluster.local\",\"Content-Length\":\"139\",\"x-ais-orderref\":\"2021ControlThingGroups\",\"x-ais-sessionid\":\"2021ControlThingGroups\",\"x-forwarded-proto\":\"http\",\"x-request-id\":\"f3cf09eb-d79f-480d-ad54-a711880fb18d\",\"x-b3-traceid\":\"c221eb0e168d108d0661ee518ffa28a4\",\"x-b3-spanid\":\"47083a53d71cfbd5\",\"x-b3-parentspanid\":\"0661ee518ffa28a4\",\"x-b3-sampled\":\"0\"},\"queryString\":{},\"routeParamteters\":{},\"body\":{\"ThingToken\":\"4bc37886-26a7-4b9a-b524-1fa8e53d6ecc\",\"EventType\":\"Desire\",\"Payload\":{\"AA\":222},\"Timestamp\":\"2021-01-27T14:02:54.021+07:00\"}}","responseObject":"{\"OperationStatus\":{\"Code\":\"20000\",\"DeveloperMessage\":\"The requested operation was successfully.\"}}","activityLog":{"startTime":"2021-01-27T14:02:58.8413327+07:00","endTime":"2021-01-27T14:03:01.8820133+07:00","processTime":3040.6806}},"custom2":null}
{"systemTimestamp":"27/01/2021 14:02:58.841","logType":"Summary","namespace":"magellan","applicationName":"Insight.RouteEngine.APIs","containerId":"routeengineapis-v37","sessionId":"2021ControlThingGroups","tid":"2021ControlThingGroups","identity":"","cmdName":"Normal_V1","resultCode":"20000","resultDesc":"The requested operation was successfully.","reqTimestamp":"27/01/2021 14:02:58.841","resTimestamp":"27/01/2021 14:03:01.881","usageTime":"3040.5181","custom":null}
{"systemTimestamp":"27/01/2021 14:03:01.885","logType":"Detail","logLevel":"INFO","namespace":"magellan","applicationName":"Insight.RouteEngine.APIs","containerId":"routeengineapis-v37","sessionId":"2021ControlThingGroups","tid":"2021ControlThingGroups","custom1":{"requestObject":"{\"url\":\"/api/v1/Route/Normal\",\"method\":\"POST\",\"headers\":{\"Content-Type\":\"application/json\",\"Host\":\"routeengineapis.magellan.svc.cluster.local\",\"Content-Length\":\"139\",\"x-ais-orderref\":\"2021ControlThingGroups\",\"x-ais-sessionid\":\"2021ControlThingGroups\",\"x-forwarded-proto\":\"http\",\"x-request-id\":\"a3fe1837-7882-4af0-b9ac-a0b48c2753bc\",\"x-b3-traceid\":\"b77a9093bbd2a83ddabf65209005fad6\",\"x-b3-spanid\":\"0a3c9b7d0016130c\",\"x-b3-parentspanid\":\"dabf65209005fad6\",\"x-b3-sampled\":\"0\"},\"queryString\":{},\"routeParamteters\":{},\"body\":{\"ThingToken\":\"a0f8e022-762f-4a9f-acd4-a7f7dc6ec5ea\",\"EventType\":\"Desire\",\"Payload\":{\"AA\":222},\"Timestamp\":\"2021-01-27T14:02:54.021+07:00\"}}","responseObject":"{\"OperationStatus\":{\"Code\":\"20200\",\"DeveloperMessage\":\"The requested operation now in progress.\"}}","activityLog":{"startTime":"2021-01-27T14:03:01.8855947+07:00","endTime":"2021-01-27T14:03:01.9143311+07:00","processTime":28.7364}},"custom2":null}
{"systemTimestamp":"27/01/2021 14:03:01.885","logType":"Summary","namespace":"magellan","applicationName":"Insight.RouteEngine.APIs","containerId":"routeengineapis-v37","sessionId":"2021ControlThingGroups","tid":"2021ControlThingGroups","identity":"","cmdName":"Normal_V1","resultCode":"20200","resultDesc":"The requested operation now in progress.","reqTimestamp":"27/01/2021 14:03:01.885","resTimestamp":"27/01/2021 14:03:01.913","usageTime":"28.3981","custom":null}</t>
  </si>
  <si>
    <t>TST_F4_1_1_002</t>
  </si>
  <si>
    <t>ControlThingGroups_TST_F4_1_1_002_Success_SenSorHasPoint</t>
  </si>
  <si>
    <t>TST_F4_0_2_002</t>
  </si>
  <si>
    <t>ControlThingGroups_TST_F4_0_2_002_Error_AccountKeyMissing</t>
  </si>
  <si>
    <t xml:space="preserve">User ControlThingGroups all parameter fail [40300]
- The Parameter The x_ais_AccountKey field is required. is Missing Or Invalid
</t>
  </si>
  <si>
    <t>The Web shall :: 
1. RequestOTP return :: 
    "code": "40300",
    "description": "The Parameter x-ais-AccountKey is Missing Or Invalid"
2. Write Logs :: ActivityLog</t>
  </si>
  <si>
    <r>
      <rPr>
        <rFont val="Calibri"/>
        <color theme="1"/>
        <sz val="11.0"/>
      </rPr>
      <t xml:space="preserve">Content-Type: application/json
x-ais-OrderRef: 2021ControlThingGroupsfail
x-ais-AccessToken: Bearer {{ AccessToken  }}
x-ais-AccountKey: </t>
    </r>
    <r>
      <rPr>
        <rFont val="Tahoma"/>
        <color rgb="FFFF0000"/>
        <sz val="11.0"/>
      </rPr>
      <t>//ไม่ใส่ AccountKey</t>
    </r>
  </si>
  <si>
    <t>{
  "operationStatus": {
   "code": "40300",
    "description": "The Parameter x-ais-AccountKey is Missing Or Invalid"
  }
}</t>
  </si>
  <si>
    <t>{"systemTimestamp":"27/01/2021 14:24:13.581","logType":"Detail","logLevel":"INFO","namespace":"magellan","applicationName":"ControlAPIs","containerId":"controlapis-v22","sessionId":"1611732253578","tid":"2021ControlThingGroupsfail","custom1":{"requestObject":"{\"headers\":{\"x-ais-orderref\":\"2021ControlThingGroupsfail\",\"x-ais-accesstoken\":\"Bearer MnKwORBytunxvahZQa7CCtZxiLKdS4KKuq7nqA+XfwCxnSMXd2g7nVH3ft47LUqIE5PF252X6qaqFZ7yTkW3ZPFSI9izPHuDN/Hqu+Ne7/W3PnvWlmpgTrMVcYoOeJhLECFA6GpX3o+N0fJKIUQbpw/KynSJcSlPQCJYDT+ctLPPIV5UC43uGcAyRQCoM75RgF+xaAFL6jE9zoYoVLDmoxzvdXzAYe9HYeHaqQyNRBYSZw1fyhD/weP7TKzBV4aRkfWHzJyjkX5c2KaE7J+ZDw==\"},\"body\":{\"ThingGroupId\":[\"5f719683226bf9000127a2fd\",\"5f719693226bf9000127a2ff\"],\"Sensors\":{\"AA\":222}}}","responseObject":"{\"OperationStatus\":{\"Code\":\"40300\",\"Description\":\"The Parameter x-ais-AccountKey is Missing Or Invalid\"}}","Command":"ThingGroups","Status":"40300:The Parameter x-ais-AccountKey is Missing Or Invalid","OrderRef":"2021ControlThingGroupsfail","activityLog":{"startTime":"2021-01-27T14:24:13.5789575+07:00","endTime":"2021-01-27T14:24:13.5806306+07:00","processTime":1.6731},"EndPoint":[]},"custom2":null}
{"reqTimestamp":"27/01/2021 14:24:13.578","cmdName":"ThingGroups","identity":"{\"ThingGroupID\":[\"5f719683226bf9000127a2fd\",\"5f719693226bf9000127a2ff\"]}","resultCode":"40300","resultDesc":"The Parameter x-ais-AccountKey is Missing Or Invalid","resTimestamp":"27/01/2021 14:24:13.580","usageTime":"1.984","custom":{"url":"mg-iot.sandais.com/api/v1/Control/ThingGroups","accountkey":null,"ThingGroupID":["5f719683226bf9000127a2fd","5f719693226bf9000127a2ff"]},"logType":"Summary","systemTimestamp":"27/01/2021 14:24:13.581","containerId":"controlapis-v22","namespace":"magellan","applicationName":"ControlAPIs","sessionId":"1611732253578","tid":"2021ControlThingGroupsfail"}</t>
  </si>
  <si>
    <t>TST_F4_0_2_003</t>
  </si>
  <si>
    <t>ControlThingGroups_TST_F4_0_2_003_Error_ThingGroupNotObjectId</t>
  </si>
  <si>
    <t xml:space="preserve">User ControlThingGroups all parameter fail [40300]
- The ThingGroupId field is not Object Id.
</t>
  </si>
  <si>
    <t>The Web shall :: 
1. RequestOTP return :: 
   "code": "40300",
    "description": "The ThingGroupId field is not Object Id."
2. Write Logs :: ActivityLog</t>
  </si>
  <si>
    <t>The Web :: 
1. RequestOTP return :: 
   "code": "40300",
    "description": "The ThingGroupId field is not Object Id."
2. Write Logs :: ActivityLog</t>
  </si>
  <si>
    <r>
      <rPr>
        <rFont val="Calibri"/>
        <color theme="1"/>
        <sz val="11.0"/>
      </rPr>
      <t xml:space="preserve">{
  "ThingGroupId": [
    "5f719683226bf9000127a2fdxx",   </t>
    </r>
    <r>
      <rPr>
        <rFont val="Tahoma"/>
        <color rgb="FFFF0000"/>
        <sz val="11.0"/>
      </rPr>
      <t>//The ThingGroupId field is not Object Id</t>
    </r>
    <r>
      <rPr>
        <rFont val="Tahoma"/>
        <color theme="1"/>
        <sz val="11.0"/>
      </rPr>
      <t xml:space="preserve">
    "5f719693226bf9000127a2ff"
  ],
  "Sensors": {
    "AA" : 222
  }
}</t>
    </r>
  </si>
  <si>
    <t xml:space="preserve">Content-Type: application/json
x-ais-OrderRef: 2021ControlThingGroupsfail_01
x-ais-AccountKey: 5ddf8d8697ab790001db3867
x-ais-AccessToken: Bearer {{ AccessToken  }}
</t>
  </si>
  <si>
    <t>{"systemTimestamp":"27/01/2021 14:25:52.908","logType":"Detail","logLevel":"INFO","namespace":"magellan","applicationName":"ControlAPIs","containerId":"controlapis-v22","sessionId":"1611732352903","tid":"2021ControlThingGroupsfail_01","custom1":{"endPointName":"ControlAPIs","requestObject":"{\"url\":\"mg-iot.sandais.com/api/v1/Control/ThingGroups\",\"method\":\"POST\",\"headers\":{\"x-ais-orderref\":\"2021ControlThingGroupsfail_01\",\"x-ais-accountkey\":\"5ddf8d8697ab790001db3867\",\"x-ais-accesstoken\":\"Bearer MnKwORBytunxvahZQa7CCtZxiLKdS4KKuq7nqA+XfwCxnSMXd2g7nVH3ft47LUqIE5PF252X6qaqFZ7yTkW3ZPFSI9izPHuDN/Hqu+Ne7/W3PnvWlmpgTrMVcYoOeJhLECFA6GpX3o+N0fJKIUQbpw/KynSJcSlPQCJYDT+ctLPPIV5UC43uGcAyRQCoM75RgF+xaAFL6jE9zoYoVLDmoxzvdXzAYe9HYeHaqQyNRBbLUOhOACJvfisa8u+/ZUyGQRI2OXAPYG5c2KaE7J+ZDw==\"},\"body\":{\"ThingGroupId\":[\"5f719683226bf9000127a2fdxx\",\"5f719693226bf9000127a2ff\"],\"Sensors\":{\"AA\":222}}}","responseObject":"{\"OperationStatus\":{\"Code\":\"40300\",\"Description\":\"The ThingGroupId field is not Object Id.\"}}","Status":"40300:The ThingGroupId field is not Object Id.","activityLog":{"startTime":"2021-01-27T14:25:52.9087011+07:00","endTime":"2021-01-27T14:25:52.908803+07:00","processTime":0.1019}},"custom2":null}
{"reqTimestamp":"27/01/2021 14:25:52.903","cmdName":"ThingGroups","identity":"{\"ThingGroupID\":[\"5f719683226bf9000127a2fdxx\",\"5f719693226bf9000127a2ff\"]}","resultCode":"40300","resultDesc":"The ThingGroupId field is not Object Id.","resTimestamp":"27/01/2021 14:25:52.908","usageTime":"4.9357","custom":{"url":"mg-iot.sandais.com/api/v1/Control/ThingGroups","accountkey":"5ddf8d8697ab790001db3867","ThingGroupID":["5f719683226bf9000127a2fdxx","5f719693226bf9000127a2ff"]},"logType":"Summary","systemTimestamp":"27/01/2021 14:25:52.908","containerId":"controlapis-v22","namespace":"magellan","applicationName":"ControlAPIs","sessionId":"1611732352903","tid":"2021ControlThingGroupsfail_01"}</t>
  </si>
  <si>
    <t>TST_F4_0_2_004</t>
  </si>
  <si>
    <t>ControlThingGroups_TST_F4_0_2_004_Error_ThingGroupIdNotFound</t>
  </si>
  <si>
    <t>User ControlThingGroups all parameter fail [40400]
-  The ThingGroupId : {ThingId} is Not Found</t>
  </si>
  <si>
    <r>
      <rPr>
        <rFont val="Tahoma"/>
        <sz val="10.0"/>
      </rPr>
      <t xml:space="preserve">1. RequestURL input parameter send to ::
  &gt;&gt; </t>
    </r>
    <r>
      <rPr>
        <rFont val="Tahoma"/>
        <color rgb="FF1155CC"/>
        <sz val="10.0"/>
        <u/>
      </rPr>
      <t>https://mg-iot.sandais.com/controlapis/api/v1/Control/ThingGroups</t>
    </r>
  </si>
  <si>
    <t>The Web shall :: 
1. RequestOTP return :: 
   "code": "40400",
    "description": "The ThingGroupId : {ThingId} is Not Found"
2. Write Logs :: ActivityLog</t>
  </si>
  <si>
    <t>The Web :: 
1. RequestOTP return :: 
     "code": "40400",
    "description": "The ThingGroupId : {ThingId} is Not Found"
2. Write Logs :: ActivityLog</t>
  </si>
  <si>
    <t>{
  "ThingGroupId": [
    "5fa8efc8e1c3c90001303c68",
    "5f719693226bf9000127a2ff"
  ],
  "Sensors": {
    "AA" : 222
  }
}</t>
  </si>
  <si>
    <t xml:space="preserve">Content-Type: application/json
x-ais-OrderRef: 2021ControlThingGroupsfail_02
x-ais-AccountKey: 5ddf8d8697ab790001db3867
x-ais-AccessToken: Bearer {{ AccessToken  }}
</t>
  </si>
  <si>
    <t>{
  "operationStatus": {
    "code": "40400",
    "description": "The ThingGroupId : 5fa8efc8e1c3c90001303c68 is Not Found"
  }
}</t>
  </si>
  <si>
    <t>{"systemTimestamp":"27/01/2021 14:30:59.412","logType":"Detail","logLevel":"INFO","namespace":"magellan","applicationName":"ControlAPIs","containerId":"controlapis-v22","sessionId":"1611732659406","tid":"2021ControlThingGroupsfail_02","custom1":{"endPointName":"ControlAPIs","requestObject":"{\"url\":\"mg-iot.sandais.com/api/v1/Control/ThingGroups\",\"method\":\"POST\",\"headers\":{\"x-ais-orderref\":\"2021ControlThingGroupsfail_02\",\"x-ais-accountkey\":\"5ddf8d8697ab790001db3867\",\"x-ais-accesstoken\":\"Bearer MnKwORBytunxvahZQa7CCtZxiLKdS4KKuq7nqA+XfwCxnSMXd2g7nVH3ft47LUqIE5PF252X6qaqFZ7yTkW3ZPFSI9izPHuDN/Hqu+Ne7/W3PnvWlmpgTrMVcYoOeJhLECFA6GpX3o+N0fJKIUQbpw/KynSJcSlPQCJYDT+ctLPPIV5UC43uGcAyRQCoM75RgF+xaAFL6jE9zoYoVLDmoxzvdXzAYe9HYeHaqQyNRBbLUOhOACJvfisa8u+/ZUyGQRI2OXAPYG5c2KaE7J+ZDw==\"},\"body\":{\"ThingGroupId\":[\"5fa8efc8e1c3c90001303c68\",\"5f719693226bf9000127a2ff\"],\"Sensors\":{\"AA\":222}}}","responseObject":"{\"OperationStatus\":{\"Code\":\"40400\",\"Description\":\"The ThingGroupId : 5fa8efc8e1c3c90001303c68 is Not Found\"}}","Status":"40400:The ThingGroupId : 5fa8efc8e1c3c90001303c68 is Not Found","activityLog":{"startTime":"2021-01-27T14:30:59.4102106+07:00","endTime":"2021-01-27T14:30:59.4120494+07:00","processTime":1.8388}},"custom2":null}
{"reqTimestamp":"27/01/2021 14:30:59.406","cmdName":"ThingGroups","identity":"{\"ThingGroupID\":[\"5fa8efc8e1c3c90001303c68\",\"5f719693226bf9000127a2ff\"]}","resultCode":"40400","resultDesc":"The ThingGroupId : 5fa8efc8e1c3c90001303c68 is Not Found","resTimestamp":"27/01/2021 14:30:59.412","usageTime":"5.6118","custom":{"url":"mg-iot.sandais.com/api/v1/Control/ThingGroups","accountkey":"5ddf8d8697ab790001db3867","ThingGroupID":["5fa8efc8e1c3c90001303c68","5f719693226bf9000127a2ff"]},"logType":"Summary","systemTimestamp":"27/01/2021 14:30:59.412","containerId":"controlapis-v22","namespace":"magellan","applicationName":"ControlAPIs","sessionId":"1611732659406","tid":"2021ControlThingGroupsfail_02"}</t>
  </si>
  <si>
    <t>Logs</t>
  </si>
  <si>
    <t>Trace</t>
  </si>
  <si>
    <t>PMS</t>
  </si>
  <si>
    <r>
      <rPr>
        <rFont val="Tahoma"/>
        <b/>
        <color theme="1"/>
        <sz val="10.0"/>
      </rPr>
      <t>Test Result
Pass/</t>
    </r>
    <r>
      <rPr>
        <rFont val="Tahoma"/>
        <b/>
        <color rgb="FFFF0000"/>
        <sz val="10.0"/>
      </rPr>
      <t>Fail</t>
    </r>
    <r>
      <rPr>
        <rFont val="Tahoma"/>
        <b/>
        <color theme="1"/>
        <sz val="10.0"/>
      </rPr>
      <t>/</t>
    </r>
    <r>
      <rPr>
        <rFont val="Tahoma"/>
        <b/>
        <color rgb="FF008000"/>
        <sz val="10.0"/>
      </rPr>
      <t>N/A</t>
    </r>
    <r>
      <rPr>
        <rFont val="Tahoma"/>
        <b/>
        <color theme="1"/>
        <sz val="10.0"/>
      </rPr>
      <t xml:space="preserve"> [Priority]</t>
    </r>
  </si>
  <si>
    <t>[POST] Singout</t>
  </si>
  <si>
    <t>http://13.67.49.65:23000/api/v1/auth/signout</t>
  </si>
  <si>
    <t>User Sign out all parameter success [20000]</t>
  </si>
  <si>
    <t>1. RequestURL input parameter send to ::
  &gt;&gt; http://13.67.49.65:23000/api/v1/auth/signout</t>
  </si>
  <si>
    <t>The web shall :: 
1. VerifyOTP return :: 
  "Code": "20000",
  "Description": "Logout is Success"
2. Write Logs :: ActivityLog</t>
  </si>
  <si>
    <t>The web :: 
1. VerifyOTP return :: 
  "Code": "20000",
  "Description": "Logout is Success"
2. Write Logs :: ActivityLog</t>
  </si>
  <si>
    <t xml:space="preserve">{
   "OperationStatus":{
      "Code":"20000",
      "Description":"Logout is Success"
   }
}
</t>
  </si>
  <si>
    <t>No</t>
  </si>
  <si>
    <t>Test Case No.</t>
  </si>
  <si>
    <t>Defect detail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</si>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</sst>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45">
    <font>
      <sz val="11.0"/>
      <color theme="1"/>
      <name val="Arial"/>
    </font>
    <font>
      <sz val="8.0"/>
      <color theme="1"/>
      <name val="Arial"/>
    </font>
    <font>
      <b/>
      <sz val="17.0"/>
      <color theme="1"/>
      <name val="Tahoma"/>
    </font>
    <font>
      <sz val="10.0"/>
      <color theme="1"/>
      <name val="Tahoma"/>
    </font>
    <font>
      <sz val="10.0"/>
      <color theme="1"/>
      <name val="Times New Roman"/>
    </font>
    <font>
      <b/>
      <sz val="9.0"/>
      <color theme="1"/>
      <name val="Arial"/>
    </font>
    <font>
      <sz val="9.0"/>
      <color theme="1"/>
      <name val="Arial"/>
    </font>
    <font>
      <b/>
      <sz val="9.0"/>
      <color theme="1"/>
      <name val="Tahoma"/>
    </font>
    <font>
      <i/>
      <sz val="9.0"/>
      <color theme="1"/>
      <name val="Tahoma"/>
    </font>
    <font/>
    <font>
      <u/>
      <sz val="11.0"/>
      <color theme="10"/>
    </font>
    <font>
      <sz val="9.0"/>
      <color theme="1"/>
      <name val="Tahoma"/>
    </font>
    <font>
      <b/>
      <u/>
      <sz val="9.0"/>
      <color rgb="FF0070C0"/>
      <name val="Tahoma"/>
    </font>
    <font>
      <sz val="9.0"/>
      <color rgb="FFFF0000"/>
      <name val="Tahoma"/>
    </font>
    <font>
      <sz val="9.0"/>
      <color rgb="FFC4BD97"/>
      <name val="Tahoma"/>
    </font>
    <font>
      <b/>
      <sz val="10.0"/>
      <color theme="1"/>
      <name val="Tahoma"/>
    </font>
    <font>
      <b/>
      <sz val="10.0"/>
      <color rgb="FF0000FF"/>
      <name val="Tahoma"/>
    </font>
    <font>
      <b/>
      <sz val="10.0"/>
      <color rgb="FFFF0000"/>
      <name val="Tahoma"/>
    </font>
    <font>
      <sz val="10.0"/>
      <color theme="0"/>
      <name val="Tahoma"/>
    </font>
    <font>
      <b/>
      <sz val="10.0"/>
      <color theme="0"/>
      <name val="Tahoma"/>
    </font>
    <font>
      <u/>
      <sz val="11.0"/>
      <color theme="10"/>
    </font>
    <font>
      <sz val="10.0"/>
      <color rgb="FF000000"/>
      <name val="Arial"/>
    </font>
    <font>
      <sz val="10.0"/>
      <name val="Tahoma"/>
    </font>
    <font>
      <sz val="11.0"/>
      <color theme="1"/>
      <name val="Calibri"/>
    </font>
    <font>
      <sz val="10.0"/>
      <color theme="10"/>
      <name val="Tahoma"/>
    </font>
    <font>
      <u/>
      <sz val="9.0"/>
      <color theme="10"/>
      <name val="Calibri"/>
    </font>
    <font>
      <sz val="11.0"/>
      <color theme="1"/>
    </font>
    <font>
      <u/>
      <sz val="9.0"/>
      <color theme="10"/>
    </font>
    <font>
      <sz val="10.0"/>
      <color theme="1"/>
      <name val="Calibri"/>
    </font>
    <font>
      <sz val="9.0"/>
      <color rgb="FFFF0000"/>
      <name val="Calibri"/>
    </font>
    <font>
      <u/>
      <sz val="9.0"/>
      <color theme="10"/>
      <name val="Calibri"/>
    </font>
    <font>
      <u/>
      <sz val="11.0"/>
      <color theme="10"/>
      <name val="Calibri"/>
    </font>
    <font>
      <sz val="10.0"/>
      <color theme="1"/>
    </font>
    <font>
      <u/>
      <sz val="10.0"/>
      <color rgb="FF0000FF"/>
      <name val="Tahoma"/>
    </font>
    <font>
      <sz val="10.0"/>
      <color theme="1"/>
      <name val="Arial"/>
    </font>
    <font>
      <u/>
      <sz val="11.0"/>
      <color theme="10"/>
      <name val="Calibri"/>
    </font>
    <font>
      <sz val="10.0"/>
      <name val="Arial"/>
    </font>
    <font>
      <sz val="11.0"/>
    </font>
    <font>
      <u/>
      <sz val="11.0"/>
      <color theme="10"/>
    </font>
    <font>
      <sz val="11.0"/>
      <color rgb="FFFF0000"/>
      <name val="Calibri"/>
    </font>
    <font>
      <u/>
      <sz val="10.0"/>
      <color theme="10"/>
      <name val="Tahoma"/>
    </font>
    <font>
      <b/>
      <sz val="9.0"/>
      <color rgb="FF000000"/>
      <name val="Tahoma"/>
    </font>
    <font>
      <sz val="16.0"/>
      <color theme="1"/>
      <name val="Angsana New"/>
    </font>
    <font>
      <sz val="9.0"/>
      <color theme="1"/>
      <name val="Calibri"/>
    </font>
    <font>
      <sz val="9.0"/>
      <color rgb="FF000000"/>
      <name val="Tahom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CCFF"/>
        <bgColor rgb="FFFFCCFF"/>
      </patternFill>
    </fill>
    <fill>
      <patternFill patternType="solid">
        <fgColor rgb="FFFF9900"/>
        <bgColor rgb="FFFF9900"/>
      </patternFill>
    </fill>
  </fills>
  <borders count="4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3" fontId="1" numFmtId="0" xfId="0" applyBorder="1" applyFill="1" applyFont="1"/>
    <xf borderId="0" fillId="0" fontId="1" numFmtId="0" xfId="0" applyFont="1"/>
    <xf borderId="0" fillId="0" fontId="5" numFmtId="0" xfId="0" applyFont="1"/>
    <xf borderId="0" fillId="0" fontId="6" numFmtId="0" xfId="0" applyFont="1"/>
    <xf borderId="2" fillId="4" fontId="7" numFmtId="0" xfId="0" applyAlignment="1" applyBorder="1" applyFill="1" applyFont="1">
      <alignment horizontal="left" vertical="top"/>
    </xf>
    <xf borderId="3" fillId="0" fontId="8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5" fillId="0" fontId="8" numFmtId="0" xfId="0" applyAlignment="1" applyBorder="1" applyFont="1">
      <alignment horizontal="left" vertical="top"/>
    </xf>
    <xf borderId="0" fillId="0" fontId="8" numFmtId="0" xfId="0" applyAlignment="1" applyFont="1">
      <alignment horizontal="left" vertical="top"/>
    </xf>
    <xf borderId="6" fillId="4" fontId="7" numFmtId="0" xfId="0" applyAlignment="1" applyBorder="1" applyFont="1">
      <alignment horizontal="left" vertical="top"/>
    </xf>
    <xf borderId="7" fillId="0" fontId="8" numFmtId="0" xfId="0" applyAlignment="1" applyBorder="1" applyFont="1">
      <alignment horizontal="left" vertical="top"/>
    </xf>
    <xf borderId="8" fillId="0" fontId="8" numFmtId="0" xfId="0" applyAlignment="1" applyBorder="1" applyFont="1">
      <alignment horizontal="left" vertical="top"/>
    </xf>
    <xf borderId="9" fillId="0" fontId="8" numFmtId="0" xfId="0" applyAlignment="1" applyBorder="1" applyFont="1">
      <alignment horizontal="left" vertical="top"/>
    </xf>
    <xf borderId="10" fillId="4" fontId="7" numFmtId="0" xfId="0" applyAlignment="1" applyBorder="1" applyFont="1">
      <alignment horizontal="left" vertical="top"/>
    </xf>
    <xf borderId="11" fillId="4" fontId="7" numFmtId="0" xfId="0" applyAlignment="1" applyBorder="1" applyFont="1">
      <alignment horizontal="left" vertical="top"/>
    </xf>
    <xf borderId="12" fillId="0" fontId="8" numFmtId="0" xfId="0" applyAlignment="1" applyBorder="1" applyFont="1">
      <alignment horizontal="left" shrinkToFit="0" vertical="top" wrapText="1"/>
    </xf>
    <xf borderId="13" fillId="0" fontId="9" numFmtId="0" xfId="0" applyBorder="1" applyFont="1"/>
    <xf borderId="14" fillId="0" fontId="9" numFmtId="0" xfId="0" applyBorder="1" applyFont="1"/>
    <xf borderId="15" fillId="4" fontId="5" numFmtId="0" xfId="0" applyAlignment="1" applyBorder="1" applyFont="1">
      <alignment shrinkToFit="0" vertical="top" wrapText="1"/>
    </xf>
    <xf borderId="16" fillId="0" fontId="9" numFmtId="0" xfId="0" applyBorder="1" applyFont="1"/>
    <xf borderId="17" fillId="0" fontId="9" numFmtId="0" xfId="0" applyBorder="1" applyFont="1"/>
    <xf borderId="7" fillId="0" fontId="5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horizontal="left" shrinkToFit="0" vertical="top" wrapText="1"/>
    </xf>
    <xf borderId="19" fillId="0" fontId="9" numFmtId="0" xfId="0" applyBorder="1" applyFont="1"/>
    <xf borderId="20" fillId="0" fontId="9" numFmtId="0" xfId="0" applyBorder="1" applyFont="1"/>
    <xf borderId="21" fillId="0" fontId="5" numFmtId="0" xfId="0" applyAlignment="1" applyBorder="1" applyFont="1">
      <alignment shrinkToFit="0" vertical="center" wrapText="1"/>
    </xf>
    <xf borderId="0" fillId="0" fontId="1" numFmtId="0" xfId="0" applyAlignment="1" applyFont="1">
      <alignment vertical="top"/>
    </xf>
    <xf borderId="21" fillId="0" fontId="5" numFmtId="0" xfId="0" applyAlignment="1" applyBorder="1" applyFont="1">
      <alignment shrinkToFit="0" vertical="top" wrapText="1"/>
    </xf>
    <xf quotePrefix="1" borderId="18" fillId="0" fontId="10" numFmtId="0" xfId="0" applyAlignment="1" applyBorder="1" applyFont="1">
      <alignment horizontal="left" shrinkToFit="0" vertical="top" wrapText="1"/>
    </xf>
    <xf borderId="18" fillId="0" fontId="6" numFmtId="0" xfId="0" applyAlignment="1" applyBorder="1" applyFont="1">
      <alignment horizontal="left" shrinkToFit="0" vertical="center" wrapText="1"/>
    </xf>
    <xf quotePrefix="1" borderId="18" fillId="0" fontId="6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/>
    </xf>
    <xf borderId="7" fillId="0" fontId="5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18" fillId="0" fontId="5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8" fillId="0" fontId="3" numFmtId="164" xfId="0" applyAlignment="1" applyBorder="1" applyFont="1" applyNumberFormat="1">
      <alignment horizontal="center" vertical="top"/>
    </xf>
    <xf quotePrefix="1" borderId="8" fillId="0" fontId="6" numFmtId="165" xfId="0" applyAlignment="1" applyBorder="1" applyFont="1" applyNumberFormat="1">
      <alignment horizontal="center" shrinkToFit="0" vertical="center" wrapText="1"/>
    </xf>
    <xf borderId="20" fillId="0" fontId="6" numFmtId="0" xfId="0" applyAlignment="1" applyBorder="1" applyFont="1">
      <alignment horizontal="left" shrinkToFit="0" vertical="center" wrapText="1"/>
    </xf>
    <xf borderId="8" fillId="0" fontId="6" numFmtId="164" xfId="0" applyAlignment="1" applyBorder="1" applyFont="1" applyNumberFormat="1">
      <alignment horizontal="center" vertical="center"/>
    </xf>
    <xf borderId="8" fillId="0" fontId="6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center" vertical="center"/>
    </xf>
    <xf borderId="0" fillId="0" fontId="6" numFmtId="165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5" fillId="4" fontId="5" numFmtId="0" xfId="0" applyAlignment="1" applyBorder="1" applyFont="1">
      <alignment horizontal="left" shrinkToFit="0" vertical="top" wrapText="1"/>
    </xf>
    <xf borderId="22" fillId="0" fontId="9" numFmtId="0" xfId="0" applyBorder="1" applyFont="1"/>
    <xf borderId="5" fillId="4" fontId="6" numFmtId="0" xfId="0" applyBorder="1" applyFont="1"/>
    <xf borderId="23" fillId="0" fontId="9" numFmtId="0" xfId="0" applyBorder="1" applyFont="1"/>
    <xf borderId="9" fillId="0" fontId="5" numFmtId="0" xfId="0" applyAlignment="1" applyBorder="1" applyFont="1">
      <alignment horizontal="center" shrinkToFit="0" vertical="top" wrapText="1"/>
    </xf>
    <xf borderId="9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left" vertical="top"/>
    </xf>
    <xf borderId="2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vertical="center"/>
    </xf>
    <xf borderId="24" fillId="0" fontId="6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shrinkToFit="0" vertical="center" wrapText="1"/>
    </xf>
    <xf borderId="26" fillId="0" fontId="6" numFmtId="0" xfId="0" applyAlignment="1" applyBorder="1" applyFont="1">
      <alignment shrinkToFit="0" vertical="center" wrapText="1"/>
    </xf>
    <xf borderId="27" fillId="0" fontId="9" numFmtId="0" xfId="0" applyBorder="1" applyFont="1"/>
    <xf borderId="28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29" fillId="0" fontId="7" numFmtId="0" xfId="0" applyBorder="1" applyFont="1"/>
    <xf borderId="30" fillId="0" fontId="11" numFmtId="0" xfId="0" applyBorder="1" applyFont="1"/>
    <xf borderId="31" fillId="0" fontId="11" numFmtId="0" xfId="0" applyBorder="1" applyFont="1"/>
    <xf borderId="0" fillId="0" fontId="11" numFmtId="0" xfId="0" applyFont="1"/>
    <xf borderId="0" fillId="0" fontId="12" numFmtId="0" xfId="0" applyFont="1"/>
    <xf borderId="32" fillId="0" fontId="11" numFmtId="0" xfId="0" applyBorder="1" applyFont="1"/>
    <xf borderId="33" fillId="0" fontId="11" numFmtId="0" xfId="0" applyBorder="1" applyFont="1"/>
    <xf borderId="34" fillId="0" fontId="11" numFmtId="0" xfId="0" applyBorder="1" applyFont="1"/>
    <xf borderId="0" fillId="0" fontId="13" numFmtId="0" xfId="0" applyFont="1"/>
    <xf borderId="35" fillId="0" fontId="11" numFmtId="0" xfId="0" applyBorder="1" applyFont="1"/>
    <xf borderId="36" fillId="0" fontId="11" numFmtId="0" xfId="0" applyBorder="1" applyFont="1"/>
    <xf borderId="0" fillId="0" fontId="7" numFmtId="0" xfId="0" applyFont="1"/>
    <xf borderId="0" fillId="0" fontId="14" numFmtId="0" xfId="0" applyFont="1"/>
    <xf borderId="0" fillId="0" fontId="11" numFmtId="0" xfId="0" applyAlignment="1" applyFont="1">
      <alignment horizontal="left" vertical="top"/>
    </xf>
    <xf borderId="37" fillId="0" fontId="11" numFmtId="0" xfId="0" applyBorder="1" applyFont="1"/>
    <xf borderId="38" fillId="0" fontId="11" numFmtId="0" xfId="0" applyBorder="1" applyFont="1"/>
    <xf borderId="39" fillId="0" fontId="11" numFmtId="0" xfId="0" applyBorder="1" applyFont="1"/>
    <xf borderId="8" fillId="0" fontId="15" numFmtId="0" xfId="0" applyAlignment="1" applyBorder="1" applyFont="1">
      <alignment horizontal="left" shrinkToFit="0" vertical="top" wrapText="1"/>
    </xf>
    <xf borderId="8" fillId="0" fontId="16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0" fontId="3" numFmtId="0" xfId="0" applyAlignment="1" applyFont="1">
      <alignment horizontal="left" vertical="top"/>
    </xf>
    <xf borderId="8" fillId="0" fontId="16" numFmtId="9" xfId="0" applyAlignment="1" applyBorder="1" applyFont="1" applyNumberFormat="1">
      <alignment horizontal="left" shrinkToFit="0" vertical="top" wrapText="1"/>
    </xf>
    <xf borderId="8" fillId="0" fontId="17" numFmtId="9" xfId="0" applyAlignment="1" applyBorder="1" applyFont="1" applyNumberFormat="1">
      <alignment horizontal="left" shrinkToFit="0" vertical="top" wrapText="1"/>
    </xf>
    <xf borderId="8" fillId="5" fontId="15" numFmtId="0" xfId="0" applyAlignment="1" applyBorder="1" applyFill="1" applyFont="1">
      <alignment horizontal="left" shrinkToFit="0" vertical="top" wrapText="1"/>
    </xf>
    <xf borderId="40" fillId="5" fontId="15" numFmtId="0" xfId="0" applyAlignment="1" applyBorder="1" applyFont="1">
      <alignment horizontal="left" shrinkToFit="0" vertical="top" wrapText="1"/>
    </xf>
    <xf borderId="0" fillId="0" fontId="18" numFmtId="0" xfId="0" applyAlignment="1" applyFont="1">
      <alignment horizontal="left" vertical="top"/>
    </xf>
    <xf borderId="40" fillId="6" fontId="15" numFmtId="0" xfId="0" applyAlignment="1" applyBorder="1" applyFill="1" applyFont="1">
      <alignment horizontal="left" vertical="top"/>
    </xf>
    <xf borderId="41" fillId="6" fontId="19" numFmtId="0" xfId="0" applyAlignment="1" applyBorder="1" applyFont="1">
      <alignment horizontal="left" shrinkToFit="0" vertical="top" wrapText="1"/>
    </xf>
    <xf borderId="41" fillId="6" fontId="18" numFmtId="0" xfId="0" applyAlignment="1" applyBorder="1" applyFont="1">
      <alignment horizontal="left" vertical="top"/>
    </xf>
    <xf borderId="8" fillId="6" fontId="18" numFmtId="0" xfId="0" applyAlignment="1" applyBorder="1" applyFont="1">
      <alignment horizontal="left" vertical="top"/>
    </xf>
    <xf borderId="42" fillId="6" fontId="20" numFmtId="0" xfId="0" applyAlignment="1" applyBorder="1" applyFont="1">
      <alignment horizontal="left" vertical="top"/>
    </xf>
    <xf borderId="43" fillId="6" fontId="19" numFmtId="0" xfId="0" applyAlignment="1" applyBorder="1" applyFont="1">
      <alignment horizontal="left" shrinkToFit="0" vertical="top" wrapText="1"/>
    </xf>
    <xf borderId="43" fillId="6" fontId="18" numFmtId="0" xfId="0" applyAlignment="1" applyBorder="1" applyFont="1">
      <alignment horizontal="left" vertical="top"/>
    </xf>
    <xf borderId="44" fillId="7" fontId="15" numFmtId="0" xfId="0" applyAlignment="1" applyBorder="1" applyFill="1" applyFont="1">
      <alignment horizontal="left" vertical="top"/>
    </xf>
    <xf borderId="44" fillId="7" fontId="19" numFmtId="0" xfId="0" applyAlignment="1" applyBorder="1" applyFont="1">
      <alignment horizontal="left" shrinkToFit="0" vertical="top" wrapText="1"/>
    </xf>
    <xf borderId="44" fillId="7" fontId="18" numFmtId="0" xfId="0" applyAlignment="1" applyBorder="1" applyFont="1">
      <alignment horizontal="left" vertical="top"/>
    </xf>
    <xf borderId="44" fillId="7" fontId="18" numFmtId="0" xfId="0" applyAlignment="1" applyBorder="1" applyFont="1">
      <alignment horizontal="left" shrinkToFit="0" vertical="top" wrapText="1"/>
    </xf>
    <xf borderId="42" fillId="7" fontId="18" numFmtId="0" xfId="0" applyAlignment="1" applyBorder="1" applyFont="1">
      <alignment horizontal="left" vertical="top"/>
    </xf>
    <xf borderId="8" fillId="7" fontId="18" numFmtId="0" xfId="0" applyAlignment="1" applyBorder="1" applyFont="1">
      <alignment horizontal="left" vertical="top"/>
    </xf>
    <xf borderId="8" fillId="8" fontId="21" numFmtId="0" xfId="0" applyAlignment="1" applyBorder="1" applyFill="1" applyFont="1">
      <alignment horizontal="center" shrinkToFit="0" vertical="center" wrapText="1"/>
    </xf>
    <xf borderId="8" fillId="8" fontId="3" numFmtId="0" xfId="0" applyAlignment="1" applyBorder="1" applyFont="1">
      <alignment horizontal="center" shrinkToFit="0" vertical="center" wrapText="1"/>
    </xf>
    <xf borderId="8" fillId="8" fontId="22" numFmtId="0" xfId="0" applyAlignment="1" applyBorder="1" applyFont="1">
      <alignment readingOrder="0" shrinkToFit="0" vertical="top" wrapText="1"/>
    </xf>
    <xf borderId="8" fillId="8" fontId="3" numFmtId="0" xfId="0" applyAlignment="1" applyBorder="1" applyFont="1">
      <alignment shrinkToFit="0" vertical="top" wrapText="1"/>
    </xf>
    <xf quotePrefix="1" borderId="8" fillId="8" fontId="3" numFmtId="0" xfId="0" applyAlignment="1" applyBorder="1" applyFont="1">
      <alignment shrinkToFit="0" vertical="top" wrapText="1"/>
    </xf>
    <xf quotePrefix="1" borderId="8" fillId="8" fontId="3" numFmtId="0" xfId="0" applyAlignment="1" applyBorder="1" applyFont="1">
      <alignment horizontal="left" shrinkToFit="0" vertical="top" wrapText="1"/>
    </xf>
    <xf quotePrefix="1" borderId="8" fillId="8" fontId="23" numFmtId="0" xfId="0" applyAlignment="1" applyBorder="1" applyFont="1">
      <alignment horizontal="left" shrinkToFit="0" vertical="top" wrapText="1"/>
    </xf>
    <xf quotePrefix="1" borderId="40" fillId="8" fontId="3" numFmtId="0" xfId="0" applyAlignment="1" applyBorder="1" applyFont="1">
      <alignment horizontal="center" shrinkToFit="0" vertical="center" wrapText="1"/>
    </xf>
    <xf borderId="40" fillId="8" fontId="24" numFmtId="0" xfId="0" applyAlignment="1" applyBorder="1" applyFont="1">
      <alignment horizontal="center" shrinkToFit="0" vertical="top" wrapText="1"/>
    </xf>
    <xf borderId="8" fillId="8" fontId="3" numFmtId="164" xfId="0" applyAlignment="1" applyBorder="1" applyFont="1" applyNumberFormat="1">
      <alignment horizontal="center" shrinkToFit="0" vertical="top" wrapText="1"/>
    </xf>
    <xf borderId="8" fillId="8" fontId="25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8" fillId="8" fontId="22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readingOrder="0" shrinkToFit="0" vertical="top" wrapText="1"/>
    </xf>
    <xf borderId="8" fillId="8" fontId="22" numFmtId="0" xfId="0" applyAlignment="1" applyBorder="1" applyFont="1">
      <alignment shrinkToFit="0" vertical="top" wrapText="1"/>
    </xf>
    <xf quotePrefix="1" borderId="8" fillId="8" fontId="22" numFmtId="0" xfId="0" applyAlignment="1" applyBorder="1" applyFont="1">
      <alignment shrinkToFit="0" vertical="top" wrapText="1"/>
    </xf>
    <xf quotePrefix="1" borderId="8" fillId="8" fontId="22" numFmtId="0" xfId="0" applyAlignment="1" applyBorder="1" applyFont="1">
      <alignment horizontal="left" shrinkToFit="0" vertical="top" wrapText="1"/>
    </xf>
    <xf quotePrefix="1" borderId="8" fillId="8" fontId="26" numFmtId="0" xfId="0" applyAlignment="1" applyBorder="1" applyFont="1">
      <alignment horizontal="left" shrinkToFit="0" vertical="top" wrapText="1"/>
    </xf>
    <xf borderId="8" fillId="8" fontId="27" numFmtId="0" xfId="0" applyAlignment="1" applyBorder="1" applyFont="1">
      <alignment horizontal="left" shrinkToFit="0" vertical="top" wrapText="1"/>
    </xf>
    <xf borderId="0" fillId="0" fontId="22" numFmtId="0" xfId="0" applyAlignment="1" applyFont="1">
      <alignment horizontal="left" shrinkToFit="0" vertical="top" wrapText="1"/>
    </xf>
    <xf borderId="8" fillId="0" fontId="2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quotePrefix="1" borderId="8" fillId="0" fontId="3" numFmtId="0" xfId="0" applyAlignment="1" applyBorder="1" applyFont="1">
      <alignment shrinkToFit="0" vertical="top" wrapText="1"/>
    </xf>
    <xf quotePrefix="1" borderId="8" fillId="0" fontId="3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quotePrefix="1" borderId="8" fillId="0" fontId="23" numFmtId="0" xfId="0" applyAlignment="1" applyBorder="1" applyFont="1">
      <alignment horizontal="left" shrinkToFit="0" vertical="top" wrapText="1"/>
    </xf>
    <xf quotePrefix="1" borderId="18" fillId="0" fontId="28" numFmtId="0" xfId="0" applyAlignment="1" applyBorder="1" applyFont="1">
      <alignment horizontal="left" shrinkToFit="0" vertical="top" wrapText="1"/>
    </xf>
    <xf quotePrefix="1" borderId="18" fillId="0" fontId="3" numFmtId="0" xfId="0" applyAlignment="1" applyBorder="1" applyFont="1">
      <alignment horizontal="center" shrinkToFit="0" vertical="center" wrapText="1"/>
    </xf>
    <xf borderId="18" fillId="0" fontId="24" numFmtId="0" xfId="0" applyAlignment="1" applyBorder="1" applyFont="1">
      <alignment horizontal="center" shrinkToFit="0" vertical="top" wrapText="1"/>
    </xf>
    <xf borderId="8" fillId="0" fontId="3" numFmtId="164" xfId="0" applyAlignment="1" applyBorder="1" applyFont="1" applyNumberFormat="1">
      <alignment horizontal="center" shrinkToFit="0" vertical="top" wrapText="1"/>
    </xf>
    <xf borderId="8" fillId="0" fontId="29" numFmtId="0" xfId="0" applyAlignment="1" applyBorder="1" applyFont="1">
      <alignment horizontal="left" shrinkToFit="0" vertical="top" wrapText="1"/>
    </xf>
    <xf borderId="8" fillId="0" fontId="30" numFmtId="0" xfId="0" applyAlignment="1" applyBorder="1" applyFont="1">
      <alignment horizontal="left" shrinkToFit="0" vertical="top" wrapText="1"/>
    </xf>
    <xf borderId="0" fillId="0" fontId="3" numFmtId="0" xfId="0" applyFont="1"/>
    <xf borderId="0" fillId="0" fontId="3" numFmtId="0" xfId="0" applyAlignment="1" applyFont="1">
      <alignment vertical="top"/>
    </xf>
    <xf borderId="0" fillId="0" fontId="31" numFmtId="0" xfId="0" applyFont="1"/>
    <xf borderId="0" fillId="0" fontId="23" numFmtId="0" xfId="0" applyFont="1"/>
    <xf quotePrefix="1" borderId="18" fillId="0" fontId="3" numFmtId="0" xfId="0" applyAlignment="1" applyBorder="1" applyFont="1">
      <alignment horizontal="left" shrinkToFit="0" vertical="top" wrapText="1"/>
    </xf>
    <xf quotePrefix="1" borderId="8" fillId="8" fontId="28" numFmtId="0" xfId="0" applyAlignment="1" applyBorder="1" applyFont="1">
      <alignment horizontal="left" shrinkToFit="0" vertical="top" wrapText="1"/>
    </xf>
    <xf quotePrefix="1" borderId="40" fillId="8" fontId="3" numFmtId="0" xfId="0" applyAlignment="1" applyBorder="1" applyFont="1">
      <alignment horizontal="center" readingOrder="0" shrinkToFit="0" vertical="center" wrapText="1"/>
    </xf>
    <xf quotePrefix="1" borderId="8" fillId="8" fontId="32" numFmtId="0" xfId="0" applyAlignment="1" applyBorder="1" applyFont="1">
      <alignment horizontal="left" shrinkToFit="0" vertical="top" wrapText="1"/>
    </xf>
    <xf quotePrefix="1" borderId="8" fillId="0" fontId="28" numFmtId="0" xfId="0" applyAlignment="1" applyBorder="1" applyFont="1">
      <alignment horizontal="left" shrinkToFit="0" vertical="top" wrapText="1"/>
    </xf>
    <xf quotePrefix="1" borderId="18" fillId="0" fontId="3" numFmtId="0" xfId="0" applyAlignment="1" applyBorder="1" applyFont="1">
      <alignment horizontal="center" readingOrder="0" shrinkToFit="0" vertical="center" wrapText="1"/>
    </xf>
    <xf quotePrefix="1" borderId="8" fillId="0" fontId="3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8" fillId="8" fontId="34" numFmtId="0" xfId="0" applyAlignment="1" applyBorder="1" applyFont="1">
      <alignment horizontal="center" shrinkToFit="0" vertical="center" wrapText="1"/>
    </xf>
    <xf quotePrefix="1" borderId="8" fillId="8" fontId="3" numFmtId="0" xfId="0" applyAlignment="1" applyBorder="1" applyFont="1">
      <alignment horizontal="center" shrinkToFit="0" vertical="center" wrapText="1"/>
    </xf>
    <xf borderId="40" fillId="8" fontId="3" numFmtId="0" xfId="0" applyAlignment="1" applyBorder="1" applyFont="1">
      <alignment horizontal="center" shrinkToFit="0" vertical="top" wrapText="1"/>
    </xf>
    <xf borderId="8" fillId="8" fontId="35" numFmtId="0" xfId="0" applyAlignment="1" applyBorder="1" applyFont="1">
      <alignment horizontal="left" shrinkToFit="0" vertical="top" wrapText="1"/>
    </xf>
    <xf borderId="8" fillId="8" fontId="36" numFmtId="0" xfId="0" applyAlignment="1" applyBorder="1" applyFont="1">
      <alignment horizontal="center" shrinkToFit="0" vertical="center" wrapText="1"/>
    </xf>
    <xf quotePrefix="1" borderId="8" fillId="8" fontId="37" numFmtId="0" xfId="0" applyAlignment="1" applyBorder="1" applyFont="1">
      <alignment horizontal="left" shrinkToFit="0" vertical="top" wrapText="1"/>
    </xf>
    <xf quotePrefix="1" borderId="8" fillId="8" fontId="22" numFmtId="0" xfId="0" applyAlignment="1" applyBorder="1" applyFont="1">
      <alignment horizontal="center" shrinkToFit="0" vertical="center" wrapText="1"/>
    </xf>
    <xf quotePrefix="1" borderId="40" fillId="8" fontId="22" numFmtId="0" xfId="0" applyAlignment="1" applyBorder="1" applyFont="1">
      <alignment horizontal="center" shrinkToFit="0" vertical="center" wrapText="1"/>
    </xf>
    <xf borderId="8" fillId="8" fontId="22" numFmtId="164" xfId="0" applyAlignment="1" applyBorder="1" applyFont="1" applyNumberFormat="1">
      <alignment horizontal="center" shrinkToFit="0" vertical="top" wrapText="1"/>
    </xf>
    <xf borderId="8" fillId="8" fontId="38" numFmtId="0" xfId="0" applyAlignment="1" applyBorder="1" applyFont="1">
      <alignment horizontal="left" shrinkToFit="0" vertical="top" wrapText="1"/>
    </xf>
    <xf borderId="8" fillId="0" fontId="34" numFmtId="0" xfId="0" applyAlignment="1" applyBorder="1" applyFont="1">
      <alignment horizontal="center" shrinkToFit="0" vertical="center" wrapText="1"/>
    </xf>
    <xf borderId="8" fillId="0" fontId="23" numFmtId="0" xfId="0" applyAlignment="1" applyBorder="1" applyFont="1">
      <alignment horizontal="left" shrinkToFit="0" vertical="top" wrapText="1"/>
    </xf>
    <xf quotePrefix="1" borderId="8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top" wrapText="1"/>
    </xf>
    <xf borderId="8" fillId="0" fontId="39" numFmtId="0" xfId="0" applyAlignment="1" applyBorder="1" applyFont="1">
      <alignment horizontal="left" shrinkToFit="0" vertical="top" wrapText="1"/>
    </xf>
    <xf borderId="8" fillId="0" fontId="21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shrinkToFit="0" vertical="center" wrapText="1"/>
    </xf>
    <xf borderId="18" fillId="0" fontId="24" numFmtId="0" xfId="0" applyAlignment="1" applyBorder="1" applyFont="1">
      <alignment horizontal="center" vertical="top"/>
    </xf>
    <xf borderId="8" fillId="0" fontId="40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center" vertical="center"/>
    </xf>
    <xf borderId="45" fillId="9" fontId="41" numFmtId="0" xfId="0" applyAlignment="1" applyBorder="1" applyFill="1" applyFont="1">
      <alignment horizontal="left" shrinkToFit="0" vertical="top" wrapText="1"/>
    </xf>
    <xf borderId="46" fillId="9" fontId="41" numFmtId="0" xfId="0" applyAlignment="1" applyBorder="1" applyFont="1">
      <alignment horizontal="center" shrinkToFit="0" vertical="center" wrapText="1"/>
    </xf>
    <xf borderId="8" fillId="0" fontId="42" numFmtId="0" xfId="0" applyAlignment="1" applyBorder="1" applyFont="1">
      <alignment horizontal="left" vertical="center"/>
    </xf>
    <xf borderId="8" fillId="0" fontId="42" numFmtId="0" xfId="0" applyAlignment="1" applyBorder="1" applyFont="1">
      <alignment horizontal="left" shrinkToFit="0" vertical="center" wrapText="1"/>
    </xf>
    <xf borderId="8" fillId="0" fontId="42" numFmtId="164" xfId="0" applyAlignment="1" applyBorder="1" applyFont="1" applyNumberFormat="1">
      <alignment horizontal="left" vertical="center"/>
    </xf>
    <xf borderId="8" fillId="0" fontId="42" numFmtId="164" xfId="0" applyAlignment="1" applyBorder="1" applyFont="1" applyNumberFormat="1">
      <alignment horizontal="left" shrinkToFit="0" vertical="center" wrapText="1"/>
    </xf>
    <xf borderId="0" fillId="0" fontId="43" numFmtId="0" xfId="0" applyFont="1"/>
    <xf borderId="8" fillId="3" fontId="42" numFmtId="0" xfId="0" applyAlignment="1" applyBorder="1" applyFont="1">
      <alignment horizontal="left" vertical="center"/>
    </xf>
    <xf borderId="8" fillId="0" fontId="43" numFmtId="0" xfId="0" applyAlignment="1" applyBorder="1" applyFont="1">
      <alignment horizontal="left" vertical="top"/>
    </xf>
    <xf borderId="8" fillId="0" fontId="43" numFmtId="0" xfId="0" applyAlignment="1" applyBorder="1" applyFont="1">
      <alignment horizontal="left" shrinkToFit="0" vertical="top" wrapText="1"/>
    </xf>
    <xf borderId="8" fillId="0" fontId="11" numFmtId="0" xfId="0" applyAlignment="1" applyBorder="1" applyFont="1">
      <alignment horizontal="left" vertical="top"/>
    </xf>
    <xf borderId="8" fillId="0" fontId="11" numFmtId="164" xfId="0" applyAlignment="1" applyBorder="1" applyFont="1" applyNumberFormat="1">
      <alignment horizontal="left" vertical="top"/>
    </xf>
    <xf borderId="8" fillId="0" fontId="44" numFmtId="0" xfId="0" applyAlignment="1" applyBorder="1" applyFont="1">
      <alignment horizontal="left" vertical="top"/>
    </xf>
    <xf borderId="47" fillId="0" fontId="43" numFmtId="0" xfId="0" applyAlignment="1" applyBorder="1" applyFont="1">
      <alignment horizontal="left" vertical="top"/>
    </xf>
    <xf borderId="47" fillId="0" fontId="43" numFmtId="0" xfId="0" applyAlignment="1" applyBorder="1" applyFont="1">
      <alignment horizontal="left" shrinkToFit="0" vertical="top" wrapText="1"/>
    </xf>
    <xf borderId="47" fillId="0" fontId="11" numFmtId="0" xfId="0" applyAlignment="1" applyBorder="1" applyFont="1">
      <alignment horizontal="left" vertical="top"/>
    </xf>
    <xf borderId="47" fillId="0" fontId="44" numFmtId="0" xfId="0" applyAlignment="1" applyBorder="1" applyFont="1">
      <alignment horizontal="left" vertical="top"/>
    </xf>
    <xf borderId="8" fillId="0" fontId="43" numFmtId="0" xfId="0" applyBorder="1" applyFont="1"/>
    <xf borderId="8" fillId="0" fontId="43" numFmtId="0" xfId="0" applyAlignment="1" applyBorder="1" applyFont="1">
      <alignment shrinkToFit="0" vertical="top" wrapText="1"/>
    </xf>
    <xf borderId="48" fillId="0" fontId="43" numFmtId="0" xfId="0" applyAlignment="1" applyBorder="1" applyFont="1">
      <alignment horizontal="left" vertical="top"/>
    </xf>
    <xf borderId="48" fillId="0" fontId="43" numFmtId="0" xfId="0" applyBorder="1" applyFont="1"/>
    <xf borderId="48" fillId="0" fontId="43" numFmtId="0" xfId="0" applyAlignment="1" applyBorder="1" applyFont="1">
      <alignment shrinkToFit="0" vertical="top" wrapText="1"/>
    </xf>
    <xf borderId="8" fillId="0" fontId="43" numFmtId="0" xfId="0" applyAlignment="1" applyBorder="1" applyFont="1">
      <alignment horizontal="left" vertical="center"/>
    </xf>
    <xf borderId="8" fillId="0" fontId="43" numFmtId="0" xfId="0" applyAlignment="1" applyBorder="1" applyFont="1">
      <alignment horizontal="left"/>
    </xf>
    <xf borderId="8" fillId="0" fontId="43" numFmtId="0" xfId="0" applyAlignment="1" applyBorder="1" applyFont="1">
      <alignment horizontal="left" shrinkToFit="0" wrapText="1"/>
    </xf>
    <xf borderId="8" fillId="0" fontId="43" numFmtId="0" xfId="0" applyAlignment="1" applyBorder="1" applyFont="1">
      <alignment horizontal="center" vertical="top"/>
    </xf>
    <xf borderId="0" fillId="0" fontId="43" numFmtId="0" xfId="0" applyAlignment="1" applyFont="1">
      <alignment horizontal="left" vertical="top"/>
    </xf>
  </cellXfs>
  <cellStyles count="1">
    <cellStyle xfId="0" name="Normal" builtinId="0"/>
  </cellStyles>
  <dxfs count="4">
    <dxf>
      <font>
        <b/>
        <color rgb="FFE36C09"/>
      </font>
      <fill>
        <patternFill patternType="none"/>
      </fill>
      <border/>
    </dxf>
    <dxf>
      <font>
        <b/>
        <color rgb="FF7F7F7F"/>
      </font>
      <fill>
        <patternFill patternType="none"/>
      </fill>
      <border/>
    </dxf>
    <dxf>
      <font>
        <b/>
        <color rgb="FF00B05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naphk529\Desktop\Users\warinper\AppData\Local\Microsoft\Windows\Temporary%20Internet%20Files\Content.Outlook\TF0KV30D\T6_SRFP_ReDesign_V1%200%200_Review_22Apr2015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sukal529\AppData\Local\Microsoft\Windows\INetCache\Content.Outlook\FCY9ZHDB\C\Users\warinper\AppData\Local\Microsoft\Windows\Temporary%20Internet%20Files\Content.Outlook\TF0KV30D\T6_SRFP_ReDesign_V1%200%200_Review_22Apr2015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naphk529\Desktop\C\Users\warinper\AppData\Local\Microsoft\Windows\Temporary%20Internet%20Files\Content.Outlook\TF0KV30D\T6_SRFP_ReDesign_V1%200%200_Review_22Apr2015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ocument Control"/>
      <sheetName val="Def"/>
      <sheetName val="Test Matrix"/>
      <sheetName val="Sheet1"/>
      <sheetName val="F0"/>
      <sheetName val="F1"/>
      <sheetName val="F2"/>
      <sheetName val="F3"/>
      <sheetName val="F4"/>
      <sheetName val="F5"/>
      <sheetName val="F6"/>
      <sheetName val="F7"/>
      <sheetName val="F8"/>
      <sheetName val="F9"/>
      <sheetName val="F10"/>
      <sheetName val="F11"/>
      <sheetName val="defect detail"/>
      <sheetName val="Review Feedback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ocument Control"/>
      <sheetName val="Def"/>
      <sheetName val="Test Matrix"/>
      <sheetName val="Sheet1"/>
      <sheetName val="F0"/>
      <sheetName val="F1"/>
      <sheetName val="F2"/>
      <sheetName val="F3"/>
      <sheetName val="F4"/>
      <sheetName val="F5"/>
      <sheetName val="F6"/>
      <sheetName val="F7"/>
      <sheetName val="F8"/>
      <sheetName val="F9"/>
      <sheetName val="F10"/>
      <sheetName val="F11"/>
      <sheetName val="defect detail"/>
      <sheetName val="Review Feedback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ocument Control"/>
      <sheetName val="Def"/>
      <sheetName val="Test Matrix"/>
      <sheetName val="Sheet1"/>
      <sheetName val="F0"/>
      <sheetName val="F1"/>
      <sheetName val="F2"/>
      <sheetName val="F3"/>
      <sheetName val="F4"/>
      <sheetName val="F5"/>
      <sheetName val="F6"/>
      <sheetName val="F7"/>
      <sheetName val="F8"/>
      <sheetName val="F9"/>
      <sheetName val="F10"/>
      <sheetName val="F11"/>
      <sheetName val="defect detail"/>
      <sheetName val="Review Feedback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hanakme@ais.co.t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g-iot.sandais.com/controlapis/api/v1/Control/Th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g-iot.sandais.com/controlapis/api/v1/Control/Thing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g-iot.sandais.com/controlapis/api/v1/Control/ThingGroup" TargetMode="External"/><Relationship Id="rId2" Type="http://schemas.openxmlformats.org/officeDocument/2006/relationships/hyperlink" Target="https://mg-iot.sandais.com/controlapis/api/v1/Control/ThingGroup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g-iot.sandais.com/controlapis/api/v1/Control/ThingGroups" TargetMode="External"/><Relationship Id="rId2" Type="http://schemas.openxmlformats.org/officeDocument/2006/relationships/hyperlink" Target="https://mg-iot.sandais.com/controlapis/api/v1/Control/ThingGroups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13.67.49.65:23000/api/v1/auth/signou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42.38"/>
    <col customWidth="1" min="3" max="3" width="19.63"/>
    <col customWidth="1" min="4" max="4" width="13.13"/>
    <col customWidth="1" min="5" max="5" width="36.13"/>
    <col customWidth="1" min="6" max="6" width="28.38"/>
    <col customWidth="1" min="7" max="26" width="8.88"/>
  </cols>
  <sheetData>
    <row r="1" ht="32.25" customHeight="1">
      <c r="A1" s="1"/>
      <c r="B1" s="2" t="s">
        <v>0</v>
      </c>
      <c r="C1" s="2"/>
      <c r="D1" s="3"/>
      <c r="E1" s="3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2" t="s">
        <v>1</v>
      </c>
      <c r="C2" s="2"/>
      <c r="D2" s="3"/>
      <c r="E2" s="3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 t="s">
        <v>2</v>
      </c>
      <c r="C4" s="8"/>
      <c r="D4" s="8"/>
      <c r="E4" s="8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9" t="s">
        <v>3</v>
      </c>
      <c r="C5" s="10" t="s">
        <v>4</v>
      </c>
      <c r="D5" s="11"/>
      <c r="E5" s="12"/>
      <c r="F5" s="8" t="s">
        <v>5</v>
      </c>
      <c r="G5" s="6"/>
      <c r="H5" s="1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14" t="s">
        <v>6</v>
      </c>
      <c r="C6" s="15" t="s">
        <v>7</v>
      </c>
      <c r="D6" s="16"/>
      <c r="E6" s="17"/>
      <c r="F6" s="8"/>
      <c r="G6" s="6"/>
      <c r="H6" s="13"/>
      <c r="I6" s="13"/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18" t="s">
        <v>8</v>
      </c>
      <c r="C7" s="15">
        <v>3.0</v>
      </c>
      <c r="D7" s="16"/>
      <c r="E7" s="17"/>
      <c r="F7" s="8"/>
      <c r="G7" s="6"/>
      <c r="H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A8" s="6"/>
      <c r="B8" s="19" t="s">
        <v>9</v>
      </c>
      <c r="C8" s="20" t="s">
        <v>10</v>
      </c>
      <c r="D8" s="21"/>
      <c r="E8" s="22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8"/>
      <c r="C9" s="8"/>
      <c r="D9" s="8"/>
      <c r="E9" s="8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7" t="s">
        <v>11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23" t="s">
        <v>12</v>
      </c>
      <c r="C11" s="24"/>
      <c r="D11" s="24"/>
      <c r="E11" s="24"/>
      <c r="F11" s="2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1.0" customHeight="1">
      <c r="A12" s="6"/>
      <c r="B12" s="26" t="s">
        <v>13</v>
      </c>
      <c r="C12" s="27"/>
      <c r="D12" s="28"/>
      <c r="E12" s="28"/>
      <c r="F12" s="2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0.25" customHeight="1">
      <c r="A13" s="6"/>
      <c r="B13" s="30" t="s">
        <v>14</v>
      </c>
      <c r="C13" s="27" t="s">
        <v>15</v>
      </c>
      <c r="D13" s="28"/>
      <c r="E13" s="28"/>
      <c r="F13" s="2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9.0" customHeight="1">
      <c r="A14" s="31"/>
      <c r="B14" s="32" t="s">
        <v>16</v>
      </c>
      <c r="C14" s="33" t="s">
        <v>17</v>
      </c>
      <c r="D14" s="28"/>
      <c r="E14" s="28"/>
      <c r="F14" s="29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5.5" customHeight="1">
      <c r="A15" s="6"/>
      <c r="B15" s="30" t="s">
        <v>18</v>
      </c>
      <c r="C15" s="34" t="s">
        <v>19</v>
      </c>
      <c r="D15" s="28"/>
      <c r="E15" s="28"/>
      <c r="F15" s="2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51.0" customHeight="1">
      <c r="A16" s="6"/>
      <c r="B16" s="26" t="s">
        <v>20</v>
      </c>
      <c r="C16" s="35" t="s">
        <v>21</v>
      </c>
      <c r="D16" s="28"/>
      <c r="E16" s="28"/>
      <c r="F16" s="2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61.5" customHeight="1">
      <c r="A17" s="6"/>
      <c r="B17" s="26" t="s">
        <v>22</v>
      </c>
      <c r="C17" s="35" t="s">
        <v>23</v>
      </c>
      <c r="D17" s="28"/>
      <c r="E17" s="28"/>
      <c r="F17" s="2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8"/>
      <c r="C18" s="8"/>
      <c r="D18" s="8"/>
      <c r="E18" s="8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8"/>
      <c r="C19" s="8"/>
      <c r="D19" s="8"/>
      <c r="E19" s="8"/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23" t="s">
        <v>24</v>
      </c>
      <c r="C20" s="24"/>
      <c r="D20" s="24"/>
      <c r="E20" s="24"/>
      <c r="F20" s="2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6"/>
      <c r="B21" s="37" t="s">
        <v>25</v>
      </c>
      <c r="C21" s="38" t="s">
        <v>26</v>
      </c>
      <c r="D21" s="38" t="s">
        <v>27</v>
      </c>
      <c r="E21" s="39" t="s">
        <v>28</v>
      </c>
      <c r="F21" s="2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6"/>
      <c r="B22" s="40" t="s">
        <v>29</v>
      </c>
      <c r="C22" s="41">
        <v>43769.0</v>
      </c>
      <c r="D22" s="42" t="s">
        <v>30</v>
      </c>
      <c r="E22" s="34" t="s">
        <v>31</v>
      </c>
      <c r="F22" s="2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40" t="s">
        <v>29</v>
      </c>
      <c r="C23" s="41">
        <v>43958.0</v>
      </c>
      <c r="D23" s="42" t="s">
        <v>32</v>
      </c>
      <c r="E23" s="34" t="s">
        <v>33</v>
      </c>
      <c r="F23" s="2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40" t="s">
        <v>29</v>
      </c>
      <c r="C24" s="41">
        <v>44076.0</v>
      </c>
      <c r="D24" s="42" t="s">
        <v>34</v>
      </c>
      <c r="E24" s="34" t="s">
        <v>35</v>
      </c>
      <c r="F24" s="2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40" t="s">
        <v>29</v>
      </c>
      <c r="C25" s="41">
        <v>44146.0</v>
      </c>
      <c r="D25" s="42" t="s">
        <v>36</v>
      </c>
      <c r="E25" s="34" t="s">
        <v>37</v>
      </c>
      <c r="F25" s="2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40" t="s">
        <v>29</v>
      </c>
      <c r="C26" s="41">
        <v>44152.0</v>
      </c>
      <c r="D26" s="42" t="s">
        <v>38</v>
      </c>
      <c r="E26" s="34" t="s">
        <v>39</v>
      </c>
      <c r="F26" s="2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40" t="s">
        <v>29</v>
      </c>
      <c r="C27" s="41">
        <v>44154.0</v>
      </c>
      <c r="D27" s="42" t="s">
        <v>40</v>
      </c>
      <c r="E27" s="34" t="s">
        <v>41</v>
      </c>
      <c r="F27" s="4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40" t="s">
        <v>29</v>
      </c>
      <c r="C28" s="41">
        <v>44174.0</v>
      </c>
      <c r="D28" s="42" t="s">
        <v>42</v>
      </c>
      <c r="E28" s="34" t="s">
        <v>43</v>
      </c>
      <c r="F28" s="2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40" t="s">
        <v>29</v>
      </c>
      <c r="C29" s="41">
        <v>44222.0</v>
      </c>
      <c r="D29" s="42" t="s">
        <v>44</v>
      </c>
      <c r="E29" s="34" t="s">
        <v>45</v>
      </c>
      <c r="F29" s="2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40"/>
      <c r="C30" s="44"/>
      <c r="D30" s="45"/>
      <c r="E30" s="34"/>
      <c r="F30" s="2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46"/>
      <c r="C31" s="47"/>
      <c r="D31" s="48"/>
      <c r="E31" s="49"/>
      <c r="F31" s="4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46"/>
      <c r="C32" s="47"/>
      <c r="D32" s="48"/>
      <c r="E32" s="49"/>
      <c r="F32" s="4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8"/>
      <c r="C33" s="8"/>
      <c r="D33" s="8"/>
      <c r="E33" s="8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50" t="s">
        <v>46</v>
      </c>
      <c r="C34" s="24"/>
      <c r="D34" s="24"/>
      <c r="E34" s="51"/>
      <c r="F34" s="5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6"/>
      <c r="B35" s="37" t="s">
        <v>47</v>
      </c>
      <c r="C35" s="39" t="s">
        <v>48</v>
      </c>
      <c r="D35" s="28"/>
      <c r="E35" s="53"/>
      <c r="F35" s="54" t="s">
        <v>49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6"/>
      <c r="B36" s="40"/>
      <c r="C36" s="34" t="s">
        <v>5</v>
      </c>
      <c r="D36" s="28"/>
      <c r="E36" s="53"/>
      <c r="F36" s="5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40"/>
      <c r="C37" s="34"/>
      <c r="D37" s="28"/>
      <c r="E37" s="53"/>
      <c r="F37" s="5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40"/>
      <c r="C38" s="34"/>
      <c r="D38" s="28"/>
      <c r="E38" s="53"/>
      <c r="F38" s="5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56"/>
      <c r="C39" s="34"/>
      <c r="D39" s="28"/>
      <c r="E39" s="53"/>
      <c r="F39" s="5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40"/>
      <c r="C40" s="34"/>
      <c r="D40" s="28"/>
      <c r="E40" s="53"/>
      <c r="F40" s="5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57"/>
      <c r="C41" s="58"/>
      <c r="D41" s="28"/>
      <c r="E41" s="53"/>
      <c r="F41" s="5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0"/>
      <c r="C42" s="61"/>
      <c r="D42" s="21"/>
      <c r="E42" s="62"/>
      <c r="F42" s="6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4"/>
      <c r="C43" s="64"/>
      <c r="D43" s="64"/>
      <c r="E43" s="64"/>
      <c r="F43" s="6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8"/>
      <c r="C44" s="64"/>
      <c r="D44" s="64"/>
      <c r="E44" s="64"/>
      <c r="F44" s="6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9">
    <mergeCell ref="H5:J5"/>
    <mergeCell ref="H7:J7"/>
    <mergeCell ref="C8:E8"/>
    <mergeCell ref="B11:F11"/>
    <mergeCell ref="C12:F12"/>
    <mergeCell ref="C13:F13"/>
    <mergeCell ref="C14:F14"/>
    <mergeCell ref="C15:F15"/>
    <mergeCell ref="C16:F16"/>
    <mergeCell ref="C17:F17"/>
    <mergeCell ref="B20:F20"/>
    <mergeCell ref="E21:F21"/>
    <mergeCell ref="E22:F22"/>
    <mergeCell ref="E23:F23"/>
    <mergeCell ref="C35:E35"/>
    <mergeCell ref="C36:E36"/>
    <mergeCell ref="C37:E37"/>
    <mergeCell ref="C38:E38"/>
    <mergeCell ref="C39:E39"/>
    <mergeCell ref="C40:E40"/>
    <mergeCell ref="C41:E41"/>
    <mergeCell ref="C42:E42"/>
    <mergeCell ref="E24:F24"/>
    <mergeCell ref="E25:F25"/>
    <mergeCell ref="E26:F26"/>
    <mergeCell ref="E28:F28"/>
    <mergeCell ref="E29:F29"/>
    <mergeCell ref="E30:F30"/>
    <mergeCell ref="B34:E34"/>
  </mergeCells>
  <hyperlinks>
    <hyperlink r:id="rId1" ref="C1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66" t="s">
        <v>50</v>
      </c>
      <c r="B1" s="67"/>
      <c r="C1" s="67"/>
      <c r="D1" s="67"/>
      <c r="E1" s="67"/>
      <c r="F1" s="67"/>
      <c r="G1" s="67"/>
      <c r="H1" s="68"/>
      <c r="I1" s="69"/>
      <c r="J1" s="70" t="s">
        <v>51</v>
      </c>
      <c r="K1" s="69"/>
      <c r="L1" s="69"/>
      <c r="M1" s="69"/>
      <c r="N1" s="69"/>
    </row>
    <row r="2" ht="14.25" customHeight="1">
      <c r="A2" s="71" t="s">
        <v>52</v>
      </c>
      <c r="B2" s="72"/>
      <c r="C2" s="72"/>
      <c r="D2" s="72"/>
      <c r="E2" s="72"/>
      <c r="F2" s="72"/>
      <c r="G2" s="72"/>
      <c r="H2" s="73"/>
      <c r="I2" s="69"/>
      <c r="J2" s="74"/>
      <c r="K2" s="69"/>
      <c r="L2" s="69"/>
      <c r="M2" s="69"/>
      <c r="N2" s="69"/>
    </row>
    <row r="3" ht="14.25" customHeight="1">
      <c r="A3" s="75"/>
      <c r="B3" s="69" t="s">
        <v>53</v>
      </c>
      <c r="C3" s="69" t="s">
        <v>54</v>
      </c>
      <c r="D3" s="69"/>
      <c r="E3" s="69"/>
      <c r="F3" s="69"/>
      <c r="G3" s="69"/>
      <c r="H3" s="76"/>
      <c r="I3" s="69"/>
      <c r="J3" s="77" t="s">
        <v>55</v>
      </c>
      <c r="K3" s="69"/>
      <c r="L3" s="69"/>
      <c r="M3" s="69"/>
      <c r="N3" s="69"/>
    </row>
    <row r="4" ht="14.25" customHeight="1">
      <c r="A4" s="75"/>
      <c r="B4" s="69" t="s">
        <v>56</v>
      </c>
      <c r="C4" s="69" t="s">
        <v>57</v>
      </c>
      <c r="D4" s="69"/>
      <c r="E4" s="69"/>
      <c r="F4" s="69"/>
      <c r="G4" s="69"/>
      <c r="H4" s="76"/>
      <c r="I4" s="69"/>
      <c r="J4" s="69" t="s">
        <v>58</v>
      </c>
      <c r="K4" s="69"/>
      <c r="L4" s="69"/>
      <c r="M4" s="69"/>
      <c r="N4" s="69"/>
    </row>
    <row r="5" ht="14.25" customHeight="1">
      <c r="A5" s="75"/>
      <c r="B5" s="69" t="s">
        <v>59</v>
      </c>
      <c r="C5" s="69" t="s">
        <v>60</v>
      </c>
      <c r="D5" s="69"/>
      <c r="E5" s="69"/>
      <c r="F5" s="69"/>
      <c r="G5" s="69"/>
      <c r="H5" s="76"/>
      <c r="I5" s="69"/>
      <c r="J5" s="69" t="s">
        <v>61</v>
      </c>
      <c r="K5" s="69"/>
      <c r="L5" s="69"/>
      <c r="M5" s="69"/>
      <c r="N5" s="69"/>
    </row>
    <row r="6" ht="14.25" customHeight="1">
      <c r="A6" s="75"/>
      <c r="B6" s="69" t="s">
        <v>62</v>
      </c>
      <c r="C6" s="69" t="s">
        <v>63</v>
      </c>
      <c r="D6" s="69"/>
      <c r="E6" s="69"/>
      <c r="F6" s="69"/>
      <c r="G6" s="69"/>
      <c r="H6" s="76"/>
      <c r="I6" s="69"/>
      <c r="J6" s="69"/>
      <c r="K6" s="69"/>
      <c r="L6" s="69"/>
      <c r="M6" s="69"/>
      <c r="N6" s="69"/>
    </row>
    <row r="7" ht="14.25" customHeight="1">
      <c r="A7" s="75"/>
      <c r="B7" s="69"/>
      <c r="C7" s="69"/>
      <c r="D7" s="69"/>
      <c r="E7" s="69"/>
      <c r="F7" s="69"/>
      <c r="G7" s="69"/>
      <c r="H7" s="76"/>
      <c r="I7" s="69"/>
      <c r="J7" s="77" t="s">
        <v>64</v>
      </c>
      <c r="K7" s="69"/>
      <c r="L7" s="69"/>
      <c r="M7" s="69"/>
      <c r="N7" s="69"/>
    </row>
    <row r="8" ht="14.25" customHeight="1">
      <c r="A8" s="75"/>
      <c r="B8" s="69"/>
      <c r="C8" s="69"/>
      <c r="D8" s="69"/>
      <c r="E8" s="69"/>
      <c r="F8" s="69"/>
      <c r="G8" s="69"/>
      <c r="H8" s="76"/>
      <c r="I8" s="69"/>
      <c r="J8" s="69" t="s">
        <v>61</v>
      </c>
      <c r="K8" s="69"/>
      <c r="L8" s="69"/>
      <c r="M8" s="69"/>
      <c r="N8" s="69"/>
    </row>
    <row r="9" ht="14.25" customHeight="1">
      <c r="A9" s="75"/>
      <c r="B9" s="69"/>
      <c r="C9" s="69"/>
      <c r="D9" s="69"/>
      <c r="E9" s="69"/>
      <c r="F9" s="69"/>
      <c r="G9" s="69"/>
      <c r="H9" s="76"/>
      <c r="I9" s="69"/>
      <c r="J9" s="69"/>
      <c r="K9" s="69"/>
      <c r="L9" s="69"/>
      <c r="M9" s="69"/>
      <c r="N9" s="69"/>
    </row>
    <row r="10" ht="14.25" customHeight="1">
      <c r="A10" s="75"/>
      <c r="B10" s="69"/>
      <c r="C10" s="69"/>
      <c r="D10" s="69"/>
      <c r="E10" s="69"/>
      <c r="F10" s="69"/>
      <c r="G10" s="69"/>
      <c r="H10" s="76"/>
      <c r="I10" s="69"/>
      <c r="J10" s="77" t="s">
        <v>64</v>
      </c>
      <c r="K10" s="69"/>
      <c r="L10" s="69"/>
      <c r="M10" s="69"/>
      <c r="N10" s="69"/>
    </row>
    <row r="11" ht="14.25" customHeight="1">
      <c r="A11" s="75"/>
      <c r="B11" s="69"/>
      <c r="C11" s="69"/>
      <c r="D11" s="69"/>
      <c r="E11" s="69"/>
      <c r="F11" s="69"/>
      <c r="G11" s="69"/>
      <c r="H11" s="76"/>
      <c r="I11" s="75"/>
      <c r="J11" s="69" t="s">
        <v>65</v>
      </c>
      <c r="K11" s="69"/>
      <c r="L11" s="69"/>
      <c r="M11" s="69"/>
      <c r="N11" s="69"/>
    </row>
    <row r="12" ht="14.25" customHeight="1">
      <c r="A12" s="75"/>
      <c r="B12" s="69"/>
      <c r="C12" s="69"/>
      <c r="D12" s="69"/>
      <c r="E12" s="69"/>
      <c r="F12" s="69"/>
      <c r="G12" s="69"/>
      <c r="H12" s="76"/>
      <c r="I12" s="69"/>
      <c r="J12" s="69"/>
      <c r="K12" s="69"/>
      <c r="L12" s="69"/>
      <c r="M12" s="69"/>
      <c r="N12" s="69"/>
    </row>
    <row r="13" ht="14.25" customHeight="1">
      <c r="A13" s="75"/>
      <c r="B13" s="69"/>
      <c r="C13" s="69"/>
      <c r="D13" s="69"/>
      <c r="E13" s="69"/>
      <c r="F13" s="69"/>
      <c r="G13" s="69"/>
      <c r="H13" s="76"/>
      <c r="I13" s="69"/>
      <c r="J13" s="77" t="s">
        <v>66</v>
      </c>
      <c r="K13" s="69"/>
      <c r="L13" s="69"/>
      <c r="M13" s="69"/>
      <c r="N13" s="69"/>
    </row>
    <row r="14" ht="14.25" customHeight="1">
      <c r="A14" s="69"/>
      <c r="B14" s="69"/>
      <c r="C14" s="69"/>
      <c r="D14" s="69"/>
      <c r="E14" s="69"/>
      <c r="F14" s="69"/>
      <c r="G14" s="69"/>
      <c r="H14" s="76"/>
      <c r="I14" s="69"/>
      <c r="J14" s="69" t="s">
        <v>67</v>
      </c>
      <c r="K14" s="69"/>
      <c r="L14" s="69"/>
      <c r="M14" s="69"/>
      <c r="N14" s="69"/>
    </row>
    <row r="15" ht="14.25" customHeight="1">
      <c r="A15" s="69"/>
      <c r="B15" s="69"/>
      <c r="C15" s="69"/>
      <c r="D15" s="69"/>
      <c r="E15" s="69"/>
      <c r="F15" s="69"/>
      <c r="G15" s="69"/>
      <c r="H15" s="76"/>
      <c r="I15" s="69"/>
      <c r="J15" s="69"/>
      <c r="K15" s="69"/>
      <c r="L15" s="69"/>
      <c r="M15" s="69"/>
      <c r="N15" s="69"/>
    </row>
    <row r="16" ht="14.25" customHeight="1">
      <c r="A16" s="69"/>
      <c r="B16" s="69"/>
      <c r="C16" s="69"/>
      <c r="D16" s="69"/>
      <c r="E16" s="69"/>
      <c r="F16" s="69"/>
      <c r="G16" s="69"/>
      <c r="H16" s="76"/>
      <c r="I16" s="69"/>
      <c r="J16" s="77" t="s">
        <v>68</v>
      </c>
      <c r="K16" s="69"/>
      <c r="L16" s="69"/>
      <c r="M16" s="69"/>
      <c r="N16" s="69"/>
    </row>
    <row r="17" ht="14.25" customHeight="1">
      <c r="A17" s="69"/>
      <c r="B17" s="69"/>
      <c r="C17" s="69"/>
      <c r="D17" s="69"/>
      <c r="E17" s="69"/>
      <c r="F17" s="69"/>
      <c r="G17" s="69"/>
      <c r="H17" s="76"/>
      <c r="I17" s="69"/>
      <c r="J17" s="69" t="s">
        <v>69</v>
      </c>
      <c r="K17" s="69"/>
      <c r="L17" s="69"/>
      <c r="M17" s="69"/>
      <c r="N17" s="69"/>
    </row>
    <row r="18" ht="14.25" customHeight="1">
      <c r="A18" s="69"/>
      <c r="B18" s="69"/>
      <c r="C18" s="69"/>
      <c r="D18" s="78"/>
      <c r="E18" s="69"/>
      <c r="F18" s="69"/>
      <c r="G18" s="69"/>
      <c r="H18" s="76"/>
      <c r="I18" s="69"/>
      <c r="J18" s="69"/>
      <c r="K18" s="69"/>
      <c r="L18" s="69"/>
      <c r="M18" s="69"/>
      <c r="N18" s="69"/>
    </row>
    <row r="19" ht="14.25" customHeight="1">
      <c r="A19" s="69"/>
      <c r="B19" s="69"/>
      <c r="C19" s="69"/>
      <c r="D19" s="78"/>
      <c r="E19" s="69"/>
      <c r="F19" s="69"/>
      <c r="G19" s="69"/>
      <c r="H19" s="76"/>
      <c r="I19" s="69"/>
      <c r="J19" s="74" t="s">
        <v>70</v>
      </c>
      <c r="K19" s="69"/>
      <c r="L19" s="69"/>
      <c r="M19" s="69"/>
      <c r="N19" s="69"/>
    </row>
    <row r="20" ht="14.25" customHeight="1">
      <c r="A20" s="69"/>
      <c r="B20" s="69"/>
      <c r="C20" s="69"/>
      <c r="D20" s="69"/>
      <c r="E20" s="69"/>
      <c r="F20" s="69"/>
      <c r="G20" s="69"/>
      <c r="H20" s="76"/>
      <c r="I20" s="69"/>
      <c r="J20" s="79" t="s">
        <v>71</v>
      </c>
      <c r="K20" s="69"/>
      <c r="L20" s="69"/>
      <c r="M20" s="69"/>
      <c r="N20" s="69"/>
    </row>
    <row r="21" ht="14.25" customHeight="1">
      <c r="A21" s="69"/>
      <c r="B21" s="69"/>
      <c r="C21" s="69"/>
      <c r="D21" s="69"/>
      <c r="E21" s="69"/>
      <c r="F21" s="69"/>
      <c r="G21" s="69"/>
      <c r="H21" s="76"/>
      <c r="I21" s="69"/>
      <c r="J21" s="69" t="s">
        <v>72</v>
      </c>
      <c r="K21" s="69"/>
      <c r="L21" s="69"/>
      <c r="M21" s="69"/>
      <c r="N21" s="69"/>
    </row>
    <row r="22" ht="14.25" customHeight="1">
      <c r="A22" s="69"/>
      <c r="B22" s="69"/>
      <c r="C22" s="69"/>
      <c r="D22" s="69"/>
      <c r="E22" s="69"/>
      <c r="F22" s="69"/>
      <c r="G22" s="69"/>
      <c r="H22" s="76"/>
      <c r="I22" s="69"/>
      <c r="J22" s="69" t="s">
        <v>73</v>
      </c>
      <c r="K22" s="69"/>
      <c r="L22" s="69"/>
      <c r="M22" s="69"/>
      <c r="N22" s="69"/>
    </row>
    <row r="23" ht="14.25" customHeight="1">
      <c r="A23" s="69"/>
      <c r="B23" s="69"/>
      <c r="C23" s="69"/>
      <c r="D23" s="69"/>
      <c r="E23" s="69"/>
      <c r="F23" s="69"/>
      <c r="G23" s="69"/>
      <c r="H23" s="76"/>
      <c r="I23" s="69"/>
      <c r="J23" s="69" t="s">
        <v>74</v>
      </c>
      <c r="K23" s="69"/>
      <c r="L23" s="69"/>
      <c r="M23" s="69"/>
      <c r="N23" s="69"/>
    </row>
    <row r="24" ht="14.25" customHeight="1">
      <c r="A24" s="69"/>
      <c r="B24" s="69"/>
      <c r="C24" s="69"/>
      <c r="D24" s="69"/>
      <c r="E24" s="69"/>
      <c r="F24" s="69"/>
      <c r="G24" s="69"/>
      <c r="H24" s="76"/>
      <c r="I24" s="69"/>
      <c r="J24" s="69" t="s">
        <v>75</v>
      </c>
      <c r="K24" s="69"/>
      <c r="L24" s="69"/>
      <c r="M24" s="69"/>
      <c r="N24" s="69"/>
    </row>
    <row r="25" ht="14.25" customHeight="1">
      <c r="A25" s="69"/>
      <c r="B25" s="69"/>
      <c r="C25" s="69"/>
      <c r="D25" s="69"/>
      <c r="E25" s="69"/>
      <c r="F25" s="69"/>
      <c r="G25" s="69"/>
      <c r="H25" s="76"/>
      <c r="I25" s="69"/>
      <c r="J25" s="69"/>
      <c r="K25" s="69"/>
      <c r="L25" s="69"/>
      <c r="M25" s="69"/>
      <c r="N25" s="69"/>
    </row>
    <row r="26" ht="14.25" customHeight="1">
      <c r="A26" s="69"/>
      <c r="B26" s="69"/>
      <c r="C26" s="69"/>
      <c r="D26" s="69"/>
      <c r="E26" s="69"/>
      <c r="F26" s="69"/>
      <c r="G26" s="69"/>
      <c r="H26" s="76"/>
      <c r="I26" s="69"/>
      <c r="J26" s="69"/>
      <c r="K26" s="69"/>
      <c r="L26" s="69"/>
      <c r="M26" s="69"/>
      <c r="N26" s="69"/>
    </row>
    <row r="27" ht="14.25" customHeight="1">
      <c r="A27" s="69"/>
      <c r="B27" s="69"/>
      <c r="C27" s="69"/>
      <c r="D27" s="69"/>
      <c r="E27" s="69"/>
      <c r="F27" s="69"/>
      <c r="G27" s="69"/>
      <c r="H27" s="76"/>
      <c r="I27" s="69"/>
      <c r="J27" s="69"/>
      <c r="K27" s="69"/>
      <c r="L27" s="69"/>
      <c r="M27" s="69"/>
      <c r="N27" s="69"/>
    </row>
    <row r="28" ht="14.25" customHeight="1">
      <c r="A28" s="69"/>
      <c r="B28" s="69"/>
      <c r="C28" s="69"/>
      <c r="D28" s="69"/>
      <c r="E28" s="69"/>
      <c r="F28" s="69"/>
      <c r="G28" s="69"/>
      <c r="H28" s="76"/>
      <c r="I28" s="69"/>
      <c r="J28" s="69"/>
      <c r="K28" s="69"/>
      <c r="L28" s="69"/>
      <c r="M28" s="69"/>
      <c r="N28" s="69"/>
    </row>
    <row r="29" ht="14.25" customHeight="1">
      <c r="A29" s="75"/>
      <c r="B29" s="69"/>
      <c r="C29" s="69"/>
      <c r="D29" s="69"/>
      <c r="E29" s="69"/>
      <c r="F29" s="69"/>
      <c r="G29" s="69"/>
      <c r="H29" s="76"/>
      <c r="I29" s="69"/>
      <c r="J29" s="69"/>
      <c r="K29" s="69"/>
      <c r="L29" s="69"/>
      <c r="M29" s="69"/>
      <c r="N29" s="69"/>
    </row>
    <row r="30" ht="14.25" customHeight="1">
      <c r="A30" s="69"/>
      <c r="B30" s="69"/>
      <c r="C30" s="69"/>
      <c r="D30" s="69"/>
      <c r="E30" s="69"/>
      <c r="F30" s="69"/>
      <c r="G30" s="69"/>
      <c r="H30" s="76"/>
      <c r="I30" s="69"/>
      <c r="J30" s="69"/>
      <c r="K30" s="69"/>
      <c r="L30" s="69"/>
      <c r="M30" s="69"/>
      <c r="N30" s="69"/>
    </row>
    <row r="31" ht="14.25" customHeight="1">
      <c r="A31" s="75"/>
      <c r="B31" s="69"/>
      <c r="C31" s="69"/>
      <c r="D31" s="69"/>
      <c r="E31" s="69"/>
      <c r="F31" s="69"/>
      <c r="G31" s="69"/>
      <c r="H31" s="76"/>
      <c r="I31" s="69"/>
      <c r="J31" s="69"/>
      <c r="K31" s="69"/>
      <c r="L31" s="69"/>
      <c r="M31" s="69"/>
      <c r="N31" s="69"/>
    </row>
    <row r="32" ht="14.25" customHeight="1">
      <c r="A32" s="69"/>
      <c r="B32" s="69"/>
      <c r="C32" s="69"/>
      <c r="D32" s="69"/>
      <c r="E32" s="69"/>
      <c r="F32" s="69"/>
      <c r="G32" s="69"/>
      <c r="H32" s="76"/>
      <c r="I32" s="69"/>
      <c r="J32" s="69"/>
      <c r="K32" s="69"/>
      <c r="L32" s="69"/>
      <c r="M32" s="69"/>
      <c r="N32" s="69"/>
    </row>
    <row r="33" ht="14.25" customHeight="1">
      <c r="A33" s="75"/>
      <c r="B33" s="69"/>
      <c r="C33" s="69"/>
      <c r="D33" s="69"/>
      <c r="E33" s="69"/>
      <c r="F33" s="69"/>
      <c r="G33" s="69"/>
      <c r="H33" s="76"/>
      <c r="I33" s="69"/>
      <c r="J33" s="69"/>
      <c r="K33" s="69"/>
      <c r="L33" s="69"/>
      <c r="M33" s="69"/>
      <c r="N33" s="69"/>
    </row>
    <row r="34" ht="14.25" customHeight="1">
      <c r="A34" s="69"/>
      <c r="B34" s="69"/>
      <c r="C34" s="69"/>
      <c r="D34" s="69"/>
      <c r="E34" s="69"/>
      <c r="F34" s="69"/>
      <c r="G34" s="69"/>
      <c r="H34" s="76"/>
      <c r="I34" s="69"/>
      <c r="J34" s="69"/>
      <c r="K34" s="69"/>
      <c r="L34" s="69"/>
      <c r="M34" s="69"/>
      <c r="N34" s="69"/>
    </row>
    <row r="35" ht="14.25" customHeight="1">
      <c r="A35" s="75"/>
      <c r="B35" s="69"/>
      <c r="C35" s="69"/>
      <c r="D35" s="69"/>
      <c r="E35" s="69"/>
      <c r="F35" s="69"/>
      <c r="G35" s="69"/>
      <c r="H35" s="76"/>
      <c r="I35" s="69"/>
      <c r="J35" s="69"/>
      <c r="K35" s="69"/>
      <c r="L35" s="69"/>
      <c r="M35" s="69"/>
      <c r="N35" s="69"/>
    </row>
    <row r="36" ht="14.25" customHeight="1">
      <c r="A36" s="69"/>
      <c r="B36" s="69"/>
      <c r="C36" s="69"/>
      <c r="D36" s="69"/>
      <c r="E36" s="69"/>
      <c r="F36" s="69"/>
      <c r="G36" s="69"/>
      <c r="H36" s="76"/>
      <c r="I36" s="69"/>
      <c r="J36" s="69"/>
      <c r="K36" s="69"/>
      <c r="L36" s="69"/>
      <c r="M36" s="69"/>
      <c r="N36" s="69"/>
    </row>
    <row r="37" ht="14.25" customHeight="1">
      <c r="A37" s="69"/>
      <c r="B37" s="69"/>
      <c r="C37" s="69"/>
      <c r="D37" s="69"/>
      <c r="E37" s="69"/>
      <c r="F37" s="69"/>
      <c r="G37" s="69"/>
      <c r="H37" s="76"/>
      <c r="I37" s="69"/>
      <c r="J37" s="69"/>
      <c r="K37" s="69"/>
      <c r="L37" s="69"/>
      <c r="M37" s="69"/>
      <c r="N37" s="69"/>
    </row>
    <row r="38" ht="14.25" customHeight="1">
      <c r="A38" s="69"/>
      <c r="B38" s="69"/>
      <c r="C38" s="69"/>
      <c r="D38" s="69"/>
      <c r="E38" s="69"/>
      <c r="F38" s="69"/>
      <c r="G38" s="69"/>
      <c r="H38" s="76"/>
      <c r="I38" s="69"/>
      <c r="J38" s="69"/>
      <c r="K38" s="69"/>
      <c r="L38" s="69"/>
      <c r="M38" s="69"/>
      <c r="N38" s="69"/>
    </row>
    <row r="39" ht="14.25" customHeight="1">
      <c r="A39" s="69"/>
      <c r="B39" s="69"/>
      <c r="C39" s="69"/>
      <c r="D39" s="69"/>
      <c r="E39" s="69"/>
      <c r="F39" s="69"/>
      <c r="G39" s="69"/>
      <c r="H39" s="76"/>
      <c r="I39" s="69"/>
      <c r="J39" s="69"/>
      <c r="K39" s="69"/>
      <c r="L39" s="69"/>
      <c r="M39" s="69"/>
      <c r="N39" s="69"/>
    </row>
    <row r="40" ht="14.25" customHeight="1">
      <c r="A40" s="69"/>
      <c r="B40" s="69"/>
      <c r="C40" s="69"/>
      <c r="D40" s="69"/>
      <c r="E40" s="69"/>
      <c r="F40" s="69"/>
      <c r="G40" s="69"/>
      <c r="H40" s="76"/>
      <c r="I40" s="69"/>
      <c r="J40" s="69"/>
      <c r="K40" s="69"/>
      <c r="L40" s="69"/>
      <c r="M40" s="69"/>
      <c r="N40" s="69"/>
    </row>
    <row r="41" ht="14.25" customHeight="1">
      <c r="A41" s="69"/>
      <c r="B41" s="69"/>
      <c r="C41" s="69"/>
      <c r="D41" s="69"/>
      <c r="E41" s="69"/>
      <c r="F41" s="69"/>
      <c r="G41" s="69"/>
      <c r="H41" s="76"/>
      <c r="I41" s="69"/>
      <c r="J41" s="69"/>
      <c r="K41" s="69"/>
      <c r="L41" s="69"/>
      <c r="M41" s="69"/>
      <c r="N41" s="69"/>
    </row>
    <row r="42" ht="14.25" customHeight="1">
      <c r="A42" s="75"/>
      <c r="B42" s="69"/>
      <c r="C42" s="69"/>
      <c r="D42" s="69"/>
      <c r="E42" s="69"/>
      <c r="F42" s="69"/>
      <c r="G42" s="69"/>
      <c r="H42" s="76"/>
      <c r="I42" s="69"/>
      <c r="J42" s="69"/>
      <c r="K42" s="69"/>
      <c r="L42" s="69"/>
      <c r="M42" s="69"/>
      <c r="N42" s="69"/>
    </row>
    <row r="43" ht="14.25" customHeight="1">
      <c r="A43" s="75"/>
      <c r="B43" s="69"/>
      <c r="C43" s="69"/>
      <c r="D43" s="69"/>
      <c r="E43" s="69"/>
      <c r="F43" s="69"/>
      <c r="G43" s="69"/>
      <c r="H43" s="76"/>
      <c r="I43" s="69"/>
      <c r="J43" s="69"/>
      <c r="K43" s="69"/>
      <c r="L43" s="69"/>
      <c r="M43" s="69"/>
      <c r="N43" s="69"/>
    </row>
    <row r="44" ht="14.25" customHeight="1">
      <c r="A44" s="75"/>
      <c r="B44" s="69"/>
      <c r="C44" s="69"/>
      <c r="D44" s="69"/>
      <c r="E44" s="69"/>
      <c r="F44" s="69"/>
      <c r="G44" s="69"/>
      <c r="H44" s="76"/>
      <c r="I44" s="69"/>
      <c r="J44" s="69"/>
      <c r="K44" s="69"/>
      <c r="L44" s="69"/>
      <c r="M44" s="69"/>
      <c r="N44" s="69"/>
    </row>
    <row r="45" ht="14.25" customHeight="1">
      <c r="A45" s="75"/>
      <c r="B45" s="69"/>
      <c r="C45" s="69"/>
      <c r="D45" s="69"/>
      <c r="E45" s="69"/>
      <c r="F45" s="69"/>
      <c r="G45" s="69"/>
      <c r="H45" s="76"/>
      <c r="I45" s="69"/>
      <c r="J45" s="69"/>
      <c r="K45" s="69"/>
      <c r="L45" s="69"/>
      <c r="M45" s="69"/>
      <c r="N45" s="69"/>
    </row>
    <row r="46" ht="14.25" customHeight="1">
      <c r="A46" s="75" t="s">
        <v>76</v>
      </c>
      <c r="B46" s="69"/>
      <c r="C46" s="69"/>
      <c r="D46" s="69"/>
      <c r="E46" s="69"/>
      <c r="F46" s="69"/>
      <c r="G46" s="69"/>
      <c r="H46" s="76"/>
      <c r="I46" s="69"/>
      <c r="J46" s="69"/>
      <c r="K46" s="69"/>
      <c r="L46" s="69"/>
      <c r="M46" s="69"/>
      <c r="N46" s="69"/>
    </row>
    <row r="47" ht="14.25" customHeight="1">
      <c r="A47" s="75"/>
      <c r="B47" s="69" t="s">
        <v>77</v>
      </c>
      <c r="C47" s="69" t="s">
        <v>78</v>
      </c>
      <c r="D47" s="69"/>
      <c r="E47" s="69"/>
      <c r="F47" s="69"/>
      <c r="G47" s="69"/>
      <c r="H47" s="76"/>
      <c r="I47" s="69"/>
      <c r="J47" s="69"/>
      <c r="K47" s="69"/>
      <c r="L47" s="69"/>
      <c r="M47" s="69"/>
      <c r="N47" s="69"/>
    </row>
    <row r="48" ht="14.25" customHeight="1">
      <c r="A48" s="75"/>
      <c r="B48" s="69" t="s">
        <v>79</v>
      </c>
      <c r="C48" s="69" t="s">
        <v>80</v>
      </c>
      <c r="D48" s="69"/>
      <c r="E48" s="69"/>
      <c r="F48" s="69"/>
      <c r="G48" s="69"/>
      <c r="H48" s="76"/>
      <c r="I48" s="69"/>
      <c r="J48" s="69"/>
      <c r="K48" s="69"/>
      <c r="L48" s="69"/>
      <c r="M48" s="69"/>
      <c r="N48" s="69"/>
    </row>
    <row r="49" ht="14.25" customHeight="1">
      <c r="A49" s="75" t="s">
        <v>81</v>
      </c>
      <c r="B49" s="69"/>
      <c r="C49" s="69"/>
      <c r="D49" s="69"/>
      <c r="E49" s="69"/>
      <c r="F49" s="69"/>
      <c r="G49" s="69"/>
      <c r="H49" s="76"/>
      <c r="I49" s="69"/>
      <c r="J49" s="69"/>
      <c r="K49" s="69"/>
      <c r="L49" s="69"/>
      <c r="M49" s="69"/>
      <c r="N49" s="69"/>
    </row>
    <row r="50" ht="14.25" customHeight="1">
      <c r="A50" s="75"/>
      <c r="B50" s="69" t="s">
        <v>82</v>
      </c>
      <c r="C50" s="69" t="s">
        <v>83</v>
      </c>
      <c r="D50" s="69"/>
      <c r="E50" s="69"/>
      <c r="F50" s="69"/>
      <c r="G50" s="69"/>
      <c r="H50" s="76"/>
      <c r="I50" s="69"/>
      <c r="J50" s="69"/>
      <c r="K50" s="69"/>
      <c r="L50" s="69"/>
      <c r="M50" s="69"/>
      <c r="N50" s="69"/>
    </row>
    <row r="51" ht="14.25" customHeight="1">
      <c r="A51" s="75"/>
      <c r="B51" s="69" t="s">
        <v>84</v>
      </c>
      <c r="C51" s="69" t="s">
        <v>85</v>
      </c>
      <c r="D51" s="69"/>
      <c r="E51" s="69"/>
      <c r="F51" s="69"/>
      <c r="G51" s="69"/>
      <c r="H51" s="76"/>
      <c r="I51" s="69"/>
      <c r="J51" s="69"/>
      <c r="K51" s="69"/>
      <c r="L51" s="69"/>
      <c r="M51" s="69"/>
      <c r="N51" s="69"/>
    </row>
    <row r="52" ht="14.25" customHeight="1">
      <c r="A52" s="75"/>
      <c r="B52" s="69" t="s">
        <v>86</v>
      </c>
      <c r="C52" s="69" t="s">
        <v>87</v>
      </c>
      <c r="D52" s="69"/>
      <c r="E52" s="69"/>
      <c r="F52" s="69"/>
      <c r="G52" s="69"/>
      <c r="H52" s="76"/>
      <c r="I52" s="69"/>
      <c r="J52" s="69"/>
      <c r="K52" s="69"/>
      <c r="L52" s="69"/>
      <c r="M52" s="69"/>
      <c r="N52" s="69"/>
    </row>
    <row r="53" ht="14.25" customHeight="1">
      <c r="A53" s="75"/>
      <c r="B53" s="69" t="s">
        <v>88</v>
      </c>
      <c r="C53" s="69" t="s">
        <v>89</v>
      </c>
      <c r="D53" s="69"/>
      <c r="E53" s="69"/>
      <c r="F53" s="69"/>
      <c r="G53" s="69"/>
      <c r="H53" s="76"/>
      <c r="I53" s="69"/>
      <c r="J53" s="69"/>
      <c r="K53" s="69"/>
      <c r="L53" s="69"/>
      <c r="M53" s="69"/>
      <c r="N53" s="69"/>
    </row>
    <row r="54" ht="14.25" customHeight="1">
      <c r="A54" s="75"/>
      <c r="B54" s="69"/>
      <c r="C54" s="69"/>
      <c r="D54" s="69"/>
      <c r="E54" s="69"/>
      <c r="F54" s="69"/>
      <c r="G54" s="69"/>
      <c r="H54" s="76"/>
      <c r="I54" s="69"/>
      <c r="J54" s="69"/>
      <c r="K54" s="69"/>
      <c r="L54" s="69"/>
      <c r="M54" s="69"/>
      <c r="N54" s="69"/>
    </row>
    <row r="55" ht="14.25" customHeight="1">
      <c r="A55" s="75" t="s">
        <v>90</v>
      </c>
      <c r="B55" s="69"/>
      <c r="C55" s="69"/>
      <c r="D55" s="69"/>
      <c r="E55" s="69"/>
      <c r="F55" s="69"/>
      <c r="G55" s="69"/>
      <c r="H55" s="76"/>
      <c r="I55" s="69"/>
      <c r="J55" s="69"/>
      <c r="K55" s="69"/>
      <c r="L55" s="69"/>
      <c r="M55" s="69"/>
      <c r="N55" s="69"/>
    </row>
    <row r="56" ht="14.25" customHeight="1">
      <c r="A56" s="75"/>
      <c r="B56" s="69" t="s">
        <v>91</v>
      </c>
      <c r="C56" s="69" t="s">
        <v>92</v>
      </c>
      <c r="D56" s="69"/>
      <c r="E56" s="69"/>
      <c r="F56" s="69"/>
      <c r="G56" s="69"/>
      <c r="H56" s="76"/>
      <c r="I56" s="69"/>
      <c r="J56" s="69"/>
      <c r="K56" s="69"/>
      <c r="L56" s="69"/>
      <c r="M56" s="69"/>
      <c r="N56" s="69"/>
    </row>
    <row r="57" ht="14.25" customHeight="1">
      <c r="A57" s="80"/>
      <c r="B57" s="81"/>
      <c r="C57" s="81"/>
      <c r="D57" s="81"/>
      <c r="E57" s="81"/>
      <c r="F57" s="81"/>
      <c r="G57" s="81"/>
      <c r="H57" s="82"/>
      <c r="I57" s="69"/>
      <c r="J57" s="69"/>
      <c r="K57" s="69"/>
      <c r="L57" s="69"/>
      <c r="M57" s="69"/>
      <c r="N57" s="69"/>
    </row>
    <row r="58" ht="14.2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</row>
    <row r="59" ht="14.2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</row>
    <row r="60" ht="14.2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</row>
    <row r="61" ht="14.2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</row>
    <row r="62" ht="14.2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</row>
    <row r="63" ht="14.2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</row>
    <row r="64" ht="14.25" customHeight="1">
      <c r="A64" s="69"/>
      <c r="B64" s="69" t="s">
        <v>86</v>
      </c>
      <c r="C64" s="69" t="s">
        <v>93</v>
      </c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ht="14.25" customHeight="1">
      <c r="A65" s="69"/>
      <c r="B65" s="69"/>
      <c r="C65" s="69" t="s">
        <v>94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</row>
    <row r="66" ht="14.25" customHeight="1">
      <c r="A66" s="69"/>
      <c r="B66" s="69"/>
      <c r="C66" s="69" t="s">
        <v>95</v>
      </c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ht="14.25" customHeight="1">
      <c r="A67" s="69"/>
      <c r="B67" s="69" t="s">
        <v>88</v>
      </c>
      <c r="C67" s="69" t="s">
        <v>96</v>
      </c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</row>
    <row r="68" ht="14.25" customHeight="1">
      <c r="A68" s="69"/>
      <c r="B68" s="69"/>
      <c r="C68" s="69" t="s">
        <v>97</v>
      </c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</row>
    <row r="69" ht="14.25" customHeight="1">
      <c r="A69" s="69"/>
      <c r="B69" s="69"/>
      <c r="C69" s="69" t="s">
        <v>98</v>
      </c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</row>
    <row r="70" ht="14.25" customHeight="1">
      <c r="A70" s="69"/>
      <c r="B70" s="69"/>
      <c r="C70" s="69" t="s">
        <v>99</v>
      </c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</row>
    <row r="71" ht="14.25" customHeight="1">
      <c r="A71" s="69"/>
      <c r="B71" s="69"/>
      <c r="C71" s="69" t="s">
        <v>100</v>
      </c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</row>
    <row r="72" ht="14.25" customHeight="1">
      <c r="A72" s="69"/>
      <c r="B72" s="69"/>
      <c r="C72" s="69" t="s">
        <v>101</v>
      </c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</row>
    <row r="73" ht="14.2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</row>
    <row r="74" ht="14.2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ht="14.2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</row>
    <row r="76" ht="14.2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ht="14.2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</row>
    <row r="78" ht="14.2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</row>
    <row r="79" ht="14.2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3" width="12.63"/>
    <col customWidth="1" min="4" max="4" width="33.25"/>
    <col customWidth="1" min="5" max="7" width="12.63"/>
    <col customWidth="1" min="8" max="8" width="12.13"/>
    <col customWidth="1" min="9" max="9" width="11.5"/>
    <col customWidth="1" min="10" max="10" width="11.88"/>
    <col customWidth="1" min="11" max="11" width="12.5"/>
    <col customWidth="1" min="12" max="12" width="13.13"/>
    <col customWidth="1" min="13" max="13" width="13.0"/>
    <col customWidth="1" min="14" max="14" width="12.38"/>
    <col customWidth="1" min="15" max="15" width="12.13"/>
    <col customWidth="1" min="16" max="16" width="13.25"/>
    <col customWidth="1" min="17" max="17" width="15.38"/>
    <col customWidth="1" min="18" max="18" width="27.38"/>
    <col customWidth="1" min="19" max="27" width="8.88"/>
  </cols>
  <sheetData>
    <row r="1" ht="13.5" customHeight="1">
      <c r="A1" s="83" t="s">
        <v>102</v>
      </c>
      <c r="B1" s="84" t="s">
        <v>103</v>
      </c>
      <c r="C1" s="85"/>
      <c r="D1" s="85"/>
      <c r="E1" s="86"/>
      <c r="F1" s="86"/>
      <c r="G1" s="86"/>
      <c r="H1" s="86"/>
      <c r="I1" s="86"/>
      <c r="J1" s="86"/>
      <c r="K1" s="86"/>
      <c r="L1" s="86" t="s">
        <v>104</v>
      </c>
      <c r="M1" s="86"/>
      <c r="N1" s="86"/>
      <c r="O1" s="86"/>
      <c r="P1" s="87"/>
      <c r="Q1" s="87"/>
      <c r="R1" s="86"/>
      <c r="S1" s="88"/>
      <c r="T1" s="88"/>
      <c r="U1" s="88"/>
      <c r="V1" s="88"/>
      <c r="W1" s="88"/>
      <c r="X1" s="88"/>
      <c r="Y1" s="88"/>
      <c r="Z1" s="88"/>
      <c r="AA1" s="88"/>
    </row>
    <row r="2" ht="13.5" customHeight="1">
      <c r="A2" s="83" t="s">
        <v>105</v>
      </c>
      <c r="B2" s="84">
        <f>COUNTIF(B10:B21,"TST*")</f>
        <v>5</v>
      </c>
      <c r="C2" s="85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  <c r="Q2" s="87"/>
      <c r="R2" s="86"/>
      <c r="S2" s="88"/>
      <c r="T2" s="88"/>
      <c r="U2" s="88"/>
      <c r="V2" s="88"/>
      <c r="W2" s="88"/>
      <c r="X2" s="88"/>
      <c r="Y2" s="88"/>
      <c r="Z2" s="88"/>
      <c r="AA2" s="88"/>
    </row>
    <row r="3" ht="13.5" customHeight="1">
      <c r="A3" s="83" t="s">
        <v>106</v>
      </c>
      <c r="B3" s="89">
        <f>(COUNTIFS(O:O,"Pass")/B2)</f>
        <v>1</v>
      </c>
      <c r="C3" s="85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  <c r="Q3" s="87"/>
      <c r="R3" s="86"/>
      <c r="S3" s="88"/>
      <c r="T3" s="88"/>
      <c r="U3" s="88"/>
      <c r="V3" s="88"/>
      <c r="W3" s="88"/>
      <c r="X3" s="88"/>
      <c r="Y3" s="88"/>
      <c r="Z3" s="88"/>
      <c r="AA3" s="88"/>
    </row>
    <row r="4" ht="13.5" customHeight="1">
      <c r="A4" s="83" t="s">
        <v>107</v>
      </c>
      <c r="B4" s="89">
        <f>(COUNTIFS(O:O,"N/A")/B2)</f>
        <v>0</v>
      </c>
      <c r="C4" s="86"/>
      <c r="D4" s="86"/>
      <c r="E4" s="86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ht="13.5" customHeight="1">
      <c r="A5" s="83" t="s">
        <v>108</v>
      </c>
      <c r="B5" s="90">
        <f>(COUNTIFS(O:O,"Fail")/B2)</f>
        <v>0</v>
      </c>
      <c r="C5" s="86"/>
      <c r="D5" s="86"/>
      <c r="E5" s="86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ht="66.75" customHeight="1">
      <c r="A6" s="91" t="s">
        <v>109</v>
      </c>
      <c r="B6" s="91" t="s">
        <v>110</v>
      </c>
      <c r="C6" s="91"/>
      <c r="D6" s="91" t="s">
        <v>111</v>
      </c>
      <c r="E6" s="91" t="s">
        <v>112</v>
      </c>
      <c r="F6" s="91" t="s">
        <v>113</v>
      </c>
      <c r="G6" s="91" t="s">
        <v>114</v>
      </c>
      <c r="H6" s="91" t="s">
        <v>115</v>
      </c>
      <c r="I6" s="91" t="s">
        <v>116</v>
      </c>
      <c r="J6" s="91" t="s">
        <v>117</v>
      </c>
      <c r="K6" s="92" t="s">
        <v>118</v>
      </c>
      <c r="L6" s="92" t="s">
        <v>119</v>
      </c>
      <c r="M6" s="92" t="s">
        <v>120</v>
      </c>
      <c r="N6" s="92" t="s">
        <v>121</v>
      </c>
      <c r="O6" s="92" t="s">
        <v>122</v>
      </c>
      <c r="P6" s="91" t="s">
        <v>26</v>
      </c>
      <c r="Q6" s="91" t="s">
        <v>123</v>
      </c>
      <c r="R6" s="93"/>
      <c r="S6" s="93"/>
      <c r="T6" s="93"/>
      <c r="U6" s="93"/>
      <c r="V6" s="93"/>
      <c r="W6" s="93"/>
      <c r="X6" s="93"/>
      <c r="Y6" s="93"/>
      <c r="Z6" s="93"/>
      <c r="AA6" s="93"/>
    </row>
    <row r="7" ht="15.0" customHeight="1">
      <c r="A7" s="94" t="s">
        <v>124</v>
      </c>
      <c r="B7" s="95"/>
      <c r="C7" s="95"/>
      <c r="D7" s="95"/>
      <c r="E7" s="95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6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ht="15.0" customHeight="1">
      <c r="A8" s="98" t="s">
        <v>125</v>
      </c>
      <c r="B8" s="99"/>
      <c r="C8" s="99"/>
      <c r="D8" s="99"/>
      <c r="E8" s="99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97"/>
      <c r="Q8" s="100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ht="15.0" customHeight="1">
      <c r="A9" s="101" t="s">
        <v>83</v>
      </c>
      <c r="B9" s="102"/>
      <c r="C9" s="102"/>
      <c r="D9" s="102"/>
      <c r="E9" s="102"/>
      <c r="F9" s="103"/>
      <c r="G9" s="103"/>
      <c r="H9" s="103"/>
      <c r="I9" s="103"/>
      <c r="J9" s="104"/>
      <c r="K9" s="105"/>
      <c r="L9" s="105"/>
      <c r="M9" s="105"/>
      <c r="N9" s="105"/>
      <c r="O9" s="105"/>
      <c r="P9" s="106"/>
      <c r="Q9" s="103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ht="71.25" customHeight="1">
      <c r="A10" s="107">
        <v>20000.0</v>
      </c>
      <c r="B10" s="108" t="s">
        <v>126</v>
      </c>
      <c r="C10" s="109" t="s">
        <v>127</v>
      </c>
      <c r="D10" s="110" t="s">
        <v>128</v>
      </c>
      <c r="E10" s="111" t="s">
        <v>129</v>
      </c>
      <c r="F10" s="112" t="s">
        <v>130</v>
      </c>
      <c r="G10" s="112" t="s">
        <v>131</v>
      </c>
      <c r="H10" s="112" t="s">
        <v>132</v>
      </c>
      <c r="I10" s="112" t="s">
        <v>133</v>
      </c>
      <c r="J10" s="113" t="s">
        <v>134</v>
      </c>
      <c r="K10" s="114" t="s">
        <v>135</v>
      </c>
      <c r="L10" s="114" t="s">
        <v>136</v>
      </c>
      <c r="M10" s="114" t="s">
        <v>137</v>
      </c>
      <c r="N10" s="114" t="s">
        <v>138</v>
      </c>
      <c r="O10" s="115" t="s">
        <v>139</v>
      </c>
      <c r="P10" s="116">
        <v>44222.0</v>
      </c>
      <c r="Q10" s="117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ht="71.25" customHeight="1">
      <c r="A11" s="107">
        <v>20000.0</v>
      </c>
      <c r="B11" s="119" t="s">
        <v>140</v>
      </c>
      <c r="C11" s="120" t="s">
        <v>141</v>
      </c>
      <c r="D11" s="121" t="s">
        <v>128</v>
      </c>
      <c r="E11" s="122" t="s">
        <v>129</v>
      </c>
      <c r="F11" s="112" t="s">
        <v>130</v>
      </c>
      <c r="G11" s="112" t="s">
        <v>131</v>
      </c>
      <c r="H11" s="123" t="s">
        <v>132</v>
      </c>
      <c r="I11" s="112" t="s">
        <v>133</v>
      </c>
      <c r="J11" s="124" t="s">
        <v>134</v>
      </c>
      <c r="K11" s="114" t="s">
        <v>135</v>
      </c>
      <c r="L11" s="114" t="s">
        <v>136</v>
      </c>
      <c r="M11" s="114" t="s">
        <v>137</v>
      </c>
      <c r="N11" s="114" t="s">
        <v>138</v>
      </c>
      <c r="O11" s="115" t="s">
        <v>139</v>
      </c>
      <c r="P11" s="116">
        <v>44222.0</v>
      </c>
      <c r="Q11" s="125"/>
      <c r="R11" s="126"/>
      <c r="S11" s="126"/>
      <c r="T11" s="126"/>
      <c r="U11" s="126"/>
      <c r="V11" s="126"/>
      <c r="W11" s="126"/>
      <c r="X11" s="126"/>
      <c r="Y11" s="126"/>
      <c r="Z11" s="126"/>
      <c r="AA11" s="126"/>
    </row>
    <row r="12" ht="71.25" customHeight="1">
      <c r="A12" s="127">
        <v>40300.0</v>
      </c>
      <c r="B12" s="128" t="s">
        <v>142</v>
      </c>
      <c r="C12" s="120" t="s">
        <v>143</v>
      </c>
      <c r="D12" s="129" t="s">
        <v>144</v>
      </c>
      <c r="E12" s="130" t="s">
        <v>129</v>
      </c>
      <c r="F12" s="131" t="s">
        <v>145</v>
      </c>
      <c r="G12" s="131" t="s">
        <v>146</v>
      </c>
      <c r="H12" s="131" t="s">
        <v>132</v>
      </c>
      <c r="I12" s="132" t="s">
        <v>147</v>
      </c>
      <c r="J12" s="133" t="s">
        <v>148</v>
      </c>
      <c r="K12" s="134" t="s">
        <v>149</v>
      </c>
      <c r="L12" s="135" t="s">
        <v>150</v>
      </c>
      <c r="M12" s="135" t="s">
        <v>150</v>
      </c>
      <c r="N12" s="135" t="s">
        <v>150</v>
      </c>
      <c r="O12" s="136" t="s">
        <v>139</v>
      </c>
      <c r="P12" s="137">
        <v>44223.0</v>
      </c>
      <c r="Q12" s="13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ht="71.25" customHeight="1">
      <c r="A13" s="127">
        <v>40300.0</v>
      </c>
      <c r="B13" s="128" t="s">
        <v>151</v>
      </c>
      <c r="C13" s="120" t="s">
        <v>152</v>
      </c>
      <c r="D13" s="129" t="s">
        <v>153</v>
      </c>
      <c r="E13" s="130" t="s">
        <v>129</v>
      </c>
      <c r="F13" s="131" t="s">
        <v>154</v>
      </c>
      <c r="G13" s="131" t="s">
        <v>155</v>
      </c>
      <c r="H13" s="132" t="s">
        <v>156</v>
      </c>
      <c r="I13" s="131" t="s">
        <v>157</v>
      </c>
      <c r="J13" s="133" t="s">
        <v>158</v>
      </c>
      <c r="K13" s="134" t="s">
        <v>159</v>
      </c>
      <c r="L13" s="135" t="s">
        <v>150</v>
      </c>
      <c r="M13" s="135" t="s">
        <v>150</v>
      </c>
      <c r="N13" s="135" t="s">
        <v>150</v>
      </c>
      <c r="O13" s="136" t="s">
        <v>139</v>
      </c>
      <c r="P13" s="137">
        <v>44223.0</v>
      </c>
      <c r="Q13" s="139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ht="71.25" customHeight="1">
      <c r="A14" s="127">
        <v>40400.0</v>
      </c>
      <c r="B14" s="128" t="s">
        <v>160</v>
      </c>
      <c r="C14" s="120" t="s">
        <v>161</v>
      </c>
      <c r="D14" s="129" t="s">
        <v>162</v>
      </c>
      <c r="E14" s="130" t="s">
        <v>129</v>
      </c>
      <c r="F14" s="131" t="s">
        <v>163</v>
      </c>
      <c r="G14" s="131" t="s">
        <v>164</v>
      </c>
      <c r="H14" s="131" t="s">
        <v>165</v>
      </c>
      <c r="I14" s="131" t="s">
        <v>166</v>
      </c>
      <c r="J14" s="133" t="s">
        <v>167</v>
      </c>
      <c r="K14" s="134" t="s">
        <v>168</v>
      </c>
      <c r="L14" s="135" t="s">
        <v>150</v>
      </c>
      <c r="M14" s="135" t="s">
        <v>150</v>
      </c>
      <c r="N14" s="135" t="s">
        <v>150</v>
      </c>
      <c r="O14" s="136" t="s">
        <v>139</v>
      </c>
      <c r="P14" s="137">
        <v>44223.0</v>
      </c>
      <c r="Q14" s="139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ht="12.75" customHeight="1">
      <c r="A15" s="140"/>
      <c r="B15" s="140"/>
      <c r="C15" s="140"/>
      <c r="D15" s="140"/>
      <c r="E15" s="141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</row>
    <row r="16" ht="12.75" customHeight="1">
      <c r="A16" s="140"/>
      <c r="B16" s="140"/>
      <c r="C16" s="140"/>
      <c r="D16" s="140"/>
      <c r="E16" s="141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</row>
    <row r="17" ht="12.75" customHeight="1">
      <c r="A17" s="140"/>
      <c r="B17" s="140"/>
      <c r="C17" s="140"/>
      <c r="D17" s="140"/>
      <c r="E17" s="141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</row>
    <row r="18" ht="12.75" customHeight="1">
      <c r="A18" s="140"/>
      <c r="B18" s="140"/>
      <c r="C18" s="140"/>
      <c r="D18" s="140"/>
      <c r="E18" s="141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</row>
    <row r="19" ht="12.75" customHeight="1">
      <c r="A19" s="140"/>
      <c r="B19" s="140"/>
      <c r="C19" s="140"/>
      <c r="D19" s="140"/>
      <c r="E19" s="141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</row>
    <row r="20" ht="12.75" customHeight="1">
      <c r="A20" s="140"/>
      <c r="B20" s="140"/>
      <c r="C20" s="140"/>
      <c r="D20" s="140"/>
      <c r="E20" s="141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</row>
    <row r="21" ht="12.75" customHeight="1">
      <c r="A21" s="140"/>
      <c r="B21" s="140"/>
      <c r="C21" s="140"/>
      <c r="D21" s="140"/>
      <c r="E21" s="141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</row>
    <row r="22" ht="12.75" customHeight="1">
      <c r="A22" s="140"/>
      <c r="B22" s="140"/>
      <c r="C22" s="140"/>
      <c r="D22" s="140"/>
      <c r="E22" s="141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</row>
    <row r="23" ht="12.75" customHeight="1">
      <c r="A23" s="140"/>
      <c r="B23" s="140"/>
      <c r="C23" s="140"/>
      <c r="D23" s="140"/>
      <c r="E23" s="141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</row>
    <row r="24" ht="12.75" customHeight="1">
      <c r="A24" s="140"/>
      <c r="B24" s="140"/>
      <c r="C24" s="140"/>
      <c r="D24" s="140"/>
      <c r="E24" s="141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</row>
    <row r="25" ht="12.75" customHeight="1">
      <c r="A25" s="140"/>
      <c r="B25" s="140"/>
      <c r="C25" s="140"/>
      <c r="D25" s="140"/>
      <c r="E25" s="141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</row>
    <row r="26" ht="12.75" customHeight="1">
      <c r="A26" s="140"/>
      <c r="B26" s="140"/>
      <c r="C26" s="140"/>
      <c r="D26" s="140"/>
      <c r="E26" s="141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</row>
    <row r="27" ht="12.75" customHeight="1">
      <c r="A27" s="140"/>
      <c r="B27" s="140"/>
      <c r="C27" s="140"/>
      <c r="D27" s="140"/>
      <c r="E27" s="141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</row>
    <row r="28" ht="12.75" customHeight="1">
      <c r="A28" s="140"/>
      <c r="B28" s="140"/>
      <c r="C28" s="140"/>
      <c r="D28" s="140"/>
      <c r="E28" s="141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</row>
    <row r="29" ht="12.75" customHeight="1">
      <c r="A29" s="140"/>
      <c r="B29" s="140"/>
      <c r="C29" s="140"/>
      <c r="D29" s="140"/>
      <c r="E29" s="141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</row>
    <row r="30" ht="12.75" customHeight="1">
      <c r="A30" s="140"/>
      <c r="B30" s="140"/>
      <c r="C30" s="140"/>
      <c r="D30" s="140"/>
      <c r="E30" s="141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</row>
    <row r="31" ht="12.75" customHeight="1">
      <c r="A31" s="140"/>
      <c r="B31" s="140"/>
      <c r="C31" s="140"/>
      <c r="D31" s="140"/>
      <c r="E31" s="141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</row>
    <row r="32" ht="12.75" customHeight="1">
      <c r="A32" s="140"/>
      <c r="B32" s="140"/>
      <c r="C32" s="140"/>
      <c r="D32" s="140"/>
      <c r="E32" s="141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</row>
    <row r="33" ht="12.75" customHeight="1">
      <c r="A33" s="140"/>
      <c r="B33" s="140"/>
      <c r="C33" s="140"/>
      <c r="D33" s="140"/>
      <c r="E33" s="141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</row>
    <row r="34" ht="12.75" customHeight="1">
      <c r="A34" s="140"/>
      <c r="B34" s="140"/>
      <c r="C34" s="140"/>
      <c r="D34" s="140"/>
      <c r="E34" s="141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</row>
    <row r="35" ht="12.75" customHeight="1">
      <c r="A35" s="140"/>
      <c r="B35" s="140"/>
      <c r="C35" s="140"/>
      <c r="D35" s="140"/>
      <c r="E35" s="141"/>
      <c r="F35" s="140"/>
      <c r="G35" s="140"/>
      <c r="H35" s="140"/>
      <c r="I35" s="142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</row>
    <row r="36" ht="12.75" customHeight="1">
      <c r="A36" s="140"/>
      <c r="B36" s="140"/>
      <c r="C36" s="140"/>
      <c r="D36" s="140"/>
      <c r="E36" s="141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</row>
    <row r="37" ht="12.75" customHeight="1">
      <c r="A37" s="140"/>
      <c r="B37" s="140"/>
      <c r="C37" s="140"/>
      <c r="D37" s="140"/>
      <c r="E37" s="141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</row>
    <row r="38" ht="12.75" customHeight="1">
      <c r="A38" s="140"/>
      <c r="B38" s="140"/>
      <c r="C38" s="140"/>
      <c r="D38" s="140"/>
      <c r="E38" s="141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</row>
    <row r="39" ht="12.75" customHeight="1">
      <c r="A39" s="140"/>
      <c r="B39" s="140"/>
      <c r="C39" s="140"/>
      <c r="D39" s="140"/>
      <c r="E39" s="141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</row>
    <row r="40" ht="12.75" customHeight="1">
      <c r="A40" s="140"/>
      <c r="B40" s="140"/>
      <c r="C40" s="140"/>
      <c r="D40" s="140"/>
      <c r="E40" s="141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</row>
    <row r="41" ht="12.75" customHeight="1">
      <c r="A41" s="140"/>
      <c r="B41" s="140"/>
      <c r="C41" s="140"/>
      <c r="D41" s="140"/>
      <c r="E41" s="141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</row>
    <row r="42" ht="12.75" customHeight="1">
      <c r="A42" s="140"/>
      <c r="B42" s="140"/>
      <c r="C42" s="140"/>
      <c r="D42" s="140"/>
      <c r="E42" s="141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</row>
    <row r="43" ht="12.75" customHeight="1">
      <c r="A43" s="140"/>
      <c r="B43" s="140"/>
      <c r="C43" s="140"/>
      <c r="D43" s="140"/>
      <c r="E43" s="141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</row>
    <row r="44" ht="12.75" customHeight="1">
      <c r="A44" s="140"/>
      <c r="B44" s="140"/>
      <c r="C44" s="140"/>
      <c r="D44" s="140"/>
      <c r="E44" s="141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</row>
    <row r="45" ht="12.75" customHeight="1">
      <c r="A45" s="140"/>
      <c r="B45" s="140"/>
      <c r="C45" s="140"/>
      <c r="D45" s="140"/>
      <c r="E45" s="141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</row>
    <row r="46" ht="12.75" customHeight="1">
      <c r="A46" s="140"/>
      <c r="B46" s="140"/>
      <c r="C46" s="140"/>
      <c r="D46" s="140"/>
      <c r="E46" s="141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</row>
    <row r="47" ht="12.75" customHeight="1">
      <c r="A47" s="140"/>
      <c r="B47" s="140"/>
      <c r="C47" s="140"/>
      <c r="D47" s="140"/>
      <c r="E47" s="141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</row>
    <row r="48" ht="12.75" customHeight="1">
      <c r="A48" s="140"/>
      <c r="B48" s="140"/>
      <c r="C48" s="140"/>
      <c r="D48" s="140"/>
      <c r="E48" s="141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</row>
    <row r="49" ht="12.75" customHeight="1">
      <c r="A49" s="140"/>
      <c r="B49" s="140"/>
      <c r="C49" s="140"/>
      <c r="D49" s="140"/>
      <c r="E49" s="141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</row>
    <row r="50" ht="12.75" customHeight="1">
      <c r="A50" s="140"/>
      <c r="B50" s="140"/>
      <c r="C50" s="140"/>
      <c r="D50" s="140"/>
      <c r="E50" s="141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</row>
    <row r="51" ht="12.75" customHeight="1">
      <c r="A51" s="140"/>
      <c r="B51" s="140"/>
      <c r="C51" s="140"/>
      <c r="D51" s="140"/>
      <c r="E51" s="141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</row>
    <row r="52" ht="12.75" customHeight="1">
      <c r="A52" s="140"/>
      <c r="B52" s="140"/>
      <c r="C52" s="140"/>
      <c r="D52" s="140"/>
      <c r="E52" s="141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</row>
    <row r="53" ht="12.75" customHeight="1">
      <c r="A53" s="140"/>
      <c r="B53" s="140"/>
      <c r="C53" s="140"/>
      <c r="D53" s="140"/>
      <c r="E53" s="141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</row>
    <row r="54" ht="12.75" customHeight="1">
      <c r="A54" s="140"/>
      <c r="B54" s="140"/>
      <c r="C54" s="140"/>
      <c r="D54" s="140"/>
      <c r="E54" s="141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</row>
    <row r="55" ht="12.75" customHeight="1">
      <c r="A55" s="140"/>
      <c r="B55" s="140"/>
      <c r="C55" s="140"/>
      <c r="D55" s="140"/>
      <c r="E55" s="141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</row>
    <row r="56" ht="12.75" customHeight="1">
      <c r="A56" s="140"/>
      <c r="B56" s="140"/>
      <c r="C56" s="140"/>
      <c r="D56" s="140"/>
      <c r="E56" s="141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</row>
    <row r="57" ht="12.75" customHeight="1">
      <c r="A57" s="140"/>
      <c r="B57" s="140"/>
      <c r="C57" s="140"/>
      <c r="D57" s="140"/>
      <c r="E57" s="141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</row>
    <row r="58" ht="12.75" customHeight="1">
      <c r="A58" s="140"/>
      <c r="B58" s="140"/>
      <c r="C58" s="140"/>
      <c r="D58" s="140"/>
      <c r="E58" s="141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</row>
    <row r="59" ht="12.75" customHeight="1">
      <c r="A59" s="140"/>
      <c r="B59" s="140"/>
      <c r="C59" s="140"/>
      <c r="D59" s="140"/>
      <c r="E59" s="141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</row>
    <row r="60" ht="12.75" customHeight="1">
      <c r="A60" s="140"/>
      <c r="B60" s="140"/>
      <c r="C60" s="140"/>
      <c r="D60" s="140"/>
      <c r="E60" s="141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</row>
    <row r="61" ht="12.75" customHeight="1">
      <c r="A61" s="140"/>
      <c r="B61" s="140"/>
      <c r="C61" s="140"/>
      <c r="D61" s="140"/>
      <c r="E61" s="141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</row>
    <row r="62" ht="12.75" customHeight="1">
      <c r="A62" s="140"/>
      <c r="B62" s="140"/>
      <c r="C62" s="140"/>
      <c r="D62" s="140"/>
      <c r="E62" s="141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</row>
    <row r="63" ht="12.75" customHeight="1">
      <c r="A63" s="140"/>
      <c r="B63" s="140"/>
      <c r="C63" s="140"/>
      <c r="D63" s="140"/>
      <c r="E63" s="141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</row>
    <row r="64" ht="12.75" customHeight="1">
      <c r="A64" s="140"/>
      <c r="B64" s="140"/>
      <c r="C64" s="140"/>
      <c r="D64" s="140"/>
      <c r="E64" s="141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</row>
    <row r="65" ht="12.75" customHeight="1">
      <c r="A65" s="140"/>
      <c r="B65" s="140"/>
      <c r="C65" s="140"/>
      <c r="D65" s="140"/>
      <c r="E65" s="141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</row>
    <row r="66" ht="12.75" customHeight="1">
      <c r="A66" s="140"/>
      <c r="B66" s="140"/>
      <c r="C66" s="140"/>
      <c r="D66" s="140"/>
      <c r="E66" s="141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</row>
    <row r="67" ht="12.75" customHeight="1">
      <c r="A67" s="140"/>
      <c r="B67" s="140"/>
      <c r="C67" s="140"/>
      <c r="D67" s="140"/>
      <c r="E67" s="141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</row>
    <row r="68" ht="12.75" customHeight="1">
      <c r="A68" s="140"/>
      <c r="B68" s="140"/>
      <c r="C68" s="140"/>
      <c r="D68" s="140"/>
      <c r="E68" s="141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</row>
    <row r="69" ht="12.75" customHeight="1">
      <c r="A69" s="140"/>
      <c r="B69" s="140"/>
      <c r="C69" s="140"/>
      <c r="D69" s="140"/>
      <c r="E69" s="141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</row>
    <row r="70" ht="12.75" customHeight="1">
      <c r="A70" s="140"/>
      <c r="B70" s="140"/>
      <c r="C70" s="140"/>
      <c r="D70" s="140"/>
      <c r="E70" s="141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</row>
    <row r="71" ht="12.75" customHeight="1">
      <c r="A71" s="140"/>
      <c r="B71" s="140"/>
      <c r="C71" s="140"/>
      <c r="D71" s="140"/>
      <c r="E71" s="141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</row>
    <row r="72" ht="12.75" customHeight="1">
      <c r="A72" s="140"/>
      <c r="B72" s="140"/>
      <c r="C72" s="140"/>
      <c r="D72" s="140"/>
      <c r="E72" s="141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</row>
    <row r="73" ht="12.75" customHeight="1">
      <c r="A73" s="140"/>
      <c r="B73" s="140"/>
      <c r="C73" s="140"/>
      <c r="D73" s="140"/>
      <c r="E73" s="141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</row>
    <row r="74" ht="12.75" customHeight="1">
      <c r="A74" s="140"/>
      <c r="B74" s="140"/>
      <c r="C74" s="140"/>
      <c r="D74" s="140"/>
      <c r="E74" s="141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</row>
    <row r="75" ht="12.75" customHeight="1">
      <c r="A75" s="140"/>
      <c r="B75" s="140"/>
      <c r="C75" s="140"/>
      <c r="D75" s="140"/>
      <c r="E75" s="141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</row>
    <row r="76" ht="12.75" customHeight="1">
      <c r="A76" s="140"/>
      <c r="B76" s="140"/>
      <c r="C76" s="140"/>
      <c r="D76" s="140"/>
      <c r="E76" s="141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</row>
    <row r="77" ht="12.75" customHeight="1">
      <c r="A77" s="140"/>
      <c r="B77" s="140"/>
      <c r="C77" s="140"/>
      <c r="D77" s="140"/>
      <c r="E77" s="141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</row>
    <row r="78" ht="12.75" customHeight="1">
      <c r="A78" s="140"/>
      <c r="B78" s="140"/>
      <c r="C78" s="140"/>
      <c r="D78" s="140"/>
      <c r="E78" s="141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</row>
    <row r="79" ht="12.75" customHeight="1">
      <c r="A79" s="140"/>
      <c r="B79" s="140"/>
      <c r="C79" s="140"/>
      <c r="D79" s="140"/>
      <c r="E79" s="141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</row>
    <row r="80" ht="12.75" customHeight="1">
      <c r="A80" s="140"/>
      <c r="B80" s="140"/>
      <c r="C80" s="140"/>
      <c r="D80" s="140"/>
      <c r="E80" s="141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</row>
    <row r="81" ht="12.75" customHeight="1">
      <c r="A81" s="140"/>
      <c r="B81" s="140"/>
      <c r="C81" s="140"/>
      <c r="D81" s="140"/>
      <c r="E81" s="141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</row>
    <row r="82" ht="12.75" customHeight="1">
      <c r="A82" s="140"/>
      <c r="B82" s="140"/>
      <c r="C82" s="140"/>
      <c r="D82" s="140"/>
      <c r="E82" s="141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</row>
    <row r="83" ht="12.75" customHeight="1">
      <c r="A83" s="140"/>
      <c r="B83" s="140"/>
      <c r="C83" s="140"/>
      <c r="D83" s="140"/>
      <c r="E83" s="141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</row>
    <row r="84" ht="12.75" customHeight="1">
      <c r="A84" s="140"/>
      <c r="B84" s="140"/>
      <c r="C84" s="140"/>
      <c r="D84" s="140"/>
      <c r="E84" s="141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</row>
    <row r="85" ht="12.75" customHeight="1">
      <c r="A85" s="140"/>
      <c r="B85" s="140"/>
      <c r="C85" s="140"/>
      <c r="D85" s="140"/>
      <c r="E85" s="141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</row>
    <row r="86" ht="12.75" customHeight="1">
      <c r="A86" s="140"/>
      <c r="B86" s="140"/>
      <c r="C86" s="140"/>
      <c r="D86" s="140"/>
      <c r="E86" s="141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</row>
    <row r="87" ht="12.75" customHeight="1">
      <c r="A87" s="140"/>
      <c r="B87" s="140"/>
      <c r="C87" s="140"/>
      <c r="D87" s="140"/>
      <c r="E87" s="141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</row>
    <row r="88" ht="12.75" customHeight="1">
      <c r="A88" s="140"/>
      <c r="B88" s="140"/>
      <c r="C88" s="140"/>
      <c r="D88" s="140"/>
      <c r="E88" s="141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</row>
    <row r="89" ht="12.75" customHeight="1">
      <c r="A89" s="140"/>
      <c r="B89" s="140"/>
      <c r="C89" s="140"/>
      <c r="D89" s="140"/>
      <c r="E89" s="141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</row>
    <row r="90" ht="12.75" customHeight="1">
      <c r="A90" s="140"/>
      <c r="B90" s="140"/>
      <c r="C90" s="140"/>
      <c r="D90" s="140"/>
      <c r="E90" s="141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</row>
    <row r="91" ht="12.75" customHeight="1">
      <c r="A91" s="140"/>
      <c r="B91" s="140"/>
      <c r="C91" s="140"/>
      <c r="D91" s="140"/>
      <c r="E91" s="141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</row>
    <row r="92" ht="12.75" customHeight="1">
      <c r="A92" s="140"/>
      <c r="B92" s="140"/>
      <c r="C92" s="140"/>
      <c r="D92" s="140"/>
      <c r="E92" s="141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</row>
    <row r="93" ht="12.75" customHeight="1">
      <c r="A93" s="140"/>
      <c r="B93" s="140"/>
      <c r="C93" s="140"/>
      <c r="D93" s="140"/>
      <c r="E93" s="141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</row>
    <row r="94" ht="12.75" customHeight="1">
      <c r="A94" s="140"/>
      <c r="B94" s="140"/>
      <c r="C94" s="140"/>
      <c r="D94" s="140"/>
      <c r="E94" s="141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</row>
    <row r="95" ht="12.75" customHeight="1">
      <c r="A95" s="140"/>
      <c r="B95" s="140"/>
      <c r="C95" s="140"/>
      <c r="D95" s="140"/>
      <c r="E95" s="141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</row>
    <row r="96" ht="12.75" customHeight="1">
      <c r="A96" s="140"/>
      <c r="B96" s="140"/>
      <c r="C96" s="140"/>
      <c r="D96" s="140"/>
      <c r="E96" s="141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</row>
    <row r="97" ht="12.75" customHeight="1">
      <c r="A97" s="140"/>
      <c r="B97" s="140"/>
      <c r="C97" s="140"/>
      <c r="D97" s="140"/>
      <c r="E97" s="141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</row>
    <row r="98" ht="12.75" customHeight="1">
      <c r="A98" s="140"/>
      <c r="B98" s="140"/>
      <c r="C98" s="140"/>
      <c r="D98" s="140"/>
      <c r="E98" s="141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</row>
    <row r="99" ht="12.75" customHeight="1">
      <c r="A99" s="140"/>
      <c r="B99" s="140"/>
      <c r="C99" s="140"/>
      <c r="D99" s="140"/>
      <c r="E99" s="141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</row>
    <row r="100" ht="12.75" customHeight="1">
      <c r="A100" s="140"/>
      <c r="B100" s="140"/>
      <c r="C100" s="140"/>
      <c r="D100" s="140"/>
      <c r="E100" s="141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</row>
    <row r="101" ht="12.75" customHeight="1">
      <c r="A101" s="140"/>
      <c r="B101" s="140"/>
      <c r="C101" s="140"/>
      <c r="D101" s="140"/>
      <c r="E101" s="141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</row>
    <row r="102" ht="12.75" customHeight="1">
      <c r="A102" s="140"/>
      <c r="B102" s="140"/>
      <c r="C102" s="140"/>
      <c r="D102" s="140"/>
      <c r="E102" s="141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</row>
    <row r="103" ht="12.75" customHeight="1">
      <c r="A103" s="140"/>
      <c r="B103" s="140"/>
      <c r="C103" s="140"/>
      <c r="D103" s="140"/>
      <c r="E103" s="141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</row>
    <row r="104" ht="12.75" customHeight="1">
      <c r="A104" s="140"/>
      <c r="B104" s="140"/>
      <c r="C104" s="140"/>
      <c r="D104" s="140"/>
      <c r="E104" s="141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</row>
    <row r="105" ht="12.75" customHeight="1">
      <c r="A105" s="140"/>
      <c r="B105" s="140"/>
      <c r="C105" s="140"/>
      <c r="D105" s="140"/>
      <c r="E105" s="141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</row>
    <row r="106" ht="12.75" customHeight="1">
      <c r="A106" s="140"/>
      <c r="B106" s="140"/>
      <c r="C106" s="140"/>
      <c r="D106" s="140"/>
      <c r="E106" s="141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</row>
    <row r="107" ht="12.75" customHeight="1">
      <c r="A107" s="140"/>
      <c r="B107" s="140"/>
      <c r="C107" s="140"/>
      <c r="D107" s="140"/>
      <c r="E107" s="141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</row>
    <row r="108" ht="12.75" customHeight="1">
      <c r="A108" s="140"/>
      <c r="B108" s="140"/>
      <c r="C108" s="140"/>
      <c r="D108" s="140"/>
      <c r="E108" s="141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</row>
    <row r="109" ht="12.75" customHeight="1">
      <c r="A109" s="140"/>
      <c r="B109" s="140"/>
      <c r="C109" s="140"/>
      <c r="D109" s="140"/>
      <c r="E109" s="141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</row>
    <row r="110" ht="12.75" customHeight="1">
      <c r="A110" s="140"/>
      <c r="B110" s="140"/>
      <c r="C110" s="140"/>
      <c r="D110" s="140"/>
      <c r="E110" s="141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</row>
    <row r="111" ht="12.75" customHeight="1">
      <c r="A111" s="140"/>
      <c r="B111" s="140"/>
      <c r="C111" s="140"/>
      <c r="D111" s="140"/>
      <c r="E111" s="141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</row>
    <row r="112" ht="12.75" customHeight="1">
      <c r="A112" s="140"/>
      <c r="B112" s="140"/>
      <c r="C112" s="140"/>
      <c r="D112" s="140"/>
      <c r="E112" s="141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</row>
    <row r="113" ht="12.75" customHeight="1">
      <c r="A113" s="140"/>
      <c r="B113" s="140"/>
      <c r="C113" s="140"/>
      <c r="D113" s="140"/>
      <c r="E113" s="141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</row>
    <row r="114" ht="12.75" customHeight="1">
      <c r="A114" s="140"/>
      <c r="B114" s="140"/>
      <c r="C114" s="140"/>
      <c r="D114" s="140"/>
      <c r="E114" s="141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</row>
    <row r="115" ht="12.75" customHeight="1">
      <c r="A115" s="140"/>
      <c r="B115" s="140"/>
      <c r="C115" s="140"/>
      <c r="D115" s="140"/>
      <c r="E115" s="141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</row>
    <row r="116" ht="12.75" customHeight="1">
      <c r="A116" s="140"/>
      <c r="B116" s="140"/>
      <c r="C116" s="140"/>
      <c r="D116" s="140"/>
      <c r="E116" s="141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</row>
    <row r="117" ht="12.75" customHeight="1">
      <c r="A117" s="140"/>
      <c r="B117" s="140"/>
      <c r="C117" s="140"/>
      <c r="D117" s="140"/>
      <c r="E117" s="141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</row>
    <row r="118" ht="12.75" customHeight="1">
      <c r="A118" s="140"/>
      <c r="B118" s="140"/>
      <c r="C118" s="140"/>
      <c r="D118" s="140"/>
      <c r="E118" s="141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</row>
    <row r="119" ht="12.75" customHeight="1">
      <c r="A119" s="140"/>
      <c r="B119" s="140"/>
      <c r="C119" s="140"/>
      <c r="D119" s="140"/>
      <c r="E119" s="141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</row>
    <row r="120" ht="12.75" customHeight="1">
      <c r="A120" s="140"/>
      <c r="B120" s="140"/>
      <c r="C120" s="140"/>
      <c r="D120" s="140"/>
      <c r="E120" s="141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</row>
    <row r="121" ht="12.75" customHeight="1">
      <c r="A121" s="140"/>
      <c r="B121" s="140"/>
      <c r="C121" s="140"/>
      <c r="D121" s="140"/>
      <c r="E121" s="141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</row>
    <row r="122" ht="12.75" customHeight="1">
      <c r="A122" s="140"/>
      <c r="B122" s="140"/>
      <c r="C122" s="140"/>
      <c r="D122" s="140"/>
      <c r="E122" s="141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</row>
    <row r="123" ht="12.75" customHeight="1">
      <c r="A123" s="140"/>
      <c r="B123" s="140"/>
      <c r="C123" s="140"/>
      <c r="D123" s="140"/>
      <c r="E123" s="141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</row>
    <row r="124" ht="12.75" customHeight="1">
      <c r="A124" s="140"/>
      <c r="B124" s="140"/>
      <c r="C124" s="140"/>
      <c r="D124" s="140"/>
      <c r="E124" s="141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</row>
    <row r="125" ht="12.75" customHeight="1">
      <c r="A125" s="140"/>
      <c r="B125" s="140"/>
      <c r="C125" s="140"/>
      <c r="D125" s="140"/>
      <c r="E125" s="141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</row>
    <row r="126" ht="12.75" customHeight="1">
      <c r="A126" s="140"/>
      <c r="B126" s="140"/>
      <c r="C126" s="140"/>
      <c r="D126" s="140"/>
      <c r="E126" s="141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</row>
    <row r="127" ht="12.75" customHeight="1">
      <c r="A127" s="140"/>
      <c r="B127" s="140"/>
      <c r="C127" s="140"/>
      <c r="D127" s="140"/>
      <c r="E127" s="141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</row>
    <row r="128" ht="12.75" customHeight="1">
      <c r="A128" s="140"/>
      <c r="B128" s="140"/>
      <c r="C128" s="140"/>
      <c r="D128" s="140"/>
      <c r="E128" s="141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</row>
    <row r="129" ht="12.75" customHeight="1">
      <c r="A129" s="140"/>
      <c r="B129" s="140"/>
      <c r="C129" s="140"/>
      <c r="D129" s="140"/>
      <c r="E129" s="141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</row>
    <row r="130" ht="12.75" customHeight="1">
      <c r="A130" s="140"/>
      <c r="B130" s="140"/>
      <c r="C130" s="140"/>
      <c r="D130" s="140"/>
      <c r="E130" s="141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</row>
    <row r="131" ht="12.75" customHeight="1">
      <c r="A131" s="140"/>
      <c r="B131" s="140"/>
      <c r="C131" s="140"/>
      <c r="D131" s="140"/>
      <c r="E131" s="141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</row>
    <row r="132" ht="12.75" customHeight="1">
      <c r="A132" s="140"/>
      <c r="B132" s="140"/>
      <c r="C132" s="140"/>
      <c r="D132" s="140"/>
      <c r="E132" s="14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</row>
    <row r="133" ht="12.75" customHeight="1">
      <c r="A133" s="140"/>
      <c r="B133" s="140"/>
      <c r="C133" s="140"/>
      <c r="D133" s="140"/>
      <c r="E133" s="14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</row>
    <row r="134" ht="12.75" customHeight="1">
      <c r="A134" s="140"/>
      <c r="B134" s="140"/>
      <c r="C134" s="140"/>
      <c r="D134" s="140"/>
      <c r="E134" s="141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</row>
    <row r="135" ht="12.75" customHeight="1">
      <c r="A135" s="140"/>
      <c r="B135" s="140"/>
      <c r="C135" s="140"/>
      <c r="D135" s="140"/>
      <c r="E135" s="141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</row>
    <row r="136" ht="12.75" customHeight="1">
      <c r="A136" s="140"/>
      <c r="B136" s="140"/>
      <c r="C136" s="140"/>
      <c r="D136" s="140"/>
      <c r="E136" s="141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</row>
    <row r="137" ht="12.75" customHeight="1">
      <c r="A137" s="140"/>
      <c r="B137" s="140"/>
      <c r="C137" s="140"/>
      <c r="D137" s="140"/>
      <c r="E137" s="14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</row>
    <row r="138" ht="12.75" customHeight="1">
      <c r="A138" s="140"/>
      <c r="B138" s="140"/>
      <c r="C138" s="140"/>
      <c r="D138" s="140"/>
      <c r="E138" s="14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</row>
    <row r="139" ht="12.75" customHeight="1">
      <c r="A139" s="140"/>
      <c r="B139" s="140"/>
      <c r="C139" s="140"/>
      <c r="D139" s="140"/>
      <c r="E139" s="14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</row>
    <row r="140" ht="12.75" customHeight="1">
      <c r="A140" s="140"/>
      <c r="B140" s="140"/>
      <c r="C140" s="140"/>
      <c r="D140" s="140"/>
      <c r="E140" s="14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</row>
    <row r="141" ht="12.75" customHeight="1">
      <c r="A141" s="140"/>
      <c r="B141" s="140"/>
      <c r="C141" s="140"/>
      <c r="D141" s="140"/>
      <c r="E141" s="14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</row>
    <row r="142" ht="12.75" customHeight="1">
      <c r="A142" s="140"/>
      <c r="B142" s="140"/>
      <c r="C142" s="140"/>
      <c r="D142" s="140"/>
      <c r="E142" s="141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</row>
    <row r="143" ht="12.75" customHeight="1">
      <c r="A143" s="140"/>
      <c r="B143" s="140"/>
      <c r="C143" s="140"/>
      <c r="D143" s="140"/>
      <c r="E143" s="14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</row>
    <row r="144" ht="12.75" customHeight="1">
      <c r="A144" s="140"/>
      <c r="B144" s="140"/>
      <c r="C144" s="140"/>
      <c r="D144" s="140"/>
      <c r="E144" s="14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</row>
    <row r="145" ht="12.75" customHeight="1">
      <c r="A145" s="140"/>
      <c r="B145" s="140"/>
      <c r="C145" s="140"/>
      <c r="D145" s="140"/>
      <c r="E145" s="141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</row>
    <row r="146" ht="12.75" customHeight="1">
      <c r="A146" s="140"/>
      <c r="B146" s="140"/>
      <c r="C146" s="140"/>
      <c r="D146" s="140"/>
      <c r="E146" s="141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</row>
    <row r="147" ht="12.75" customHeight="1">
      <c r="A147" s="140"/>
      <c r="B147" s="140"/>
      <c r="C147" s="140"/>
      <c r="D147" s="140"/>
      <c r="E147" s="141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</row>
    <row r="148" ht="12.75" customHeight="1">
      <c r="A148" s="140"/>
      <c r="B148" s="140"/>
      <c r="C148" s="140"/>
      <c r="D148" s="140"/>
      <c r="E148" s="141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</row>
    <row r="149" ht="12.75" customHeight="1">
      <c r="A149" s="140"/>
      <c r="B149" s="140"/>
      <c r="C149" s="140"/>
      <c r="D149" s="140"/>
      <c r="E149" s="141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</row>
    <row r="150" ht="12.75" customHeight="1">
      <c r="A150" s="140"/>
      <c r="B150" s="140"/>
      <c r="C150" s="140"/>
      <c r="D150" s="140"/>
      <c r="E150" s="141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</row>
    <row r="151" ht="12.75" customHeight="1">
      <c r="A151" s="140"/>
      <c r="B151" s="140"/>
      <c r="C151" s="140"/>
      <c r="D151" s="140"/>
      <c r="E151" s="14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</row>
    <row r="152" ht="12.75" customHeight="1">
      <c r="A152" s="140"/>
      <c r="B152" s="140"/>
      <c r="C152" s="140"/>
      <c r="D152" s="140"/>
      <c r="E152" s="14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</row>
    <row r="153" ht="12.75" customHeight="1">
      <c r="A153" s="140"/>
      <c r="B153" s="140"/>
      <c r="C153" s="140"/>
      <c r="D153" s="140"/>
      <c r="E153" s="141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</row>
    <row r="154" ht="12.75" customHeight="1">
      <c r="A154" s="140"/>
      <c r="B154" s="140"/>
      <c r="C154" s="140"/>
      <c r="D154" s="140"/>
      <c r="E154" s="141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</row>
    <row r="155" ht="12.75" customHeight="1">
      <c r="A155" s="140"/>
      <c r="B155" s="140"/>
      <c r="C155" s="140"/>
      <c r="D155" s="140"/>
      <c r="E155" s="141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</row>
    <row r="156" ht="12.75" customHeight="1">
      <c r="A156" s="140"/>
      <c r="B156" s="140"/>
      <c r="C156" s="140"/>
      <c r="D156" s="140"/>
      <c r="E156" s="141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</row>
    <row r="157" ht="12.75" customHeight="1">
      <c r="A157" s="140"/>
      <c r="B157" s="140"/>
      <c r="C157" s="140"/>
      <c r="D157" s="140"/>
      <c r="E157" s="141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</row>
    <row r="158" ht="12.75" customHeight="1">
      <c r="A158" s="140"/>
      <c r="B158" s="140"/>
      <c r="C158" s="140"/>
      <c r="D158" s="140"/>
      <c r="E158" s="141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</row>
    <row r="159" ht="12.75" customHeight="1">
      <c r="A159" s="140"/>
      <c r="B159" s="140"/>
      <c r="C159" s="140"/>
      <c r="D159" s="140"/>
      <c r="E159" s="141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</row>
    <row r="160" ht="12.75" customHeight="1">
      <c r="A160" s="140"/>
      <c r="B160" s="140"/>
      <c r="C160" s="140"/>
      <c r="D160" s="140"/>
      <c r="E160" s="141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</row>
    <row r="161" ht="12.75" customHeight="1">
      <c r="A161" s="140"/>
      <c r="B161" s="140"/>
      <c r="C161" s="140"/>
      <c r="D161" s="140"/>
      <c r="E161" s="141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</row>
    <row r="162" ht="12.75" customHeight="1">
      <c r="A162" s="140"/>
      <c r="B162" s="140"/>
      <c r="C162" s="140"/>
      <c r="D162" s="140"/>
      <c r="E162" s="141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</row>
    <row r="163" ht="12.75" customHeight="1">
      <c r="A163" s="140"/>
      <c r="B163" s="140"/>
      <c r="C163" s="140"/>
      <c r="D163" s="140"/>
      <c r="E163" s="141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</row>
    <row r="164" ht="12.75" customHeight="1">
      <c r="A164" s="140"/>
      <c r="B164" s="140"/>
      <c r="C164" s="140"/>
      <c r="D164" s="140"/>
      <c r="E164" s="141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</row>
    <row r="165" ht="12.75" customHeight="1">
      <c r="A165" s="140"/>
      <c r="B165" s="140"/>
      <c r="C165" s="140"/>
      <c r="D165" s="140"/>
      <c r="E165" s="141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</row>
    <row r="166" ht="12.75" customHeight="1">
      <c r="A166" s="140"/>
      <c r="B166" s="140"/>
      <c r="C166" s="140"/>
      <c r="D166" s="140"/>
      <c r="E166" s="141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</row>
    <row r="167" ht="12.75" customHeight="1">
      <c r="A167" s="140"/>
      <c r="B167" s="140"/>
      <c r="C167" s="143"/>
      <c r="D167" s="143" t="s">
        <v>169</v>
      </c>
      <c r="E167" s="141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</row>
    <row r="168" ht="12.75" customHeight="1">
      <c r="A168" s="140"/>
      <c r="B168" s="140"/>
      <c r="C168" s="140"/>
      <c r="D168" s="140"/>
      <c r="E168" s="141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</row>
    <row r="169" ht="12.75" customHeight="1">
      <c r="A169" s="140"/>
      <c r="B169" s="140"/>
      <c r="C169" s="140"/>
      <c r="D169" s="140"/>
      <c r="E169" s="141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</row>
    <row r="170" ht="12.75" customHeight="1">
      <c r="A170" s="140"/>
      <c r="B170" s="140"/>
      <c r="C170" s="140"/>
      <c r="D170" s="140"/>
      <c r="E170" s="141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</row>
    <row r="171" ht="12.75" customHeight="1">
      <c r="A171" s="140"/>
      <c r="B171" s="140"/>
      <c r="C171" s="140"/>
      <c r="D171" s="140"/>
      <c r="E171" s="141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</row>
    <row r="172" ht="24.0" customHeight="1">
      <c r="A172" s="140"/>
      <c r="B172" s="140"/>
      <c r="C172" s="140"/>
      <c r="D172" s="140"/>
      <c r="E172" s="141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</row>
    <row r="173" ht="12.75" customHeight="1">
      <c r="A173" s="140"/>
      <c r="B173" s="140"/>
      <c r="C173" s="140"/>
      <c r="D173" s="140"/>
      <c r="E173" s="141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</row>
    <row r="174" ht="12.75" customHeight="1">
      <c r="A174" s="140"/>
      <c r="B174" s="140"/>
      <c r="C174" s="140"/>
      <c r="D174" s="140"/>
      <c r="E174" s="141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</row>
    <row r="175" ht="12.75" customHeight="1">
      <c r="A175" s="140"/>
      <c r="B175" s="140"/>
      <c r="C175" s="140"/>
      <c r="D175" s="140"/>
      <c r="E175" s="141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</row>
    <row r="176" ht="12.75" customHeight="1">
      <c r="A176" s="140"/>
      <c r="B176" s="140"/>
      <c r="C176" s="140"/>
      <c r="D176" s="140"/>
      <c r="E176" s="141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</row>
    <row r="177" ht="12.75" customHeight="1">
      <c r="A177" s="140"/>
      <c r="B177" s="140"/>
      <c r="C177" s="140"/>
      <c r="D177" s="140"/>
      <c r="E177" s="141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</row>
    <row r="178" ht="12.75" customHeight="1">
      <c r="A178" s="140"/>
      <c r="B178" s="140"/>
      <c r="C178" s="140"/>
      <c r="D178" s="140"/>
      <c r="E178" s="141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</row>
    <row r="179" ht="12.75" customHeight="1">
      <c r="A179" s="140"/>
      <c r="B179" s="140"/>
      <c r="C179" s="140"/>
      <c r="D179" s="140"/>
      <c r="E179" s="141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</row>
    <row r="180" ht="12.75" customHeight="1">
      <c r="A180" s="140"/>
      <c r="B180" s="140"/>
      <c r="C180" s="140"/>
      <c r="D180" s="140"/>
      <c r="E180" s="141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</row>
    <row r="181" ht="12.75" customHeight="1">
      <c r="A181" s="140"/>
      <c r="B181" s="140"/>
      <c r="C181" s="140"/>
      <c r="D181" s="140"/>
      <c r="E181" s="141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</row>
    <row r="182" ht="12.75" customHeight="1">
      <c r="A182" s="140"/>
      <c r="B182" s="140"/>
      <c r="C182" s="140"/>
      <c r="D182" s="140"/>
      <c r="E182" s="141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</row>
    <row r="183" ht="12.75" customHeight="1">
      <c r="A183" s="140"/>
      <c r="B183" s="140"/>
      <c r="C183" s="140"/>
      <c r="D183" s="140"/>
      <c r="E183" s="141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</row>
    <row r="184" ht="12.75" customHeight="1">
      <c r="A184" s="140"/>
      <c r="B184" s="140"/>
      <c r="C184" s="140"/>
      <c r="D184" s="140"/>
      <c r="E184" s="141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</row>
    <row r="185" ht="12.75" customHeight="1">
      <c r="A185" s="140"/>
      <c r="B185" s="140"/>
      <c r="C185" s="140"/>
      <c r="D185" s="140"/>
      <c r="E185" s="141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</row>
    <row r="186" ht="12.75" customHeight="1">
      <c r="A186" s="140"/>
      <c r="B186" s="140"/>
      <c r="C186" s="140"/>
      <c r="D186" s="140"/>
      <c r="E186" s="141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</row>
    <row r="187" ht="12.75" customHeight="1">
      <c r="A187" s="140"/>
      <c r="B187" s="140"/>
      <c r="C187" s="140"/>
      <c r="D187" s="140"/>
      <c r="E187" s="141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</row>
    <row r="188" ht="12.75" customHeight="1">
      <c r="A188" s="140"/>
      <c r="B188" s="140"/>
      <c r="C188" s="140"/>
      <c r="D188" s="140"/>
      <c r="E188" s="141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</row>
    <row r="189" ht="12.75" customHeight="1">
      <c r="A189" s="140"/>
      <c r="B189" s="140"/>
      <c r="C189" s="140"/>
      <c r="D189" s="140"/>
      <c r="E189" s="141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</row>
    <row r="190" ht="12.75" customHeight="1">
      <c r="A190" s="140"/>
      <c r="B190" s="140"/>
      <c r="C190" s="140"/>
      <c r="D190" s="140"/>
      <c r="E190" s="141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</row>
    <row r="191" ht="12.75" customHeight="1">
      <c r="A191" s="140"/>
      <c r="B191" s="140"/>
      <c r="C191" s="140"/>
      <c r="D191" s="140"/>
      <c r="E191" s="141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</row>
    <row r="192" ht="12.75" customHeight="1">
      <c r="A192" s="140"/>
      <c r="B192" s="140"/>
      <c r="C192" s="140"/>
      <c r="D192" s="140"/>
      <c r="E192" s="141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</row>
    <row r="193" ht="12.75" customHeight="1">
      <c r="A193" s="140"/>
      <c r="B193" s="140"/>
      <c r="C193" s="140"/>
      <c r="D193" s="140"/>
      <c r="E193" s="141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</row>
    <row r="194" ht="12.75" customHeight="1">
      <c r="A194" s="140"/>
      <c r="B194" s="140"/>
      <c r="C194" s="140"/>
      <c r="D194" s="140"/>
      <c r="E194" s="141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</row>
    <row r="195" ht="12.75" customHeight="1">
      <c r="A195" s="140"/>
      <c r="B195" s="140"/>
      <c r="C195" s="140"/>
      <c r="D195" s="140"/>
      <c r="E195" s="141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</row>
    <row r="196" ht="12.75" customHeight="1">
      <c r="A196" s="140"/>
      <c r="B196" s="140"/>
      <c r="C196" s="140"/>
      <c r="D196" s="140"/>
      <c r="E196" s="141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</row>
    <row r="197" ht="12.75" customHeight="1">
      <c r="A197" s="140"/>
      <c r="B197" s="140"/>
      <c r="C197" s="140"/>
      <c r="D197" s="140"/>
      <c r="E197" s="141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</row>
    <row r="198" ht="12.75" customHeight="1">
      <c r="A198" s="140"/>
      <c r="B198" s="140"/>
      <c r="C198" s="140"/>
      <c r="D198" s="140"/>
      <c r="E198" s="141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</row>
    <row r="199" ht="12.75" customHeight="1">
      <c r="A199" s="140"/>
      <c r="B199" s="140"/>
      <c r="C199" s="140"/>
      <c r="D199" s="140"/>
      <c r="E199" s="141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</row>
    <row r="200" ht="12.75" customHeight="1">
      <c r="A200" s="140"/>
      <c r="B200" s="140"/>
      <c r="C200" s="140"/>
      <c r="D200" s="140"/>
      <c r="E200" s="141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</row>
    <row r="201" ht="12.75" customHeight="1">
      <c r="A201" s="140"/>
      <c r="B201" s="140"/>
      <c r="C201" s="140"/>
      <c r="D201" s="140"/>
      <c r="E201" s="141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</row>
    <row r="202" ht="12.75" customHeight="1">
      <c r="A202" s="140"/>
      <c r="B202" s="140"/>
      <c r="C202" s="140"/>
      <c r="D202" s="140"/>
      <c r="E202" s="141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</row>
    <row r="203" ht="12.75" customHeight="1">
      <c r="A203" s="140"/>
      <c r="B203" s="140"/>
      <c r="C203" s="140"/>
      <c r="D203" s="140"/>
      <c r="E203" s="141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</row>
    <row r="204" ht="12.75" customHeight="1">
      <c r="A204" s="140"/>
      <c r="B204" s="140"/>
      <c r="C204" s="140"/>
      <c r="D204" s="140"/>
      <c r="E204" s="141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</row>
    <row r="205" ht="12.75" customHeight="1">
      <c r="A205" s="140"/>
      <c r="B205" s="140"/>
      <c r="C205" s="140"/>
      <c r="D205" s="140"/>
      <c r="E205" s="141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</row>
    <row r="206" ht="12.75" customHeight="1">
      <c r="A206" s="140"/>
      <c r="B206" s="140"/>
      <c r="C206" s="140"/>
      <c r="D206" s="140"/>
      <c r="E206" s="141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</row>
    <row r="207" ht="12.75" customHeight="1">
      <c r="A207" s="140"/>
      <c r="B207" s="140"/>
      <c r="C207" s="140"/>
      <c r="D207" s="140"/>
      <c r="E207" s="141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</row>
    <row r="208" ht="12.75" customHeight="1">
      <c r="A208" s="140"/>
      <c r="B208" s="140"/>
      <c r="C208" s="140"/>
      <c r="D208" s="140"/>
      <c r="E208" s="141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</row>
    <row r="209" ht="12.75" customHeight="1">
      <c r="A209" s="140"/>
      <c r="B209" s="140"/>
      <c r="C209" s="140"/>
      <c r="D209" s="140"/>
      <c r="E209" s="141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</row>
    <row r="210" ht="12.75" customHeight="1">
      <c r="A210" s="140"/>
      <c r="B210" s="140"/>
      <c r="C210" s="140"/>
      <c r="D210" s="140"/>
      <c r="E210" s="141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</row>
    <row r="211" ht="12.75" customHeight="1">
      <c r="A211" s="140"/>
      <c r="B211" s="140"/>
      <c r="C211" s="140"/>
      <c r="D211" s="140"/>
      <c r="E211" s="141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</row>
    <row r="212" ht="12.75" customHeight="1">
      <c r="A212" s="140"/>
      <c r="B212" s="140"/>
      <c r="C212" s="140"/>
      <c r="D212" s="140"/>
      <c r="E212" s="141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</row>
    <row r="213" ht="12.75" customHeight="1">
      <c r="A213" s="140"/>
      <c r="B213" s="140"/>
      <c r="C213" s="140"/>
      <c r="D213" s="140"/>
      <c r="E213" s="141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</row>
    <row r="214" ht="12.75" customHeight="1">
      <c r="A214" s="140"/>
      <c r="B214" s="140"/>
      <c r="C214" s="140"/>
      <c r="D214" s="140"/>
      <c r="E214" s="141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</row>
    <row r="215" ht="12.75" customHeight="1">
      <c r="A215" s="140"/>
      <c r="B215" s="140"/>
      <c r="C215" s="140"/>
      <c r="D215" s="140"/>
      <c r="E215" s="141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</row>
    <row r="216" ht="12.75" customHeight="1">
      <c r="A216" s="140"/>
      <c r="B216" s="140"/>
      <c r="C216" s="140"/>
      <c r="D216" s="140"/>
      <c r="E216" s="141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</row>
    <row r="217" ht="12.75" customHeight="1">
      <c r="A217" s="140"/>
      <c r="B217" s="140"/>
      <c r="C217" s="140"/>
      <c r="D217" s="140"/>
      <c r="E217" s="141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</row>
    <row r="218" ht="12.75" customHeight="1">
      <c r="A218" s="140"/>
      <c r="B218" s="140"/>
      <c r="C218" s="140"/>
      <c r="D218" s="140"/>
      <c r="E218" s="141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</row>
    <row r="219" ht="12.75" customHeight="1">
      <c r="A219" s="140"/>
      <c r="B219" s="140"/>
      <c r="C219" s="140"/>
      <c r="D219" s="140"/>
      <c r="E219" s="141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</row>
    <row r="220" ht="12.75" customHeight="1">
      <c r="A220" s="140"/>
      <c r="B220" s="140"/>
      <c r="C220" s="140"/>
      <c r="D220" s="140"/>
      <c r="E220" s="141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</row>
    <row r="221" ht="12.75" customHeight="1">
      <c r="A221" s="140"/>
      <c r="B221" s="140"/>
      <c r="C221" s="140"/>
      <c r="D221" s="140"/>
      <c r="E221" s="141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</row>
    <row r="222" ht="12.75" customHeight="1">
      <c r="A222" s="140"/>
      <c r="B222" s="140"/>
      <c r="C222" s="140"/>
      <c r="D222" s="140"/>
      <c r="E222" s="141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</row>
    <row r="223" ht="12.75" customHeight="1">
      <c r="A223" s="140"/>
      <c r="B223" s="140"/>
      <c r="C223" s="140"/>
      <c r="D223" s="140"/>
      <c r="E223" s="141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</row>
    <row r="224" ht="12.75" customHeight="1">
      <c r="A224" s="140"/>
      <c r="B224" s="140"/>
      <c r="C224" s="140"/>
      <c r="D224" s="140"/>
      <c r="E224" s="141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</row>
    <row r="225" ht="12.75" customHeight="1">
      <c r="A225" s="140"/>
      <c r="B225" s="140"/>
      <c r="C225" s="140"/>
      <c r="D225" s="140"/>
      <c r="E225" s="141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</row>
    <row r="226" ht="12.75" customHeight="1">
      <c r="A226" s="140"/>
      <c r="B226" s="140"/>
      <c r="C226" s="140"/>
      <c r="D226" s="140"/>
      <c r="E226" s="141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</row>
    <row r="227" ht="12.75" customHeight="1">
      <c r="A227" s="140"/>
      <c r="B227" s="140"/>
      <c r="C227" s="140"/>
      <c r="D227" s="140"/>
      <c r="E227" s="141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</row>
    <row r="228" ht="12.75" customHeight="1">
      <c r="A228" s="140"/>
      <c r="B228" s="140"/>
      <c r="C228" s="140"/>
      <c r="D228" s="140"/>
      <c r="E228" s="141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</row>
    <row r="229" ht="12.75" customHeight="1">
      <c r="A229" s="140"/>
      <c r="B229" s="140"/>
      <c r="C229" s="140"/>
      <c r="D229" s="140"/>
      <c r="E229" s="141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</row>
    <row r="230" ht="12.75" customHeight="1">
      <c r="A230" s="140"/>
      <c r="B230" s="140"/>
      <c r="C230" s="140"/>
      <c r="D230" s="140"/>
      <c r="E230" s="141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</row>
    <row r="231" ht="12.75" customHeight="1">
      <c r="A231" s="140"/>
      <c r="B231" s="140"/>
      <c r="C231" s="140"/>
      <c r="D231" s="140"/>
      <c r="E231" s="141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</row>
    <row r="232" ht="12.75" customHeight="1">
      <c r="A232" s="140"/>
      <c r="B232" s="140"/>
      <c r="C232" s="140"/>
      <c r="D232" s="140"/>
      <c r="E232" s="141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</row>
    <row r="233" ht="12.75" customHeight="1">
      <c r="A233" s="140"/>
      <c r="B233" s="140"/>
      <c r="C233" s="140"/>
      <c r="D233" s="140"/>
      <c r="E233" s="141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</row>
    <row r="234" ht="12.75" customHeight="1">
      <c r="A234" s="140"/>
      <c r="B234" s="140"/>
      <c r="C234" s="140"/>
      <c r="D234" s="140"/>
      <c r="E234" s="141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</row>
    <row r="235" ht="12.75" customHeight="1">
      <c r="A235" s="140"/>
      <c r="B235" s="140"/>
      <c r="C235" s="140"/>
      <c r="D235" s="140"/>
      <c r="E235" s="141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</row>
    <row r="236" ht="12.75" customHeight="1">
      <c r="A236" s="140"/>
      <c r="B236" s="140"/>
      <c r="C236" s="140"/>
      <c r="D236" s="140"/>
      <c r="E236" s="141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</row>
    <row r="237" ht="12.75" customHeight="1">
      <c r="A237" s="140"/>
      <c r="B237" s="140"/>
      <c r="C237" s="140"/>
      <c r="D237" s="140"/>
      <c r="E237" s="141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</row>
    <row r="238" ht="12.75" customHeight="1">
      <c r="A238" s="140"/>
      <c r="B238" s="140"/>
      <c r="C238" s="140"/>
      <c r="D238" s="140"/>
      <c r="E238" s="141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</row>
    <row r="239" ht="12.75" customHeight="1">
      <c r="A239" s="140"/>
      <c r="B239" s="140"/>
      <c r="C239" s="140"/>
      <c r="D239" s="140"/>
      <c r="E239" s="141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</row>
    <row r="240" ht="12.75" customHeight="1">
      <c r="A240" s="140"/>
      <c r="B240" s="140"/>
      <c r="C240" s="140"/>
      <c r="D240" s="140"/>
      <c r="E240" s="141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</row>
    <row r="241" ht="12.75" customHeight="1">
      <c r="A241" s="140"/>
      <c r="B241" s="140"/>
      <c r="C241" s="140"/>
      <c r="D241" s="140"/>
      <c r="E241" s="141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</row>
    <row r="242" ht="12.75" customHeight="1">
      <c r="A242" s="140"/>
      <c r="B242" s="140"/>
      <c r="C242" s="140"/>
      <c r="D242" s="140"/>
      <c r="E242" s="141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</row>
    <row r="243" ht="12.75" customHeight="1">
      <c r="A243" s="140"/>
      <c r="B243" s="140"/>
      <c r="C243" s="140"/>
      <c r="D243" s="140"/>
      <c r="E243" s="141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</row>
    <row r="244" ht="12.75" customHeight="1">
      <c r="A244" s="140"/>
      <c r="B244" s="140"/>
      <c r="C244" s="140"/>
      <c r="D244" s="140"/>
      <c r="E244" s="141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</row>
    <row r="245" ht="12.75" customHeight="1">
      <c r="A245" s="140"/>
      <c r="B245" s="140"/>
      <c r="C245" s="140"/>
      <c r="D245" s="140"/>
      <c r="E245" s="141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</row>
    <row r="246" ht="12.75" customHeight="1">
      <c r="A246" s="140"/>
      <c r="B246" s="140"/>
      <c r="C246" s="140"/>
      <c r="D246" s="140"/>
      <c r="E246" s="141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</row>
    <row r="247" ht="12.75" customHeight="1">
      <c r="A247" s="140"/>
      <c r="B247" s="140"/>
      <c r="C247" s="140"/>
      <c r="D247" s="140"/>
      <c r="E247" s="141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</row>
    <row r="248" ht="12.75" customHeight="1">
      <c r="A248" s="140"/>
      <c r="B248" s="140"/>
      <c r="C248" s="140"/>
      <c r="D248" s="140"/>
      <c r="E248" s="141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</row>
    <row r="249" ht="12.75" customHeight="1">
      <c r="A249" s="140"/>
      <c r="B249" s="140"/>
      <c r="C249" s="140"/>
      <c r="D249" s="140"/>
      <c r="E249" s="141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</row>
    <row r="250" ht="12.75" customHeight="1">
      <c r="A250" s="140"/>
      <c r="B250" s="140"/>
      <c r="C250" s="140"/>
      <c r="D250" s="140"/>
      <c r="E250" s="141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</row>
    <row r="251" ht="12.75" customHeight="1">
      <c r="A251" s="140"/>
      <c r="B251" s="140"/>
      <c r="C251" s="140"/>
      <c r="D251" s="140"/>
      <c r="E251" s="141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</row>
    <row r="252" ht="12.75" customHeight="1">
      <c r="A252" s="140"/>
      <c r="B252" s="140"/>
      <c r="C252" s="140"/>
      <c r="D252" s="140"/>
      <c r="E252" s="141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</row>
    <row r="253" ht="12.75" customHeight="1">
      <c r="A253" s="140"/>
      <c r="B253" s="140"/>
      <c r="C253" s="140"/>
      <c r="D253" s="140"/>
      <c r="E253" s="141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</row>
    <row r="254" ht="12.75" customHeight="1">
      <c r="A254" s="140"/>
      <c r="B254" s="140"/>
      <c r="C254" s="140"/>
      <c r="D254" s="140"/>
      <c r="E254" s="141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</row>
    <row r="255" ht="12.75" customHeight="1">
      <c r="A255" s="140"/>
      <c r="B255" s="140"/>
      <c r="C255" s="140"/>
      <c r="D255" s="140"/>
      <c r="E255" s="141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</row>
    <row r="256" ht="12.75" customHeight="1">
      <c r="A256" s="140"/>
      <c r="B256" s="140"/>
      <c r="C256" s="140"/>
      <c r="D256" s="140"/>
      <c r="E256" s="141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</row>
    <row r="257" ht="12.75" customHeight="1">
      <c r="A257" s="140"/>
      <c r="B257" s="140"/>
      <c r="C257" s="140"/>
      <c r="D257" s="140"/>
      <c r="E257" s="141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</row>
    <row r="258" ht="12.75" customHeight="1">
      <c r="A258" s="140"/>
      <c r="B258" s="140"/>
      <c r="C258" s="140"/>
      <c r="D258" s="140"/>
      <c r="E258" s="141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</row>
    <row r="259" ht="12.75" customHeight="1">
      <c r="A259" s="140"/>
      <c r="B259" s="140"/>
      <c r="C259" s="140"/>
      <c r="D259" s="140"/>
      <c r="E259" s="141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</row>
    <row r="260" ht="12.75" customHeight="1">
      <c r="A260" s="140"/>
      <c r="B260" s="140"/>
      <c r="C260" s="140"/>
      <c r="D260" s="140"/>
      <c r="E260" s="141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</row>
    <row r="261" ht="12.75" customHeight="1">
      <c r="A261" s="140"/>
      <c r="B261" s="140"/>
      <c r="C261" s="140"/>
      <c r="D261" s="140"/>
      <c r="E261" s="141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</row>
    <row r="262" ht="12.75" customHeight="1">
      <c r="A262" s="140"/>
      <c r="B262" s="140"/>
      <c r="C262" s="140"/>
      <c r="D262" s="140"/>
      <c r="E262" s="141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</row>
    <row r="263" ht="12.75" customHeight="1">
      <c r="A263" s="140"/>
      <c r="B263" s="140"/>
      <c r="C263" s="140"/>
      <c r="D263" s="140"/>
      <c r="E263" s="141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</row>
    <row r="264" ht="12.75" customHeight="1">
      <c r="A264" s="140"/>
      <c r="B264" s="140"/>
      <c r="C264" s="140"/>
      <c r="D264" s="140"/>
      <c r="E264" s="141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</row>
    <row r="265" ht="12.75" customHeight="1">
      <c r="A265" s="140"/>
      <c r="B265" s="140"/>
      <c r="C265" s="140"/>
      <c r="D265" s="140"/>
      <c r="E265" s="141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</row>
    <row r="266" ht="12.75" customHeight="1">
      <c r="A266" s="140"/>
      <c r="B266" s="140"/>
      <c r="C266" s="140"/>
      <c r="D266" s="140"/>
      <c r="E266" s="141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</row>
    <row r="267" ht="12.75" customHeight="1">
      <c r="A267" s="140"/>
      <c r="B267" s="140"/>
      <c r="C267" s="140"/>
      <c r="D267" s="140"/>
      <c r="E267" s="141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</row>
    <row r="268" ht="12.75" customHeight="1">
      <c r="A268" s="140"/>
      <c r="B268" s="140"/>
      <c r="C268" s="140"/>
      <c r="D268" s="140"/>
      <c r="E268" s="141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</row>
    <row r="269" ht="12.75" customHeight="1">
      <c r="A269" s="140"/>
      <c r="B269" s="140"/>
      <c r="C269" s="140"/>
      <c r="D269" s="140"/>
      <c r="E269" s="141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</row>
    <row r="270" ht="12.75" customHeight="1">
      <c r="A270" s="140"/>
      <c r="B270" s="140"/>
      <c r="C270" s="140"/>
      <c r="D270" s="140"/>
      <c r="E270" s="141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</row>
    <row r="271" ht="12.75" customHeight="1">
      <c r="A271" s="140"/>
      <c r="B271" s="140"/>
      <c r="C271" s="140"/>
      <c r="D271" s="140"/>
      <c r="E271" s="141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</row>
    <row r="272" ht="12.75" customHeight="1">
      <c r="A272" s="140"/>
      <c r="B272" s="140"/>
      <c r="C272" s="140"/>
      <c r="D272" s="140"/>
      <c r="E272" s="141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</row>
    <row r="273" ht="12.75" customHeight="1">
      <c r="A273" s="140"/>
      <c r="B273" s="140"/>
      <c r="C273" s="140"/>
      <c r="D273" s="140"/>
      <c r="E273" s="141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</row>
    <row r="274" ht="12.75" customHeight="1">
      <c r="A274" s="140"/>
      <c r="B274" s="140"/>
      <c r="C274" s="140"/>
      <c r="D274" s="140"/>
      <c r="E274" s="141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</row>
    <row r="275" ht="12.75" customHeight="1">
      <c r="A275" s="140"/>
      <c r="B275" s="140"/>
      <c r="C275" s="140"/>
      <c r="D275" s="140"/>
      <c r="E275" s="141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</row>
    <row r="276" ht="12.75" customHeight="1">
      <c r="A276" s="140"/>
      <c r="B276" s="140"/>
      <c r="C276" s="140"/>
      <c r="D276" s="140"/>
      <c r="E276" s="141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</row>
    <row r="277" ht="12.75" customHeight="1">
      <c r="A277" s="140"/>
      <c r="B277" s="140"/>
      <c r="C277" s="140"/>
      <c r="D277" s="140"/>
      <c r="E277" s="141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</row>
    <row r="278" ht="12.75" customHeight="1">
      <c r="A278" s="140"/>
      <c r="B278" s="140"/>
      <c r="C278" s="140"/>
      <c r="D278" s="140"/>
      <c r="E278" s="141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</row>
    <row r="279" ht="12.75" customHeight="1">
      <c r="A279" s="140"/>
      <c r="B279" s="140"/>
      <c r="C279" s="140"/>
      <c r="D279" s="140"/>
      <c r="E279" s="141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</row>
    <row r="280" ht="12.75" customHeight="1">
      <c r="A280" s="140"/>
      <c r="B280" s="140"/>
      <c r="C280" s="140"/>
      <c r="D280" s="140"/>
      <c r="E280" s="141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</row>
    <row r="281" ht="12.75" customHeight="1">
      <c r="A281" s="140"/>
      <c r="B281" s="140"/>
      <c r="C281" s="140"/>
      <c r="D281" s="140"/>
      <c r="E281" s="141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</row>
    <row r="282" ht="12.75" customHeight="1">
      <c r="A282" s="140"/>
      <c r="B282" s="140"/>
      <c r="C282" s="140"/>
      <c r="D282" s="140"/>
      <c r="E282" s="141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</row>
    <row r="283" ht="12.75" customHeight="1">
      <c r="A283" s="140"/>
      <c r="B283" s="140"/>
      <c r="C283" s="140"/>
      <c r="D283" s="140"/>
      <c r="E283" s="141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</row>
    <row r="284" ht="12.75" customHeight="1">
      <c r="A284" s="140"/>
      <c r="B284" s="140"/>
      <c r="C284" s="140"/>
      <c r="D284" s="140"/>
      <c r="E284" s="141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</row>
    <row r="285" ht="12.75" customHeight="1">
      <c r="A285" s="140"/>
      <c r="B285" s="140"/>
      <c r="C285" s="140"/>
      <c r="D285" s="140"/>
      <c r="E285" s="141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</row>
    <row r="286" ht="12.75" customHeight="1">
      <c r="A286" s="140"/>
      <c r="B286" s="140"/>
      <c r="C286" s="140"/>
      <c r="D286" s="140"/>
      <c r="E286" s="141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</row>
    <row r="287" ht="12.75" customHeight="1">
      <c r="A287" s="140"/>
      <c r="B287" s="140"/>
      <c r="C287" s="140"/>
      <c r="D287" s="140"/>
      <c r="E287" s="141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</row>
    <row r="288" ht="12.75" customHeight="1">
      <c r="A288" s="140"/>
      <c r="B288" s="140"/>
      <c r="C288" s="140"/>
      <c r="D288" s="140"/>
      <c r="E288" s="141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</row>
    <row r="289" ht="12.75" customHeight="1">
      <c r="A289" s="140"/>
      <c r="B289" s="140"/>
      <c r="C289" s="140"/>
      <c r="D289" s="140"/>
      <c r="E289" s="141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</row>
    <row r="290" ht="12.75" customHeight="1">
      <c r="A290" s="140"/>
      <c r="B290" s="140"/>
      <c r="C290" s="140"/>
      <c r="D290" s="140"/>
      <c r="E290" s="141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</row>
    <row r="291" ht="12.75" customHeight="1">
      <c r="A291" s="140"/>
      <c r="B291" s="140"/>
      <c r="C291" s="140"/>
      <c r="D291" s="140"/>
      <c r="E291" s="141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</row>
    <row r="292" ht="12.75" customHeight="1">
      <c r="A292" s="140"/>
      <c r="B292" s="140"/>
      <c r="C292" s="140"/>
      <c r="D292" s="140"/>
      <c r="E292" s="141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</row>
    <row r="293" ht="12.75" customHeight="1">
      <c r="A293" s="140"/>
      <c r="B293" s="140"/>
      <c r="C293" s="140"/>
      <c r="D293" s="140"/>
      <c r="E293" s="141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</row>
    <row r="294" ht="12.75" customHeight="1">
      <c r="A294" s="140"/>
      <c r="B294" s="140"/>
      <c r="C294" s="140"/>
      <c r="D294" s="140"/>
      <c r="E294" s="141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</row>
    <row r="295" ht="12.75" customHeight="1">
      <c r="A295" s="140"/>
      <c r="B295" s="140"/>
      <c r="C295" s="140"/>
      <c r="D295" s="140"/>
      <c r="E295" s="141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</row>
    <row r="296" ht="12.75" customHeight="1">
      <c r="A296" s="140"/>
      <c r="B296" s="140"/>
      <c r="C296" s="140"/>
      <c r="D296" s="140"/>
      <c r="E296" s="141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</row>
    <row r="297" ht="12.75" customHeight="1">
      <c r="A297" s="140"/>
      <c r="B297" s="140"/>
      <c r="C297" s="140"/>
      <c r="D297" s="140"/>
      <c r="E297" s="141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</row>
    <row r="298" ht="12.75" customHeight="1">
      <c r="A298" s="140"/>
      <c r="B298" s="140"/>
      <c r="C298" s="140"/>
      <c r="D298" s="140"/>
      <c r="E298" s="141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</row>
    <row r="299" ht="12.75" customHeight="1">
      <c r="A299" s="140"/>
      <c r="B299" s="140"/>
      <c r="C299" s="140"/>
      <c r="D299" s="140"/>
      <c r="E299" s="141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</row>
    <row r="300" ht="12.75" customHeight="1">
      <c r="A300" s="140"/>
      <c r="B300" s="140"/>
      <c r="C300" s="140"/>
      <c r="D300" s="140"/>
      <c r="E300" s="141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</row>
    <row r="301" ht="12.75" customHeight="1">
      <c r="A301" s="140"/>
      <c r="B301" s="140"/>
      <c r="C301" s="140"/>
      <c r="D301" s="140"/>
      <c r="E301" s="141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</row>
    <row r="302" ht="12.75" customHeight="1">
      <c r="A302" s="140"/>
      <c r="B302" s="140"/>
      <c r="C302" s="140"/>
      <c r="D302" s="140"/>
      <c r="E302" s="141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</row>
    <row r="303" ht="12.75" customHeight="1">
      <c r="A303" s="140"/>
      <c r="B303" s="140"/>
      <c r="C303" s="140"/>
      <c r="D303" s="140"/>
      <c r="E303" s="141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</row>
    <row r="304" ht="12.75" customHeight="1">
      <c r="A304" s="140"/>
      <c r="B304" s="140"/>
      <c r="C304" s="140"/>
      <c r="D304" s="140"/>
      <c r="E304" s="141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</row>
    <row r="305" ht="12.75" customHeight="1">
      <c r="A305" s="140"/>
      <c r="B305" s="140"/>
      <c r="C305" s="140"/>
      <c r="D305" s="140"/>
      <c r="E305" s="141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</row>
    <row r="306" ht="12.75" customHeight="1">
      <c r="A306" s="140"/>
      <c r="B306" s="140"/>
      <c r="C306" s="140"/>
      <c r="D306" s="140"/>
      <c r="E306" s="141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</row>
    <row r="307" ht="12.75" customHeight="1">
      <c r="A307" s="140"/>
      <c r="B307" s="140"/>
      <c r="C307" s="140"/>
      <c r="D307" s="140"/>
      <c r="E307" s="141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</row>
    <row r="308" ht="12.75" customHeight="1">
      <c r="A308" s="140"/>
      <c r="B308" s="140"/>
      <c r="C308" s="140"/>
      <c r="D308" s="140"/>
      <c r="E308" s="141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</row>
    <row r="309" ht="12.75" customHeight="1">
      <c r="A309" s="140"/>
      <c r="B309" s="140"/>
      <c r="C309" s="140"/>
      <c r="D309" s="140"/>
      <c r="E309" s="141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</row>
    <row r="310" ht="12.75" customHeight="1">
      <c r="A310" s="140"/>
      <c r="B310" s="140"/>
      <c r="C310" s="140"/>
      <c r="D310" s="140"/>
      <c r="E310" s="141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</row>
    <row r="311" ht="12.75" customHeight="1">
      <c r="A311" s="140"/>
      <c r="B311" s="140"/>
      <c r="C311" s="140"/>
      <c r="D311" s="140"/>
      <c r="E311" s="141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</row>
    <row r="312" ht="12.75" customHeight="1">
      <c r="A312" s="140"/>
      <c r="B312" s="140"/>
      <c r="C312" s="140"/>
      <c r="D312" s="140"/>
      <c r="E312" s="141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</row>
    <row r="313" ht="12.75" customHeight="1">
      <c r="A313" s="140"/>
      <c r="B313" s="140"/>
      <c r="C313" s="140"/>
      <c r="D313" s="140"/>
      <c r="E313" s="141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</row>
    <row r="314" ht="12.75" customHeight="1">
      <c r="A314" s="140"/>
      <c r="B314" s="140"/>
      <c r="C314" s="140"/>
      <c r="D314" s="140"/>
      <c r="E314" s="141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</row>
    <row r="315" ht="12.75" customHeight="1">
      <c r="A315" s="140"/>
      <c r="B315" s="140"/>
      <c r="C315" s="140"/>
      <c r="D315" s="140"/>
      <c r="E315" s="141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</row>
    <row r="316" ht="12.75" customHeight="1">
      <c r="A316" s="140"/>
      <c r="B316" s="140"/>
      <c r="C316" s="140"/>
      <c r="D316" s="140"/>
      <c r="E316" s="141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</row>
    <row r="317" ht="12.75" customHeight="1">
      <c r="A317" s="140"/>
      <c r="B317" s="140"/>
      <c r="C317" s="140"/>
      <c r="D317" s="140"/>
      <c r="E317" s="141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</row>
    <row r="318" ht="12.75" customHeight="1">
      <c r="A318" s="140"/>
      <c r="B318" s="140"/>
      <c r="C318" s="140"/>
      <c r="D318" s="140"/>
      <c r="E318" s="141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</row>
    <row r="319" ht="12.75" customHeight="1">
      <c r="A319" s="140"/>
      <c r="B319" s="140"/>
      <c r="C319" s="140"/>
      <c r="D319" s="140"/>
      <c r="E319" s="141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</row>
    <row r="320" ht="12.75" customHeight="1">
      <c r="A320" s="140"/>
      <c r="B320" s="140"/>
      <c r="C320" s="140"/>
      <c r="D320" s="140"/>
      <c r="E320" s="141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</row>
    <row r="321" ht="12.75" customHeight="1">
      <c r="A321" s="140"/>
      <c r="B321" s="140"/>
      <c r="C321" s="140"/>
      <c r="D321" s="140"/>
      <c r="E321" s="141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</row>
    <row r="322" ht="12.75" customHeight="1">
      <c r="A322" s="140"/>
      <c r="B322" s="140"/>
      <c r="C322" s="140"/>
      <c r="D322" s="140"/>
      <c r="E322" s="141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</row>
    <row r="323" ht="12.75" customHeight="1">
      <c r="A323" s="140"/>
      <c r="B323" s="140"/>
      <c r="C323" s="140"/>
      <c r="D323" s="140"/>
      <c r="E323" s="141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</row>
    <row r="324" ht="12.75" customHeight="1">
      <c r="A324" s="140"/>
      <c r="B324" s="140"/>
      <c r="C324" s="140"/>
      <c r="D324" s="140"/>
      <c r="E324" s="141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</row>
    <row r="325" ht="12.75" customHeight="1">
      <c r="A325" s="140"/>
      <c r="B325" s="140"/>
      <c r="C325" s="140"/>
      <c r="D325" s="140"/>
      <c r="E325" s="141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</row>
    <row r="326" ht="12.75" customHeight="1">
      <c r="A326" s="140"/>
      <c r="B326" s="140"/>
      <c r="C326" s="140"/>
      <c r="D326" s="140"/>
      <c r="E326" s="141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</row>
    <row r="327" ht="12.75" customHeight="1">
      <c r="A327" s="140"/>
      <c r="B327" s="140"/>
      <c r="C327" s="140"/>
      <c r="D327" s="140"/>
      <c r="E327" s="141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</row>
    <row r="328" ht="12.75" customHeight="1">
      <c r="A328" s="140"/>
      <c r="B328" s="140"/>
      <c r="C328" s="140"/>
      <c r="D328" s="140"/>
      <c r="E328" s="141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</row>
    <row r="329" ht="12.75" customHeight="1">
      <c r="A329" s="140"/>
      <c r="B329" s="140"/>
      <c r="C329" s="140"/>
      <c r="D329" s="140"/>
      <c r="E329" s="141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</row>
    <row r="330" ht="12.75" customHeight="1">
      <c r="A330" s="140"/>
      <c r="B330" s="140"/>
      <c r="C330" s="140"/>
      <c r="D330" s="140"/>
      <c r="E330" s="141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</row>
    <row r="331" ht="12.75" customHeight="1">
      <c r="A331" s="140"/>
      <c r="B331" s="140"/>
      <c r="C331" s="140"/>
      <c r="D331" s="140"/>
      <c r="E331" s="141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</row>
    <row r="332" ht="12.75" customHeight="1">
      <c r="A332" s="140"/>
      <c r="B332" s="140"/>
      <c r="C332" s="140"/>
      <c r="D332" s="140"/>
      <c r="E332" s="141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</row>
    <row r="333" ht="12.75" customHeight="1">
      <c r="A333" s="140"/>
      <c r="B333" s="140"/>
      <c r="C333" s="140"/>
      <c r="D333" s="140"/>
      <c r="E333" s="141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</row>
    <row r="334" ht="12.75" customHeight="1">
      <c r="A334" s="140"/>
      <c r="B334" s="140"/>
      <c r="C334" s="140"/>
      <c r="D334" s="140"/>
      <c r="E334" s="141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</row>
    <row r="335" ht="12.75" customHeight="1">
      <c r="A335" s="140"/>
      <c r="B335" s="140"/>
      <c r="C335" s="140"/>
      <c r="D335" s="140"/>
      <c r="E335" s="141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</row>
    <row r="336" ht="12.75" customHeight="1">
      <c r="A336" s="140"/>
      <c r="B336" s="140"/>
      <c r="C336" s="140"/>
      <c r="D336" s="140"/>
      <c r="E336" s="141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</row>
    <row r="337" ht="12.75" customHeight="1">
      <c r="A337" s="140"/>
      <c r="B337" s="140"/>
      <c r="C337" s="140"/>
      <c r="D337" s="140"/>
      <c r="E337" s="141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</row>
    <row r="338" ht="12.75" customHeight="1">
      <c r="A338" s="140"/>
      <c r="B338" s="140"/>
      <c r="C338" s="140"/>
      <c r="D338" s="140"/>
      <c r="E338" s="141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</row>
    <row r="339" ht="12.75" customHeight="1">
      <c r="A339" s="140"/>
      <c r="B339" s="140"/>
      <c r="C339" s="140"/>
      <c r="D339" s="140"/>
      <c r="E339" s="141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</row>
    <row r="340" ht="12.75" customHeight="1">
      <c r="A340" s="140"/>
      <c r="B340" s="140"/>
      <c r="C340" s="140"/>
      <c r="D340" s="140"/>
      <c r="E340" s="141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</row>
    <row r="341" ht="12.75" customHeight="1">
      <c r="A341" s="140"/>
      <c r="B341" s="140"/>
      <c r="C341" s="140"/>
      <c r="D341" s="140"/>
      <c r="E341" s="141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</row>
    <row r="342" ht="12.75" customHeight="1">
      <c r="A342" s="140"/>
      <c r="B342" s="140"/>
      <c r="C342" s="140"/>
      <c r="D342" s="140"/>
      <c r="E342" s="141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</row>
    <row r="343" ht="12.75" customHeight="1">
      <c r="A343" s="140"/>
      <c r="B343" s="140"/>
      <c r="C343" s="140"/>
      <c r="D343" s="140"/>
      <c r="E343" s="141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</row>
    <row r="344" ht="12.75" customHeight="1">
      <c r="A344" s="140"/>
      <c r="B344" s="140"/>
      <c r="C344" s="140"/>
      <c r="D344" s="140"/>
      <c r="E344" s="141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</row>
    <row r="345" ht="12.75" customHeight="1">
      <c r="A345" s="140"/>
      <c r="B345" s="140"/>
      <c r="C345" s="140"/>
      <c r="D345" s="140"/>
      <c r="E345" s="141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</row>
    <row r="346" ht="12.75" customHeight="1">
      <c r="A346" s="140"/>
      <c r="B346" s="140"/>
      <c r="C346" s="140"/>
      <c r="D346" s="140"/>
      <c r="E346" s="141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</row>
    <row r="347" ht="12.75" customHeight="1">
      <c r="A347" s="140"/>
      <c r="B347" s="140"/>
      <c r="C347" s="140"/>
      <c r="D347" s="140"/>
      <c r="E347" s="141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</row>
    <row r="348" ht="12.75" customHeight="1">
      <c r="A348" s="140"/>
      <c r="B348" s="140"/>
      <c r="C348" s="140"/>
      <c r="D348" s="140"/>
      <c r="E348" s="141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</row>
    <row r="349" ht="12.75" customHeight="1">
      <c r="A349" s="140"/>
      <c r="B349" s="140"/>
      <c r="C349" s="140"/>
      <c r="D349" s="140"/>
      <c r="E349" s="141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</row>
    <row r="350" ht="12.75" customHeight="1">
      <c r="A350" s="140"/>
      <c r="B350" s="140"/>
      <c r="C350" s="140"/>
      <c r="D350" s="140"/>
      <c r="E350" s="141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</row>
    <row r="351" ht="12.75" customHeight="1">
      <c r="A351" s="140"/>
      <c r="B351" s="140"/>
      <c r="C351" s="140"/>
      <c r="D351" s="140"/>
      <c r="E351" s="141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</row>
    <row r="352" ht="12.75" customHeight="1">
      <c r="A352" s="140"/>
      <c r="B352" s="140"/>
      <c r="C352" s="140"/>
      <c r="D352" s="140"/>
      <c r="E352" s="141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</row>
    <row r="353" ht="12.75" customHeight="1">
      <c r="A353" s="140"/>
      <c r="B353" s="140"/>
      <c r="C353" s="140"/>
      <c r="D353" s="140"/>
      <c r="E353" s="141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</row>
    <row r="354" ht="12.75" customHeight="1">
      <c r="A354" s="140"/>
      <c r="B354" s="140"/>
      <c r="C354" s="140"/>
      <c r="D354" s="140"/>
      <c r="E354" s="141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</row>
    <row r="355" ht="12.75" customHeight="1">
      <c r="A355" s="140"/>
      <c r="B355" s="140"/>
      <c r="C355" s="140"/>
      <c r="D355" s="140"/>
      <c r="E355" s="141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</row>
    <row r="356" ht="12.75" customHeight="1">
      <c r="A356" s="140"/>
      <c r="B356" s="140"/>
      <c r="C356" s="140"/>
      <c r="D356" s="140"/>
      <c r="E356" s="141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</row>
    <row r="357" ht="12.75" customHeight="1">
      <c r="A357" s="140"/>
      <c r="B357" s="140"/>
      <c r="C357" s="140"/>
      <c r="D357" s="140"/>
      <c r="E357" s="141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</row>
    <row r="358" ht="12.75" customHeight="1">
      <c r="A358" s="140"/>
      <c r="B358" s="140"/>
      <c r="C358" s="140"/>
      <c r="D358" s="140"/>
      <c r="E358" s="141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</row>
    <row r="359" ht="12.75" customHeight="1">
      <c r="A359" s="140"/>
      <c r="B359" s="140"/>
      <c r="C359" s="140"/>
      <c r="D359" s="140"/>
      <c r="E359" s="141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</row>
    <row r="360" ht="12.75" customHeight="1">
      <c r="A360" s="140"/>
      <c r="B360" s="140"/>
      <c r="C360" s="140"/>
      <c r="D360" s="140"/>
      <c r="E360" s="141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</row>
    <row r="361" ht="12.75" customHeight="1">
      <c r="A361" s="140"/>
      <c r="B361" s="140"/>
      <c r="C361" s="140"/>
      <c r="D361" s="140"/>
      <c r="E361" s="141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</row>
    <row r="362" ht="12.75" customHeight="1">
      <c r="A362" s="140"/>
      <c r="B362" s="140"/>
      <c r="C362" s="140"/>
      <c r="D362" s="140"/>
      <c r="E362" s="141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</row>
    <row r="363" ht="12.75" customHeight="1">
      <c r="A363" s="140"/>
      <c r="B363" s="140"/>
      <c r="C363" s="140"/>
      <c r="D363" s="140"/>
      <c r="E363" s="141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</row>
    <row r="364" ht="12.75" customHeight="1">
      <c r="A364" s="140"/>
      <c r="B364" s="140"/>
      <c r="C364" s="140"/>
      <c r="D364" s="140"/>
      <c r="E364" s="141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</row>
    <row r="365" ht="12.75" customHeight="1">
      <c r="A365" s="140"/>
      <c r="B365" s="140"/>
      <c r="C365" s="140"/>
      <c r="D365" s="140"/>
      <c r="E365" s="141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</row>
    <row r="366" ht="12.75" customHeight="1">
      <c r="A366" s="140"/>
      <c r="B366" s="140"/>
      <c r="C366" s="140"/>
      <c r="D366" s="140"/>
      <c r="E366" s="141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</row>
    <row r="367" ht="12.75" customHeight="1">
      <c r="A367" s="140"/>
      <c r="B367" s="140"/>
      <c r="C367" s="140"/>
      <c r="D367" s="140"/>
      <c r="E367" s="141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</row>
    <row r="368" ht="12.75" customHeight="1">
      <c r="A368" s="140"/>
      <c r="B368" s="140"/>
      <c r="C368" s="140"/>
      <c r="D368" s="140"/>
      <c r="E368" s="141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</row>
    <row r="369" ht="12.75" customHeight="1">
      <c r="A369" s="140"/>
      <c r="B369" s="140"/>
      <c r="C369" s="140"/>
      <c r="D369" s="140"/>
      <c r="E369" s="141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</row>
    <row r="370" ht="12.75" customHeight="1">
      <c r="A370" s="140"/>
      <c r="B370" s="140"/>
      <c r="C370" s="140"/>
      <c r="D370" s="140"/>
      <c r="E370" s="141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</row>
    <row r="371" ht="12.75" customHeight="1">
      <c r="A371" s="140"/>
      <c r="B371" s="140"/>
      <c r="C371" s="140"/>
      <c r="D371" s="140"/>
      <c r="E371" s="141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</row>
    <row r="372" ht="12.75" customHeight="1">
      <c r="A372" s="140"/>
      <c r="B372" s="140"/>
      <c r="C372" s="140"/>
      <c r="D372" s="140"/>
      <c r="E372" s="141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</row>
    <row r="373" ht="12.75" customHeight="1">
      <c r="A373" s="140"/>
      <c r="B373" s="140"/>
      <c r="C373" s="140"/>
      <c r="D373" s="140"/>
      <c r="E373" s="141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</row>
    <row r="374" ht="12.75" customHeight="1">
      <c r="A374" s="140"/>
      <c r="B374" s="140"/>
      <c r="C374" s="140"/>
      <c r="D374" s="140"/>
      <c r="E374" s="141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</row>
    <row r="375" ht="12.75" customHeight="1">
      <c r="A375" s="140"/>
      <c r="B375" s="140"/>
      <c r="C375" s="140"/>
      <c r="D375" s="140"/>
      <c r="E375" s="141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</row>
    <row r="376" ht="12.75" customHeight="1">
      <c r="A376" s="140"/>
      <c r="B376" s="140"/>
      <c r="C376" s="140"/>
      <c r="D376" s="140"/>
      <c r="E376" s="141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</row>
    <row r="377" ht="12.75" customHeight="1">
      <c r="A377" s="140"/>
      <c r="B377" s="140"/>
      <c r="C377" s="140"/>
      <c r="D377" s="140"/>
      <c r="E377" s="141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</row>
    <row r="378" ht="12.75" customHeight="1">
      <c r="A378" s="140"/>
      <c r="B378" s="140"/>
      <c r="C378" s="140"/>
      <c r="D378" s="140"/>
      <c r="E378" s="141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</row>
    <row r="379" ht="12.75" customHeight="1">
      <c r="A379" s="140"/>
      <c r="B379" s="140"/>
      <c r="C379" s="140"/>
      <c r="D379" s="140"/>
      <c r="E379" s="141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</row>
    <row r="380" ht="12.75" customHeight="1">
      <c r="A380" s="140"/>
      <c r="B380" s="140"/>
      <c r="C380" s="140"/>
      <c r="D380" s="140"/>
      <c r="E380" s="141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</row>
    <row r="381" ht="12.75" customHeight="1">
      <c r="A381" s="140"/>
      <c r="B381" s="140"/>
      <c r="C381" s="140"/>
      <c r="D381" s="140"/>
      <c r="E381" s="141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</row>
    <row r="382" ht="12.75" customHeight="1">
      <c r="A382" s="140"/>
      <c r="B382" s="140"/>
      <c r="C382" s="140"/>
      <c r="D382" s="140"/>
      <c r="E382" s="141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</row>
    <row r="383" ht="12.75" customHeight="1">
      <c r="A383" s="140"/>
      <c r="B383" s="140"/>
      <c r="C383" s="140"/>
      <c r="D383" s="140"/>
      <c r="E383" s="141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</row>
    <row r="384" ht="12.75" customHeight="1">
      <c r="A384" s="140"/>
      <c r="B384" s="140"/>
      <c r="C384" s="140"/>
      <c r="D384" s="140"/>
      <c r="E384" s="141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</row>
    <row r="385" ht="12.75" customHeight="1">
      <c r="A385" s="140"/>
      <c r="B385" s="140"/>
      <c r="C385" s="140"/>
      <c r="D385" s="140"/>
      <c r="E385" s="141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</row>
    <row r="386" ht="12.75" customHeight="1">
      <c r="A386" s="140"/>
      <c r="B386" s="140"/>
      <c r="C386" s="140"/>
      <c r="D386" s="140"/>
      <c r="E386" s="141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</row>
    <row r="387" ht="12.75" customHeight="1">
      <c r="A387" s="140"/>
      <c r="B387" s="140"/>
      <c r="C387" s="140"/>
      <c r="D387" s="140"/>
      <c r="E387" s="141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</row>
    <row r="388" ht="12.75" customHeight="1">
      <c r="A388" s="140"/>
      <c r="B388" s="140"/>
      <c r="C388" s="140"/>
      <c r="D388" s="140"/>
      <c r="E388" s="141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</row>
    <row r="389" ht="12.75" customHeight="1">
      <c r="A389" s="140"/>
      <c r="B389" s="140"/>
      <c r="C389" s="140"/>
      <c r="D389" s="140"/>
      <c r="E389" s="141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</row>
    <row r="390" ht="12.75" customHeight="1">
      <c r="A390" s="140"/>
      <c r="B390" s="140"/>
      <c r="C390" s="140"/>
      <c r="D390" s="140"/>
      <c r="E390" s="141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</row>
    <row r="391" ht="12.75" customHeight="1">
      <c r="A391" s="140"/>
      <c r="B391" s="140"/>
      <c r="C391" s="140"/>
      <c r="D391" s="140"/>
      <c r="E391" s="141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</row>
    <row r="392" ht="12.75" customHeight="1">
      <c r="A392" s="140"/>
      <c r="B392" s="140"/>
      <c r="C392" s="140"/>
      <c r="D392" s="140"/>
      <c r="E392" s="141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</row>
    <row r="393" ht="12.75" customHeight="1">
      <c r="A393" s="140"/>
      <c r="B393" s="140"/>
      <c r="C393" s="140"/>
      <c r="D393" s="140"/>
      <c r="E393" s="141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</row>
    <row r="394" ht="12.75" customHeight="1">
      <c r="A394" s="140"/>
      <c r="B394" s="140"/>
      <c r="C394" s="140"/>
      <c r="D394" s="140"/>
      <c r="E394" s="141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</row>
    <row r="395" ht="12.75" customHeight="1">
      <c r="A395" s="140"/>
      <c r="B395" s="140"/>
      <c r="C395" s="140"/>
      <c r="D395" s="140"/>
      <c r="E395" s="141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</row>
    <row r="396" ht="12.75" customHeight="1">
      <c r="A396" s="140"/>
      <c r="B396" s="140"/>
      <c r="C396" s="140"/>
      <c r="D396" s="140"/>
      <c r="E396" s="141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</row>
    <row r="397" ht="12.75" customHeight="1">
      <c r="A397" s="140"/>
      <c r="B397" s="140"/>
      <c r="C397" s="140"/>
      <c r="D397" s="140"/>
      <c r="E397" s="141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</row>
    <row r="398" ht="12.75" customHeight="1">
      <c r="A398" s="140"/>
      <c r="B398" s="140"/>
      <c r="C398" s="140"/>
      <c r="D398" s="140"/>
      <c r="E398" s="141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</row>
    <row r="399" ht="12.75" customHeight="1">
      <c r="A399" s="140"/>
      <c r="B399" s="140"/>
      <c r="C399" s="140"/>
      <c r="D399" s="140"/>
      <c r="E399" s="141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</row>
    <row r="400" ht="12.75" customHeight="1">
      <c r="A400" s="140"/>
      <c r="B400" s="140"/>
      <c r="C400" s="140"/>
      <c r="D400" s="140"/>
      <c r="E400" s="141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</row>
    <row r="401" ht="12.75" customHeight="1">
      <c r="A401" s="140"/>
      <c r="B401" s="140"/>
      <c r="C401" s="140"/>
      <c r="D401" s="140"/>
      <c r="E401" s="141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</row>
    <row r="402" ht="12.75" customHeight="1">
      <c r="A402" s="140"/>
      <c r="B402" s="140"/>
      <c r="C402" s="140"/>
      <c r="D402" s="140"/>
      <c r="E402" s="141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</row>
    <row r="403" ht="12.75" customHeight="1">
      <c r="A403" s="140"/>
      <c r="B403" s="140"/>
      <c r="C403" s="140"/>
      <c r="D403" s="140"/>
      <c r="E403" s="141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</row>
    <row r="404" ht="12.75" customHeight="1">
      <c r="A404" s="140"/>
      <c r="B404" s="140"/>
      <c r="C404" s="140"/>
      <c r="D404" s="140"/>
      <c r="E404" s="141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</row>
    <row r="405" ht="12.75" customHeight="1">
      <c r="A405" s="140"/>
      <c r="B405" s="140"/>
      <c r="C405" s="140"/>
      <c r="D405" s="140"/>
      <c r="E405" s="141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</row>
    <row r="406" ht="12.75" customHeight="1">
      <c r="A406" s="140"/>
      <c r="B406" s="140"/>
      <c r="C406" s="140"/>
      <c r="D406" s="140"/>
      <c r="E406" s="141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</row>
    <row r="407" ht="12.75" customHeight="1">
      <c r="A407" s="140"/>
      <c r="B407" s="140"/>
      <c r="C407" s="140"/>
      <c r="D407" s="140"/>
      <c r="E407" s="141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</row>
    <row r="408" ht="12.75" customHeight="1">
      <c r="A408" s="140"/>
      <c r="B408" s="140"/>
      <c r="C408" s="140"/>
      <c r="D408" s="140"/>
      <c r="E408" s="141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</row>
    <row r="409" ht="12.75" customHeight="1">
      <c r="A409" s="140"/>
      <c r="B409" s="140"/>
      <c r="C409" s="140"/>
      <c r="D409" s="140"/>
      <c r="E409" s="141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</row>
    <row r="410" ht="12.75" customHeight="1">
      <c r="A410" s="140"/>
      <c r="B410" s="140"/>
      <c r="C410" s="140"/>
      <c r="D410" s="140"/>
      <c r="E410" s="141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</row>
    <row r="411" ht="12.75" customHeight="1">
      <c r="A411" s="140"/>
      <c r="B411" s="140"/>
      <c r="C411" s="140"/>
      <c r="D411" s="140"/>
      <c r="E411" s="141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</row>
    <row r="412" ht="12.75" customHeight="1">
      <c r="A412" s="140"/>
      <c r="B412" s="140"/>
      <c r="C412" s="140"/>
      <c r="D412" s="140"/>
      <c r="E412" s="141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</row>
    <row r="413" ht="12.75" customHeight="1">
      <c r="A413" s="140"/>
      <c r="B413" s="140"/>
      <c r="C413" s="140"/>
      <c r="D413" s="140"/>
      <c r="E413" s="141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</row>
    <row r="414" ht="12.75" customHeight="1">
      <c r="A414" s="140"/>
      <c r="B414" s="140"/>
      <c r="C414" s="140"/>
      <c r="D414" s="140"/>
      <c r="E414" s="141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</row>
    <row r="415" ht="12.75" customHeight="1">
      <c r="A415" s="140"/>
      <c r="B415" s="140"/>
      <c r="C415" s="140"/>
      <c r="D415" s="140"/>
      <c r="E415" s="141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</row>
    <row r="416" ht="12.75" customHeight="1">
      <c r="A416" s="140"/>
      <c r="B416" s="140"/>
      <c r="C416" s="140"/>
      <c r="D416" s="140"/>
      <c r="E416" s="141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</row>
    <row r="417" ht="12.75" customHeight="1">
      <c r="A417" s="140"/>
      <c r="B417" s="140"/>
      <c r="C417" s="140"/>
      <c r="D417" s="140"/>
      <c r="E417" s="141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</row>
    <row r="418" ht="12.75" customHeight="1">
      <c r="A418" s="140"/>
      <c r="B418" s="140"/>
      <c r="C418" s="140"/>
      <c r="D418" s="140"/>
      <c r="E418" s="141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</row>
    <row r="419" ht="12.75" customHeight="1">
      <c r="A419" s="140"/>
      <c r="B419" s="140"/>
      <c r="C419" s="140"/>
      <c r="D419" s="140"/>
      <c r="E419" s="141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</row>
    <row r="420" ht="12.75" customHeight="1">
      <c r="A420" s="140"/>
      <c r="B420" s="140"/>
      <c r="C420" s="140"/>
      <c r="D420" s="140"/>
      <c r="E420" s="141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</row>
    <row r="421" ht="12.75" customHeight="1">
      <c r="A421" s="140"/>
      <c r="B421" s="140"/>
      <c r="C421" s="140"/>
      <c r="D421" s="140"/>
      <c r="E421" s="141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</row>
    <row r="422" ht="12.75" customHeight="1">
      <c r="A422" s="140"/>
      <c r="B422" s="140"/>
      <c r="C422" s="140"/>
      <c r="D422" s="140"/>
      <c r="E422" s="141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</row>
    <row r="423" ht="12.75" customHeight="1">
      <c r="A423" s="140"/>
      <c r="B423" s="140"/>
      <c r="C423" s="140"/>
      <c r="D423" s="140"/>
      <c r="E423" s="141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</row>
    <row r="424" ht="12.75" customHeight="1">
      <c r="A424" s="140"/>
      <c r="B424" s="140"/>
      <c r="C424" s="140"/>
      <c r="D424" s="140"/>
      <c r="E424" s="141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</row>
    <row r="425" ht="12.75" customHeight="1">
      <c r="A425" s="140"/>
      <c r="B425" s="140"/>
      <c r="C425" s="140"/>
      <c r="D425" s="140"/>
      <c r="E425" s="141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</row>
    <row r="426" ht="12.75" customHeight="1">
      <c r="A426" s="140"/>
      <c r="B426" s="140"/>
      <c r="C426" s="140"/>
      <c r="D426" s="140"/>
      <c r="E426" s="141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</row>
    <row r="427" ht="12.75" customHeight="1">
      <c r="A427" s="140"/>
      <c r="B427" s="140"/>
      <c r="C427" s="140"/>
      <c r="D427" s="140"/>
      <c r="E427" s="141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</row>
    <row r="428" ht="12.75" customHeight="1">
      <c r="A428" s="140"/>
      <c r="B428" s="140"/>
      <c r="C428" s="140"/>
      <c r="D428" s="140"/>
      <c r="E428" s="141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</row>
    <row r="429" ht="12.75" customHeight="1">
      <c r="A429" s="140"/>
      <c r="B429" s="140"/>
      <c r="C429" s="140"/>
      <c r="D429" s="140"/>
      <c r="E429" s="141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</row>
    <row r="430" ht="12.75" customHeight="1">
      <c r="A430" s="140"/>
      <c r="B430" s="140"/>
      <c r="C430" s="140"/>
      <c r="D430" s="140"/>
      <c r="E430" s="141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</row>
    <row r="431" ht="12.75" customHeight="1">
      <c r="A431" s="140"/>
      <c r="B431" s="140"/>
      <c r="C431" s="140"/>
      <c r="D431" s="140"/>
      <c r="E431" s="141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</row>
    <row r="432" ht="12.75" customHeight="1">
      <c r="A432" s="140"/>
      <c r="B432" s="140"/>
      <c r="C432" s="140"/>
      <c r="D432" s="140"/>
      <c r="E432" s="141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</row>
    <row r="433" ht="12.75" customHeight="1">
      <c r="A433" s="140"/>
      <c r="B433" s="140"/>
      <c r="C433" s="140"/>
      <c r="D433" s="140"/>
      <c r="E433" s="141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</row>
    <row r="434" ht="12.75" customHeight="1">
      <c r="A434" s="140"/>
      <c r="B434" s="140"/>
      <c r="C434" s="140"/>
      <c r="D434" s="140"/>
      <c r="E434" s="141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</row>
    <row r="435" ht="12.75" customHeight="1">
      <c r="A435" s="140"/>
      <c r="B435" s="140"/>
      <c r="C435" s="140"/>
      <c r="D435" s="140"/>
      <c r="E435" s="141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</row>
    <row r="436" ht="12.75" customHeight="1">
      <c r="A436" s="140"/>
      <c r="B436" s="140"/>
      <c r="C436" s="140"/>
      <c r="D436" s="140"/>
      <c r="E436" s="141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</row>
    <row r="437" ht="12.75" customHeight="1">
      <c r="A437" s="140"/>
      <c r="B437" s="140"/>
      <c r="C437" s="140"/>
      <c r="D437" s="140"/>
      <c r="E437" s="141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</row>
    <row r="438" ht="12.75" customHeight="1">
      <c r="A438" s="140"/>
      <c r="B438" s="140"/>
      <c r="C438" s="140"/>
      <c r="D438" s="140"/>
      <c r="E438" s="141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</row>
    <row r="439" ht="12.75" customHeight="1">
      <c r="A439" s="140"/>
      <c r="B439" s="140"/>
      <c r="C439" s="140"/>
      <c r="D439" s="140"/>
      <c r="E439" s="141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</row>
    <row r="440" ht="12.75" customHeight="1">
      <c r="A440" s="140"/>
      <c r="B440" s="140"/>
      <c r="C440" s="140"/>
      <c r="D440" s="140"/>
      <c r="E440" s="141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</row>
    <row r="441" ht="12.75" customHeight="1">
      <c r="A441" s="140"/>
      <c r="B441" s="140"/>
      <c r="C441" s="140"/>
      <c r="D441" s="140"/>
      <c r="E441" s="141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</row>
    <row r="442" ht="12.75" customHeight="1">
      <c r="A442" s="140"/>
      <c r="B442" s="140"/>
      <c r="C442" s="140"/>
      <c r="D442" s="140"/>
      <c r="E442" s="141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</row>
    <row r="443" ht="12.75" customHeight="1">
      <c r="A443" s="140"/>
      <c r="B443" s="140"/>
      <c r="C443" s="140"/>
      <c r="D443" s="140"/>
      <c r="E443" s="141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</row>
    <row r="444" ht="12.75" customHeight="1">
      <c r="A444" s="140"/>
      <c r="B444" s="140"/>
      <c r="C444" s="140"/>
      <c r="D444" s="140"/>
      <c r="E444" s="141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</row>
    <row r="445" ht="12.75" customHeight="1">
      <c r="A445" s="140"/>
      <c r="B445" s="140"/>
      <c r="C445" s="140"/>
      <c r="D445" s="140"/>
      <c r="E445" s="141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</row>
    <row r="446" ht="12.75" customHeight="1">
      <c r="A446" s="140"/>
      <c r="B446" s="140"/>
      <c r="C446" s="140"/>
      <c r="D446" s="140"/>
      <c r="E446" s="141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</row>
    <row r="447" ht="12.75" customHeight="1">
      <c r="A447" s="140"/>
      <c r="B447" s="140"/>
      <c r="C447" s="140"/>
      <c r="D447" s="140"/>
      <c r="E447" s="141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</row>
    <row r="448" ht="12.75" customHeight="1">
      <c r="A448" s="140"/>
      <c r="B448" s="140"/>
      <c r="C448" s="140"/>
      <c r="D448" s="140"/>
      <c r="E448" s="141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</row>
    <row r="449" ht="12.75" customHeight="1">
      <c r="A449" s="140"/>
      <c r="B449" s="140"/>
      <c r="C449" s="140"/>
      <c r="D449" s="140"/>
      <c r="E449" s="141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</row>
    <row r="450" ht="12.75" customHeight="1">
      <c r="A450" s="140"/>
      <c r="B450" s="140"/>
      <c r="C450" s="140"/>
      <c r="D450" s="140"/>
      <c r="E450" s="141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</row>
    <row r="451" ht="12.75" customHeight="1">
      <c r="A451" s="140"/>
      <c r="B451" s="140"/>
      <c r="C451" s="140"/>
      <c r="D451" s="140"/>
      <c r="E451" s="141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</row>
    <row r="452" ht="12.75" customHeight="1">
      <c r="A452" s="140"/>
      <c r="B452" s="140"/>
      <c r="C452" s="140"/>
      <c r="D452" s="140"/>
      <c r="E452" s="141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</row>
    <row r="453" ht="12.75" customHeight="1">
      <c r="A453" s="140"/>
      <c r="B453" s="140"/>
      <c r="C453" s="140"/>
      <c r="D453" s="140"/>
      <c r="E453" s="141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</row>
    <row r="454" ht="12.75" customHeight="1">
      <c r="A454" s="140"/>
      <c r="B454" s="140"/>
      <c r="C454" s="140"/>
      <c r="D454" s="140"/>
      <c r="E454" s="141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</row>
    <row r="455" ht="12.75" customHeight="1">
      <c r="A455" s="140"/>
      <c r="B455" s="140"/>
      <c r="C455" s="140"/>
      <c r="D455" s="140"/>
      <c r="E455" s="141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</row>
    <row r="456" ht="12.75" customHeight="1">
      <c r="A456" s="140"/>
      <c r="B456" s="140"/>
      <c r="C456" s="140"/>
      <c r="D456" s="140"/>
      <c r="E456" s="141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</row>
    <row r="457" ht="12.75" customHeight="1">
      <c r="A457" s="140"/>
      <c r="B457" s="140"/>
      <c r="C457" s="140"/>
      <c r="D457" s="140"/>
      <c r="E457" s="141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</row>
    <row r="458" ht="12.75" customHeight="1">
      <c r="A458" s="140"/>
      <c r="B458" s="140"/>
      <c r="C458" s="140"/>
      <c r="D458" s="140"/>
      <c r="E458" s="141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</row>
    <row r="459" ht="12.75" customHeight="1">
      <c r="A459" s="140"/>
      <c r="B459" s="140"/>
      <c r="C459" s="140"/>
      <c r="D459" s="140"/>
      <c r="E459" s="141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</row>
    <row r="460" ht="12.75" customHeight="1">
      <c r="A460" s="140"/>
      <c r="B460" s="140"/>
      <c r="C460" s="140"/>
      <c r="D460" s="140"/>
      <c r="E460" s="141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</row>
    <row r="461" ht="12.75" customHeight="1">
      <c r="A461" s="140"/>
      <c r="B461" s="140"/>
      <c r="C461" s="140"/>
      <c r="D461" s="140"/>
      <c r="E461" s="141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</row>
    <row r="462" ht="12.75" customHeight="1">
      <c r="A462" s="140"/>
      <c r="B462" s="140"/>
      <c r="C462" s="140"/>
      <c r="D462" s="140"/>
      <c r="E462" s="141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</row>
    <row r="463" ht="12.75" customHeight="1">
      <c r="A463" s="140"/>
      <c r="B463" s="140"/>
      <c r="C463" s="140"/>
      <c r="D463" s="140"/>
      <c r="E463" s="141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</row>
    <row r="464" ht="12.75" customHeight="1">
      <c r="A464" s="140"/>
      <c r="B464" s="140"/>
      <c r="C464" s="140"/>
      <c r="D464" s="140"/>
      <c r="E464" s="141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</row>
    <row r="465" ht="12.75" customHeight="1">
      <c r="A465" s="140"/>
      <c r="B465" s="140"/>
      <c r="C465" s="140"/>
      <c r="D465" s="140"/>
      <c r="E465" s="141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</row>
    <row r="466" ht="12.75" customHeight="1">
      <c r="A466" s="140"/>
      <c r="B466" s="140"/>
      <c r="C466" s="140"/>
      <c r="D466" s="140"/>
      <c r="E466" s="141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</row>
    <row r="467" ht="12.75" customHeight="1">
      <c r="A467" s="140"/>
      <c r="B467" s="140"/>
      <c r="C467" s="140"/>
      <c r="D467" s="140"/>
      <c r="E467" s="141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</row>
    <row r="468" ht="12.75" customHeight="1">
      <c r="A468" s="140"/>
      <c r="B468" s="140"/>
      <c r="C468" s="140"/>
      <c r="D468" s="140"/>
      <c r="E468" s="141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</row>
    <row r="469" ht="12.75" customHeight="1">
      <c r="A469" s="140"/>
      <c r="B469" s="140"/>
      <c r="C469" s="140"/>
      <c r="D469" s="140"/>
      <c r="E469" s="141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</row>
    <row r="470" ht="12.75" customHeight="1">
      <c r="A470" s="140"/>
      <c r="B470" s="140"/>
      <c r="C470" s="140"/>
      <c r="D470" s="140"/>
      <c r="E470" s="141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</row>
    <row r="471" ht="12.75" customHeight="1">
      <c r="A471" s="140"/>
      <c r="B471" s="140"/>
      <c r="C471" s="140"/>
      <c r="D471" s="140"/>
      <c r="E471" s="141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</row>
    <row r="472" ht="12.75" customHeight="1">
      <c r="A472" s="140"/>
      <c r="B472" s="140"/>
      <c r="C472" s="140"/>
      <c r="D472" s="140"/>
      <c r="E472" s="141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</row>
    <row r="473" ht="12.75" customHeight="1">
      <c r="A473" s="140"/>
      <c r="B473" s="140"/>
      <c r="C473" s="140"/>
      <c r="D473" s="140"/>
      <c r="E473" s="141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</row>
    <row r="474" ht="12.75" customHeight="1">
      <c r="A474" s="140"/>
      <c r="B474" s="140"/>
      <c r="C474" s="140"/>
      <c r="D474" s="140"/>
      <c r="E474" s="141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</row>
    <row r="475" ht="12.75" customHeight="1">
      <c r="A475" s="140"/>
      <c r="B475" s="140"/>
      <c r="C475" s="140"/>
      <c r="D475" s="140"/>
      <c r="E475" s="141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</row>
    <row r="476" ht="12.75" customHeight="1">
      <c r="A476" s="140"/>
      <c r="B476" s="140"/>
      <c r="C476" s="140"/>
      <c r="D476" s="140"/>
      <c r="E476" s="141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</row>
    <row r="477" ht="12.75" customHeight="1">
      <c r="A477" s="140"/>
      <c r="B477" s="140"/>
      <c r="C477" s="140"/>
      <c r="D477" s="140"/>
      <c r="E477" s="141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</row>
    <row r="478" ht="12.75" customHeight="1">
      <c r="A478" s="140"/>
      <c r="B478" s="140"/>
      <c r="C478" s="140"/>
      <c r="D478" s="140"/>
      <c r="E478" s="141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</row>
    <row r="479" ht="12.75" customHeight="1">
      <c r="A479" s="140"/>
      <c r="B479" s="140"/>
      <c r="C479" s="140"/>
      <c r="D479" s="140"/>
      <c r="E479" s="141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</row>
    <row r="480" ht="12.75" customHeight="1">
      <c r="A480" s="140"/>
      <c r="B480" s="140"/>
      <c r="C480" s="140"/>
      <c r="D480" s="140"/>
      <c r="E480" s="141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</row>
    <row r="481" ht="12.75" customHeight="1">
      <c r="A481" s="140"/>
      <c r="B481" s="140"/>
      <c r="C481" s="140"/>
      <c r="D481" s="140"/>
      <c r="E481" s="141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</row>
    <row r="482" ht="12.75" customHeight="1">
      <c r="A482" s="140"/>
      <c r="B482" s="140"/>
      <c r="C482" s="140"/>
      <c r="D482" s="140"/>
      <c r="E482" s="141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</row>
    <row r="483" ht="12.75" customHeight="1">
      <c r="A483" s="140"/>
      <c r="B483" s="140"/>
      <c r="C483" s="140"/>
      <c r="D483" s="140"/>
      <c r="E483" s="141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</row>
    <row r="484" ht="12.75" customHeight="1">
      <c r="A484" s="140"/>
      <c r="B484" s="140"/>
      <c r="C484" s="140"/>
      <c r="D484" s="140"/>
      <c r="E484" s="141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</row>
    <row r="485" ht="12.75" customHeight="1">
      <c r="A485" s="140"/>
      <c r="B485" s="140"/>
      <c r="C485" s="140"/>
      <c r="D485" s="140"/>
      <c r="E485" s="141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</row>
    <row r="486" ht="12.75" customHeight="1">
      <c r="A486" s="140"/>
      <c r="B486" s="140"/>
      <c r="C486" s="140"/>
      <c r="D486" s="140"/>
      <c r="E486" s="141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</row>
    <row r="487" ht="12.75" customHeight="1">
      <c r="A487" s="140"/>
      <c r="B487" s="140"/>
      <c r="C487" s="140"/>
      <c r="D487" s="140"/>
      <c r="E487" s="141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</row>
    <row r="488" ht="12.75" customHeight="1">
      <c r="A488" s="140"/>
      <c r="B488" s="140"/>
      <c r="C488" s="140"/>
      <c r="D488" s="140"/>
      <c r="E488" s="141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</row>
    <row r="489" ht="12.75" customHeight="1">
      <c r="A489" s="140"/>
      <c r="B489" s="140"/>
      <c r="C489" s="140"/>
      <c r="D489" s="140"/>
      <c r="E489" s="141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</row>
    <row r="490" ht="12.75" customHeight="1">
      <c r="A490" s="140"/>
      <c r="B490" s="140"/>
      <c r="C490" s="140"/>
      <c r="D490" s="140"/>
      <c r="E490" s="141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</row>
    <row r="491" ht="12.75" customHeight="1">
      <c r="A491" s="140"/>
      <c r="B491" s="140"/>
      <c r="C491" s="140"/>
      <c r="D491" s="140"/>
      <c r="E491" s="141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</row>
    <row r="492" ht="12.75" customHeight="1">
      <c r="A492" s="140"/>
      <c r="B492" s="140"/>
      <c r="C492" s="140"/>
      <c r="D492" s="140"/>
      <c r="E492" s="141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</row>
    <row r="493" ht="12.75" customHeight="1">
      <c r="A493" s="140"/>
      <c r="B493" s="140"/>
      <c r="C493" s="140"/>
      <c r="D493" s="140"/>
      <c r="E493" s="141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</row>
    <row r="494" ht="12.75" customHeight="1">
      <c r="A494" s="140"/>
      <c r="B494" s="140"/>
      <c r="C494" s="140"/>
      <c r="D494" s="140"/>
      <c r="E494" s="141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</row>
    <row r="495" ht="12.75" customHeight="1">
      <c r="A495" s="140"/>
      <c r="B495" s="140"/>
      <c r="C495" s="140"/>
      <c r="D495" s="140"/>
      <c r="E495" s="141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</row>
    <row r="496" ht="12.75" customHeight="1">
      <c r="A496" s="140"/>
      <c r="B496" s="140"/>
      <c r="C496" s="140"/>
      <c r="D496" s="140"/>
      <c r="E496" s="141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</row>
    <row r="497" ht="12.75" customHeight="1">
      <c r="A497" s="140"/>
      <c r="B497" s="140"/>
      <c r="C497" s="140"/>
      <c r="D497" s="140"/>
      <c r="E497" s="141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</row>
    <row r="498" ht="12.75" customHeight="1">
      <c r="A498" s="140"/>
      <c r="B498" s="140"/>
      <c r="C498" s="140"/>
      <c r="D498" s="140"/>
      <c r="E498" s="141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</row>
    <row r="499" ht="12.75" customHeight="1">
      <c r="A499" s="140"/>
      <c r="B499" s="140"/>
      <c r="C499" s="140"/>
      <c r="D499" s="140"/>
      <c r="E499" s="141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</row>
    <row r="500" ht="12.75" customHeight="1">
      <c r="A500" s="140"/>
      <c r="B500" s="140"/>
      <c r="C500" s="140"/>
      <c r="D500" s="140"/>
      <c r="E500" s="141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</row>
    <row r="501" ht="12.75" customHeight="1">
      <c r="A501" s="140"/>
      <c r="B501" s="140"/>
      <c r="C501" s="140"/>
      <c r="D501" s="140"/>
      <c r="E501" s="141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</row>
    <row r="502" ht="12.75" customHeight="1">
      <c r="A502" s="140"/>
      <c r="B502" s="140"/>
      <c r="C502" s="140"/>
      <c r="D502" s="140"/>
      <c r="E502" s="141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</row>
    <row r="503" ht="12.75" customHeight="1">
      <c r="A503" s="140"/>
      <c r="B503" s="140"/>
      <c r="C503" s="140"/>
      <c r="D503" s="140"/>
      <c r="E503" s="141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</row>
    <row r="504" ht="12.75" customHeight="1">
      <c r="A504" s="140"/>
      <c r="B504" s="140"/>
      <c r="C504" s="140"/>
      <c r="D504" s="140"/>
      <c r="E504" s="141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</row>
    <row r="505" ht="12.75" customHeight="1">
      <c r="A505" s="140"/>
      <c r="B505" s="140"/>
      <c r="C505" s="140"/>
      <c r="D505" s="140"/>
      <c r="E505" s="141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</row>
    <row r="506" ht="12.75" customHeight="1">
      <c r="A506" s="140"/>
      <c r="B506" s="140"/>
      <c r="C506" s="140"/>
      <c r="D506" s="140"/>
      <c r="E506" s="141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</row>
    <row r="507" ht="12.75" customHeight="1">
      <c r="A507" s="140"/>
      <c r="B507" s="140"/>
      <c r="C507" s="140"/>
      <c r="D507" s="140"/>
      <c r="E507" s="141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</row>
    <row r="508" ht="12.75" customHeight="1">
      <c r="A508" s="140"/>
      <c r="B508" s="140"/>
      <c r="C508" s="140"/>
      <c r="D508" s="140"/>
      <c r="E508" s="141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</row>
    <row r="509" ht="12.75" customHeight="1">
      <c r="A509" s="140"/>
      <c r="B509" s="140"/>
      <c r="C509" s="140"/>
      <c r="D509" s="140"/>
      <c r="E509" s="141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</row>
    <row r="510" ht="12.75" customHeight="1">
      <c r="A510" s="140"/>
      <c r="B510" s="140"/>
      <c r="C510" s="140"/>
      <c r="D510" s="140"/>
      <c r="E510" s="141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</row>
    <row r="511" ht="12.75" customHeight="1">
      <c r="A511" s="140"/>
      <c r="B511" s="140"/>
      <c r="C511" s="140"/>
      <c r="D511" s="140"/>
      <c r="E511" s="141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</row>
    <row r="512" ht="12.75" customHeight="1">
      <c r="A512" s="140"/>
      <c r="B512" s="140"/>
      <c r="C512" s="140"/>
      <c r="D512" s="140"/>
      <c r="E512" s="141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</row>
    <row r="513" ht="12.75" customHeight="1">
      <c r="A513" s="140"/>
      <c r="B513" s="140"/>
      <c r="C513" s="140"/>
      <c r="D513" s="140"/>
      <c r="E513" s="141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</row>
    <row r="514" ht="12.75" customHeight="1">
      <c r="A514" s="140"/>
      <c r="B514" s="140"/>
      <c r="C514" s="140"/>
      <c r="D514" s="140"/>
      <c r="E514" s="141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</row>
    <row r="515" ht="12.75" customHeight="1">
      <c r="A515" s="140"/>
      <c r="B515" s="140"/>
      <c r="C515" s="140"/>
      <c r="D515" s="140"/>
      <c r="E515" s="141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</row>
    <row r="516" ht="12.75" customHeight="1">
      <c r="A516" s="140"/>
      <c r="B516" s="140"/>
      <c r="C516" s="140"/>
      <c r="D516" s="140"/>
      <c r="E516" s="141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</row>
    <row r="517" ht="12.75" customHeight="1">
      <c r="A517" s="140"/>
      <c r="B517" s="140"/>
      <c r="C517" s="140"/>
      <c r="D517" s="140"/>
      <c r="E517" s="141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</row>
    <row r="518" ht="12.75" customHeight="1">
      <c r="A518" s="140"/>
      <c r="B518" s="140"/>
      <c r="C518" s="140"/>
      <c r="D518" s="140"/>
      <c r="E518" s="141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</row>
    <row r="519" ht="12.75" customHeight="1">
      <c r="A519" s="140"/>
      <c r="B519" s="140"/>
      <c r="C519" s="140"/>
      <c r="D519" s="140"/>
      <c r="E519" s="141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</row>
    <row r="520" ht="12.75" customHeight="1">
      <c r="A520" s="140"/>
      <c r="B520" s="140"/>
      <c r="C520" s="140"/>
      <c r="D520" s="140"/>
      <c r="E520" s="141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</row>
    <row r="521" ht="12.75" customHeight="1">
      <c r="A521" s="140"/>
      <c r="B521" s="140"/>
      <c r="C521" s="140"/>
      <c r="D521" s="140"/>
      <c r="E521" s="141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</row>
    <row r="522" ht="12.75" customHeight="1">
      <c r="A522" s="140"/>
      <c r="B522" s="140"/>
      <c r="C522" s="140"/>
      <c r="D522" s="140"/>
      <c r="E522" s="141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</row>
    <row r="523" ht="12.75" customHeight="1">
      <c r="A523" s="140"/>
      <c r="B523" s="140"/>
      <c r="C523" s="140"/>
      <c r="D523" s="140"/>
      <c r="E523" s="141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</row>
    <row r="524" ht="12.75" customHeight="1">
      <c r="A524" s="140"/>
      <c r="B524" s="140"/>
      <c r="C524" s="140"/>
      <c r="D524" s="140"/>
      <c r="E524" s="141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</row>
    <row r="525" ht="12.75" customHeight="1">
      <c r="A525" s="140"/>
      <c r="B525" s="140"/>
      <c r="C525" s="140"/>
      <c r="D525" s="140"/>
      <c r="E525" s="141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</row>
    <row r="526" ht="12.75" customHeight="1">
      <c r="A526" s="140"/>
      <c r="B526" s="140"/>
      <c r="C526" s="140"/>
      <c r="D526" s="140"/>
      <c r="E526" s="141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</row>
    <row r="527" ht="12.75" customHeight="1">
      <c r="A527" s="140"/>
      <c r="B527" s="140"/>
      <c r="C527" s="140"/>
      <c r="D527" s="140"/>
      <c r="E527" s="141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</row>
    <row r="528" ht="12.75" customHeight="1">
      <c r="A528" s="140"/>
      <c r="B528" s="140"/>
      <c r="C528" s="140"/>
      <c r="D528" s="140"/>
      <c r="E528" s="141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</row>
    <row r="529" ht="12.75" customHeight="1">
      <c r="A529" s="140"/>
      <c r="B529" s="140"/>
      <c r="C529" s="140"/>
      <c r="D529" s="140"/>
      <c r="E529" s="141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</row>
    <row r="530" ht="12.75" customHeight="1">
      <c r="A530" s="140"/>
      <c r="B530" s="140"/>
      <c r="C530" s="140"/>
      <c r="D530" s="140"/>
      <c r="E530" s="141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</row>
    <row r="531" ht="12.75" customHeight="1">
      <c r="A531" s="140"/>
      <c r="B531" s="140"/>
      <c r="C531" s="140"/>
      <c r="D531" s="140"/>
      <c r="E531" s="141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</row>
    <row r="532" ht="12.75" customHeight="1">
      <c r="A532" s="140"/>
      <c r="B532" s="140"/>
      <c r="C532" s="140"/>
      <c r="D532" s="140"/>
      <c r="E532" s="141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</row>
    <row r="533" ht="12.75" customHeight="1">
      <c r="A533" s="140"/>
      <c r="B533" s="140"/>
      <c r="C533" s="140"/>
      <c r="D533" s="140"/>
      <c r="E533" s="141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</row>
    <row r="534" ht="12.75" customHeight="1">
      <c r="A534" s="140"/>
      <c r="B534" s="140"/>
      <c r="C534" s="140"/>
      <c r="D534" s="140"/>
      <c r="E534" s="141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</row>
    <row r="535" ht="12.75" customHeight="1">
      <c r="A535" s="140"/>
      <c r="B535" s="140"/>
      <c r="C535" s="140"/>
      <c r="D535" s="140"/>
      <c r="E535" s="141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</row>
    <row r="536" ht="12.75" customHeight="1">
      <c r="A536" s="140"/>
      <c r="B536" s="140"/>
      <c r="C536" s="140"/>
      <c r="D536" s="140"/>
      <c r="E536" s="141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</row>
    <row r="537" ht="12.75" customHeight="1">
      <c r="A537" s="140"/>
      <c r="B537" s="140"/>
      <c r="C537" s="140"/>
      <c r="D537" s="140"/>
      <c r="E537" s="141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</row>
    <row r="538" ht="12.75" customHeight="1">
      <c r="A538" s="140"/>
      <c r="B538" s="140"/>
      <c r="C538" s="140"/>
      <c r="D538" s="140"/>
      <c r="E538" s="141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</row>
    <row r="539" ht="12.75" customHeight="1">
      <c r="A539" s="140"/>
      <c r="B539" s="140"/>
      <c r="C539" s="140"/>
      <c r="D539" s="140"/>
      <c r="E539" s="141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</row>
    <row r="540" ht="12.75" customHeight="1">
      <c r="A540" s="140"/>
      <c r="B540" s="140"/>
      <c r="C540" s="140"/>
      <c r="D540" s="140"/>
      <c r="E540" s="141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</row>
    <row r="541" ht="12.75" customHeight="1">
      <c r="A541" s="140"/>
      <c r="B541" s="140"/>
      <c r="C541" s="140"/>
      <c r="D541" s="140"/>
      <c r="E541" s="141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</row>
    <row r="542" ht="12.75" customHeight="1">
      <c r="A542" s="140"/>
      <c r="B542" s="140"/>
      <c r="C542" s="140"/>
      <c r="D542" s="140"/>
      <c r="E542" s="141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</row>
    <row r="543" ht="12.75" customHeight="1">
      <c r="A543" s="140"/>
      <c r="B543" s="140"/>
      <c r="C543" s="140"/>
      <c r="D543" s="140"/>
      <c r="E543" s="141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</row>
    <row r="544" ht="12.75" customHeight="1">
      <c r="A544" s="140"/>
      <c r="B544" s="140"/>
      <c r="C544" s="140"/>
      <c r="D544" s="140"/>
      <c r="E544" s="141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</row>
    <row r="545" ht="12.75" customHeight="1">
      <c r="A545" s="140"/>
      <c r="B545" s="140"/>
      <c r="C545" s="140"/>
      <c r="D545" s="140"/>
      <c r="E545" s="141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</row>
    <row r="546" ht="12.75" customHeight="1">
      <c r="A546" s="140"/>
      <c r="B546" s="140"/>
      <c r="C546" s="140"/>
      <c r="D546" s="140"/>
      <c r="E546" s="141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</row>
    <row r="547" ht="12.75" customHeight="1">
      <c r="A547" s="140"/>
      <c r="B547" s="140"/>
      <c r="C547" s="140"/>
      <c r="D547" s="140"/>
      <c r="E547" s="141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</row>
    <row r="548" ht="12.75" customHeight="1">
      <c r="A548" s="140"/>
      <c r="B548" s="140"/>
      <c r="C548" s="140"/>
      <c r="D548" s="140"/>
      <c r="E548" s="141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</row>
    <row r="549" ht="12.75" customHeight="1">
      <c r="A549" s="140"/>
      <c r="B549" s="140"/>
      <c r="C549" s="140"/>
      <c r="D549" s="140"/>
      <c r="E549" s="141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</row>
    <row r="550" ht="12.75" customHeight="1">
      <c r="A550" s="140"/>
      <c r="B550" s="140"/>
      <c r="C550" s="140"/>
      <c r="D550" s="140"/>
      <c r="E550" s="141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</row>
    <row r="551" ht="12.75" customHeight="1">
      <c r="A551" s="140"/>
      <c r="B551" s="140"/>
      <c r="C551" s="140"/>
      <c r="D551" s="140"/>
      <c r="E551" s="141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</row>
    <row r="552" ht="12.75" customHeight="1">
      <c r="A552" s="140"/>
      <c r="B552" s="140"/>
      <c r="C552" s="140"/>
      <c r="D552" s="140"/>
      <c r="E552" s="141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</row>
    <row r="553" ht="12.75" customHeight="1">
      <c r="A553" s="140"/>
      <c r="B553" s="140"/>
      <c r="C553" s="140"/>
      <c r="D553" s="140"/>
      <c r="E553" s="141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</row>
    <row r="554" ht="12.75" customHeight="1">
      <c r="A554" s="140"/>
      <c r="B554" s="140"/>
      <c r="C554" s="140"/>
      <c r="D554" s="140"/>
      <c r="E554" s="141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</row>
    <row r="555" ht="12.75" customHeight="1">
      <c r="A555" s="140"/>
      <c r="B555" s="140"/>
      <c r="C555" s="140"/>
      <c r="D555" s="140"/>
      <c r="E555" s="141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</row>
    <row r="556" ht="12.75" customHeight="1">
      <c r="A556" s="140"/>
      <c r="B556" s="140"/>
      <c r="C556" s="140"/>
      <c r="D556" s="140"/>
      <c r="E556" s="141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</row>
    <row r="557" ht="12.75" customHeight="1">
      <c r="A557" s="140"/>
      <c r="B557" s="140"/>
      <c r="C557" s="140"/>
      <c r="D557" s="140"/>
      <c r="E557" s="141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</row>
    <row r="558" ht="12.75" customHeight="1">
      <c r="A558" s="140"/>
      <c r="B558" s="140"/>
      <c r="C558" s="140"/>
      <c r="D558" s="140"/>
      <c r="E558" s="141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</row>
    <row r="559" ht="12.75" customHeight="1">
      <c r="A559" s="140"/>
      <c r="B559" s="140"/>
      <c r="C559" s="140"/>
      <c r="D559" s="140"/>
      <c r="E559" s="141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</row>
    <row r="560" ht="12.75" customHeight="1">
      <c r="A560" s="140"/>
      <c r="B560" s="140"/>
      <c r="C560" s="140"/>
      <c r="D560" s="140"/>
      <c r="E560" s="141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</row>
    <row r="561" ht="12.75" customHeight="1">
      <c r="A561" s="140"/>
      <c r="B561" s="140"/>
      <c r="C561" s="140"/>
      <c r="D561" s="140"/>
      <c r="E561" s="141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</row>
    <row r="562" ht="12.75" customHeight="1">
      <c r="A562" s="140"/>
      <c r="B562" s="140"/>
      <c r="C562" s="140"/>
      <c r="D562" s="140"/>
      <c r="E562" s="141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</row>
    <row r="563" ht="12.75" customHeight="1">
      <c r="A563" s="140"/>
      <c r="B563" s="140"/>
      <c r="C563" s="140"/>
      <c r="D563" s="140"/>
      <c r="E563" s="141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</row>
    <row r="564" ht="12.75" customHeight="1">
      <c r="A564" s="140"/>
      <c r="B564" s="140"/>
      <c r="C564" s="140"/>
      <c r="D564" s="140"/>
      <c r="E564" s="141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</row>
    <row r="565" ht="12.75" customHeight="1">
      <c r="A565" s="140"/>
      <c r="B565" s="140"/>
      <c r="C565" s="140"/>
      <c r="D565" s="140"/>
      <c r="E565" s="141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</row>
    <row r="566" ht="12.75" customHeight="1">
      <c r="A566" s="140"/>
      <c r="B566" s="140"/>
      <c r="C566" s="140"/>
      <c r="D566" s="140"/>
      <c r="E566" s="141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</row>
    <row r="567" ht="12.75" customHeight="1">
      <c r="A567" s="140"/>
      <c r="B567" s="140"/>
      <c r="C567" s="140"/>
      <c r="D567" s="140"/>
      <c r="E567" s="141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</row>
    <row r="568" ht="12.75" customHeight="1">
      <c r="A568" s="140"/>
      <c r="B568" s="140"/>
      <c r="C568" s="140"/>
      <c r="D568" s="140"/>
      <c r="E568" s="141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</row>
    <row r="569" ht="12.75" customHeight="1">
      <c r="A569" s="140"/>
      <c r="B569" s="140"/>
      <c r="C569" s="140"/>
      <c r="D569" s="140"/>
      <c r="E569" s="141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</row>
    <row r="570" ht="12.75" customHeight="1">
      <c r="A570" s="140"/>
      <c r="B570" s="140"/>
      <c r="C570" s="140"/>
      <c r="D570" s="140"/>
      <c r="E570" s="141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</row>
    <row r="571" ht="12.75" customHeight="1">
      <c r="A571" s="140"/>
      <c r="B571" s="140"/>
      <c r="C571" s="140"/>
      <c r="D571" s="140"/>
      <c r="E571" s="141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</row>
    <row r="572" ht="12.75" customHeight="1">
      <c r="A572" s="140"/>
      <c r="B572" s="140"/>
      <c r="C572" s="140"/>
      <c r="D572" s="140"/>
      <c r="E572" s="141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</row>
    <row r="573" ht="12.75" customHeight="1">
      <c r="A573" s="140"/>
      <c r="B573" s="140"/>
      <c r="C573" s="140"/>
      <c r="D573" s="140"/>
      <c r="E573" s="141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</row>
    <row r="574" ht="12.75" customHeight="1">
      <c r="A574" s="140"/>
      <c r="B574" s="140"/>
      <c r="C574" s="140"/>
      <c r="D574" s="140"/>
      <c r="E574" s="141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</row>
    <row r="575" ht="12.75" customHeight="1">
      <c r="A575" s="140"/>
      <c r="B575" s="140"/>
      <c r="C575" s="140"/>
      <c r="D575" s="140"/>
      <c r="E575" s="141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</row>
    <row r="576" ht="12.75" customHeight="1">
      <c r="A576" s="140"/>
      <c r="B576" s="140"/>
      <c r="C576" s="140"/>
      <c r="D576" s="140"/>
      <c r="E576" s="141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</row>
    <row r="577" ht="12.75" customHeight="1">
      <c r="A577" s="140"/>
      <c r="B577" s="140"/>
      <c r="C577" s="140"/>
      <c r="D577" s="140"/>
      <c r="E577" s="141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</row>
    <row r="578" ht="12.75" customHeight="1">
      <c r="A578" s="140"/>
      <c r="B578" s="140"/>
      <c r="C578" s="140"/>
      <c r="D578" s="140"/>
      <c r="E578" s="141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</row>
    <row r="579" ht="12.75" customHeight="1">
      <c r="A579" s="140"/>
      <c r="B579" s="140"/>
      <c r="C579" s="140"/>
      <c r="D579" s="140"/>
      <c r="E579" s="141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</row>
    <row r="580" ht="12.75" customHeight="1">
      <c r="A580" s="140"/>
      <c r="B580" s="140"/>
      <c r="C580" s="140"/>
      <c r="D580" s="140"/>
      <c r="E580" s="141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</row>
    <row r="581" ht="12.75" customHeight="1">
      <c r="A581" s="140"/>
      <c r="B581" s="140"/>
      <c r="C581" s="140"/>
      <c r="D581" s="140"/>
      <c r="E581" s="141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</row>
    <row r="582" ht="12.75" customHeight="1">
      <c r="A582" s="140"/>
      <c r="B582" s="140"/>
      <c r="C582" s="140"/>
      <c r="D582" s="140"/>
      <c r="E582" s="141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</row>
    <row r="583" ht="12.75" customHeight="1">
      <c r="A583" s="140"/>
      <c r="B583" s="140"/>
      <c r="C583" s="140"/>
      <c r="D583" s="140"/>
      <c r="E583" s="141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</row>
    <row r="584" ht="12.75" customHeight="1">
      <c r="A584" s="140"/>
      <c r="B584" s="140"/>
      <c r="C584" s="140"/>
      <c r="D584" s="140"/>
      <c r="E584" s="141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</row>
    <row r="585" ht="12.75" customHeight="1">
      <c r="A585" s="140"/>
      <c r="B585" s="140"/>
      <c r="C585" s="140"/>
      <c r="D585" s="140"/>
      <c r="E585" s="141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</row>
    <row r="586" ht="12.75" customHeight="1">
      <c r="A586" s="140"/>
      <c r="B586" s="140"/>
      <c r="C586" s="140"/>
      <c r="D586" s="140"/>
      <c r="E586" s="141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</row>
    <row r="587" ht="12.75" customHeight="1">
      <c r="A587" s="140"/>
      <c r="B587" s="140"/>
      <c r="C587" s="140"/>
      <c r="D587" s="140"/>
      <c r="E587" s="141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</row>
    <row r="588" ht="12.75" customHeight="1">
      <c r="A588" s="140"/>
      <c r="B588" s="140"/>
      <c r="C588" s="140"/>
      <c r="D588" s="140"/>
      <c r="E588" s="141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</row>
    <row r="589" ht="12.75" customHeight="1">
      <c r="A589" s="140"/>
      <c r="B589" s="140"/>
      <c r="C589" s="140"/>
      <c r="D589" s="140"/>
      <c r="E589" s="141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</row>
    <row r="590" ht="12.75" customHeight="1">
      <c r="A590" s="140"/>
      <c r="B590" s="140"/>
      <c r="C590" s="140"/>
      <c r="D590" s="140"/>
      <c r="E590" s="141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</row>
    <row r="591" ht="12.75" customHeight="1">
      <c r="A591" s="140"/>
      <c r="B591" s="140"/>
      <c r="C591" s="140"/>
      <c r="D591" s="140"/>
      <c r="E591" s="141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</row>
    <row r="592" ht="12.75" customHeight="1">
      <c r="A592" s="140"/>
      <c r="B592" s="140"/>
      <c r="C592" s="140"/>
      <c r="D592" s="140"/>
      <c r="E592" s="141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</row>
    <row r="593" ht="12.75" customHeight="1">
      <c r="A593" s="140"/>
      <c r="B593" s="140"/>
      <c r="C593" s="140"/>
      <c r="D593" s="140"/>
      <c r="E593" s="141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</row>
    <row r="594" ht="12.75" customHeight="1">
      <c r="A594" s="140"/>
      <c r="B594" s="140"/>
      <c r="C594" s="140"/>
      <c r="D594" s="140"/>
      <c r="E594" s="141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</row>
    <row r="595" ht="12.75" customHeight="1">
      <c r="A595" s="140"/>
      <c r="B595" s="140"/>
      <c r="C595" s="140"/>
      <c r="D595" s="140"/>
      <c r="E595" s="141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</row>
    <row r="596" ht="12.75" customHeight="1">
      <c r="A596" s="140"/>
      <c r="B596" s="140"/>
      <c r="C596" s="140"/>
      <c r="D596" s="140"/>
      <c r="E596" s="141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</row>
    <row r="597" ht="12.75" customHeight="1">
      <c r="A597" s="140"/>
      <c r="B597" s="140"/>
      <c r="C597" s="140"/>
      <c r="D597" s="140"/>
      <c r="E597" s="141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</row>
    <row r="598" ht="12.75" customHeight="1">
      <c r="A598" s="140"/>
      <c r="B598" s="140"/>
      <c r="C598" s="140"/>
      <c r="D598" s="140"/>
      <c r="E598" s="141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</row>
    <row r="599" ht="12.75" customHeight="1">
      <c r="A599" s="140"/>
      <c r="B599" s="140"/>
      <c r="C599" s="140"/>
      <c r="D599" s="140"/>
      <c r="E599" s="141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</row>
    <row r="600" ht="12.75" customHeight="1">
      <c r="A600" s="140"/>
      <c r="B600" s="140"/>
      <c r="C600" s="140"/>
      <c r="D600" s="140"/>
      <c r="E600" s="141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</row>
    <row r="601" ht="12.75" customHeight="1">
      <c r="A601" s="140"/>
      <c r="B601" s="140"/>
      <c r="C601" s="140"/>
      <c r="D601" s="140"/>
      <c r="E601" s="141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</row>
    <row r="602" ht="12.75" customHeight="1">
      <c r="A602" s="140"/>
      <c r="B602" s="140"/>
      <c r="C602" s="140"/>
      <c r="D602" s="140"/>
      <c r="E602" s="141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</row>
    <row r="603" ht="12.75" customHeight="1">
      <c r="A603" s="140"/>
      <c r="B603" s="140"/>
      <c r="C603" s="140"/>
      <c r="D603" s="140"/>
      <c r="E603" s="141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</row>
    <row r="604" ht="12.75" customHeight="1">
      <c r="A604" s="140"/>
      <c r="B604" s="140"/>
      <c r="C604" s="140"/>
      <c r="D604" s="140"/>
      <c r="E604" s="141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</row>
    <row r="605" ht="12.75" customHeight="1">
      <c r="A605" s="140"/>
      <c r="B605" s="140"/>
      <c r="C605" s="140"/>
      <c r="D605" s="140"/>
      <c r="E605" s="141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</row>
    <row r="606" ht="12.75" customHeight="1">
      <c r="A606" s="140"/>
      <c r="B606" s="140"/>
      <c r="C606" s="140"/>
      <c r="D606" s="140"/>
      <c r="E606" s="141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</row>
    <row r="607" ht="12.75" customHeight="1">
      <c r="A607" s="140"/>
      <c r="B607" s="140"/>
      <c r="C607" s="140"/>
      <c r="D607" s="140"/>
      <c r="E607" s="141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</row>
    <row r="608" ht="12.75" customHeight="1">
      <c r="A608" s="140"/>
      <c r="B608" s="140"/>
      <c r="C608" s="140"/>
      <c r="D608" s="140"/>
      <c r="E608" s="141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</row>
    <row r="609" ht="12.75" customHeight="1">
      <c r="A609" s="140"/>
      <c r="B609" s="140"/>
      <c r="C609" s="140"/>
      <c r="D609" s="140"/>
      <c r="E609" s="141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</row>
    <row r="610" ht="12.75" customHeight="1">
      <c r="A610" s="140"/>
      <c r="B610" s="140"/>
      <c r="C610" s="140"/>
      <c r="D610" s="140"/>
      <c r="E610" s="141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</row>
    <row r="611" ht="12.75" customHeight="1">
      <c r="A611" s="140"/>
      <c r="B611" s="140"/>
      <c r="C611" s="140"/>
      <c r="D611" s="140"/>
      <c r="E611" s="141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</row>
    <row r="612" ht="12.75" customHeight="1">
      <c r="A612" s="140"/>
      <c r="B612" s="140"/>
      <c r="C612" s="140"/>
      <c r="D612" s="140"/>
      <c r="E612" s="141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</row>
    <row r="613" ht="12.75" customHeight="1">
      <c r="A613" s="140"/>
      <c r="B613" s="140"/>
      <c r="C613" s="140"/>
      <c r="D613" s="140"/>
      <c r="E613" s="141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</row>
    <row r="614" ht="12.75" customHeight="1">
      <c r="A614" s="140"/>
      <c r="B614" s="140"/>
      <c r="C614" s="140"/>
      <c r="D614" s="140"/>
      <c r="E614" s="141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</row>
    <row r="615" ht="12.75" customHeight="1">
      <c r="A615" s="140"/>
      <c r="B615" s="140"/>
      <c r="C615" s="140"/>
      <c r="D615" s="140"/>
      <c r="E615" s="141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</row>
    <row r="616" ht="12.75" customHeight="1">
      <c r="A616" s="140"/>
      <c r="B616" s="140"/>
      <c r="C616" s="140"/>
      <c r="D616" s="140"/>
      <c r="E616" s="141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</row>
    <row r="617" ht="12.75" customHeight="1">
      <c r="A617" s="140"/>
      <c r="B617" s="140"/>
      <c r="C617" s="140"/>
      <c r="D617" s="140"/>
      <c r="E617" s="141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</row>
    <row r="618" ht="12.75" customHeight="1">
      <c r="A618" s="140"/>
      <c r="B618" s="140"/>
      <c r="C618" s="140"/>
      <c r="D618" s="140"/>
      <c r="E618" s="141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</row>
    <row r="619" ht="12.75" customHeight="1">
      <c r="A619" s="140"/>
      <c r="B619" s="140"/>
      <c r="C619" s="140"/>
      <c r="D619" s="140"/>
      <c r="E619" s="141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</row>
    <row r="620" ht="12.75" customHeight="1">
      <c r="A620" s="140"/>
      <c r="B620" s="140"/>
      <c r="C620" s="140"/>
      <c r="D620" s="140"/>
      <c r="E620" s="141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</row>
    <row r="621" ht="12.75" customHeight="1">
      <c r="A621" s="140"/>
      <c r="B621" s="140"/>
      <c r="C621" s="140"/>
      <c r="D621" s="140"/>
      <c r="E621" s="141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</row>
    <row r="622" ht="12.75" customHeight="1">
      <c r="A622" s="140"/>
      <c r="B622" s="140"/>
      <c r="C622" s="140"/>
      <c r="D622" s="140"/>
      <c r="E622" s="141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</row>
    <row r="623" ht="12.75" customHeight="1">
      <c r="A623" s="140"/>
      <c r="B623" s="140"/>
      <c r="C623" s="140"/>
      <c r="D623" s="140"/>
      <c r="E623" s="141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</row>
    <row r="624" ht="12.75" customHeight="1">
      <c r="A624" s="140"/>
      <c r="B624" s="140"/>
      <c r="C624" s="140"/>
      <c r="D624" s="140"/>
      <c r="E624" s="141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</row>
    <row r="625" ht="12.75" customHeight="1">
      <c r="A625" s="140"/>
      <c r="B625" s="140"/>
      <c r="C625" s="140"/>
      <c r="D625" s="140"/>
      <c r="E625" s="141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</row>
    <row r="626" ht="12.75" customHeight="1">
      <c r="A626" s="140"/>
      <c r="B626" s="140"/>
      <c r="C626" s="140"/>
      <c r="D626" s="140"/>
      <c r="E626" s="141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</row>
    <row r="627" ht="12.75" customHeight="1">
      <c r="A627" s="140"/>
      <c r="B627" s="140"/>
      <c r="C627" s="140"/>
      <c r="D627" s="140"/>
      <c r="E627" s="141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</row>
    <row r="628" ht="12.75" customHeight="1">
      <c r="A628" s="140"/>
      <c r="B628" s="140"/>
      <c r="C628" s="140"/>
      <c r="D628" s="140"/>
      <c r="E628" s="141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</row>
    <row r="629" ht="12.75" customHeight="1">
      <c r="A629" s="140"/>
      <c r="B629" s="140"/>
      <c r="C629" s="140"/>
      <c r="D629" s="140"/>
      <c r="E629" s="141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</row>
    <row r="630" ht="12.75" customHeight="1">
      <c r="A630" s="140"/>
      <c r="B630" s="140"/>
      <c r="C630" s="140"/>
      <c r="D630" s="140"/>
      <c r="E630" s="141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</row>
    <row r="631" ht="12.75" customHeight="1">
      <c r="A631" s="140"/>
      <c r="B631" s="140"/>
      <c r="C631" s="140"/>
      <c r="D631" s="140"/>
      <c r="E631" s="141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</row>
    <row r="632" ht="12.75" customHeight="1">
      <c r="A632" s="140"/>
      <c r="B632" s="140"/>
      <c r="C632" s="140"/>
      <c r="D632" s="140"/>
      <c r="E632" s="141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</row>
    <row r="633" ht="12.75" customHeight="1">
      <c r="A633" s="140"/>
      <c r="B633" s="140"/>
      <c r="C633" s="140"/>
      <c r="D633" s="140"/>
      <c r="E633" s="141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</row>
    <row r="634" ht="12.75" customHeight="1">
      <c r="A634" s="140"/>
      <c r="B634" s="140"/>
      <c r="C634" s="140"/>
      <c r="D634" s="140"/>
      <c r="E634" s="141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</row>
    <row r="635" ht="12.75" customHeight="1">
      <c r="A635" s="140"/>
      <c r="B635" s="140"/>
      <c r="C635" s="140"/>
      <c r="D635" s="140"/>
      <c r="E635" s="141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</row>
    <row r="636" ht="12.75" customHeight="1">
      <c r="A636" s="140"/>
      <c r="B636" s="140"/>
      <c r="C636" s="140"/>
      <c r="D636" s="140"/>
      <c r="E636" s="141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</row>
    <row r="637" ht="12.75" customHeight="1">
      <c r="A637" s="140"/>
      <c r="B637" s="140"/>
      <c r="C637" s="140"/>
      <c r="D637" s="140"/>
      <c r="E637" s="141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</row>
    <row r="638" ht="12.75" customHeight="1">
      <c r="A638" s="140"/>
      <c r="B638" s="140"/>
      <c r="C638" s="140"/>
      <c r="D638" s="140"/>
      <c r="E638" s="141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</row>
    <row r="639" ht="12.75" customHeight="1">
      <c r="A639" s="140"/>
      <c r="B639" s="140"/>
      <c r="C639" s="140"/>
      <c r="D639" s="140"/>
      <c r="E639" s="141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</row>
    <row r="640" ht="12.75" customHeight="1">
      <c r="A640" s="140"/>
      <c r="B640" s="140"/>
      <c r="C640" s="140"/>
      <c r="D640" s="140"/>
      <c r="E640" s="141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</row>
    <row r="641" ht="12.75" customHeight="1">
      <c r="A641" s="140"/>
      <c r="B641" s="140"/>
      <c r="C641" s="140"/>
      <c r="D641" s="140"/>
      <c r="E641" s="141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</row>
    <row r="642" ht="12.75" customHeight="1">
      <c r="A642" s="140"/>
      <c r="B642" s="140"/>
      <c r="C642" s="140"/>
      <c r="D642" s="140"/>
      <c r="E642" s="141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</row>
    <row r="643" ht="12.75" customHeight="1">
      <c r="A643" s="140"/>
      <c r="B643" s="140"/>
      <c r="C643" s="140"/>
      <c r="D643" s="140"/>
      <c r="E643" s="141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</row>
    <row r="644" ht="12.75" customHeight="1">
      <c r="A644" s="140"/>
      <c r="B644" s="140"/>
      <c r="C644" s="140"/>
      <c r="D644" s="140"/>
      <c r="E644" s="141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</row>
    <row r="645" ht="12.75" customHeight="1">
      <c r="A645" s="140"/>
      <c r="B645" s="140"/>
      <c r="C645" s="140"/>
      <c r="D645" s="140"/>
      <c r="E645" s="141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</row>
    <row r="646" ht="12.75" customHeight="1">
      <c r="A646" s="140"/>
      <c r="B646" s="140"/>
      <c r="C646" s="140"/>
      <c r="D646" s="140"/>
      <c r="E646" s="141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</row>
    <row r="647" ht="12.75" customHeight="1">
      <c r="A647" s="140"/>
      <c r="B647" s="140"/>
      <c r="C647" s="140"/>
      <c r="D647" s="140"/>
      <c r="E647" s="141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</row>
    <row r="648" ht="12.75" customHeight="1">
      <c r="A648" s="140"/>
      <c r="B648" s="140"/>
      <c r="C648" s="140"/>
      <c r="D648" s="140"/>
      <c r="E648" s="141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</row>
    <row r="649" ht="12.75" customHeight="1">
      <c r="A649" s="140"/>
      <c r="B649" s="140"/>
      <c r="C649" s="140"/>
      <c r="D649" s="140"/>
      <c r="E649" s="141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</row>
    <row r="650" ht="12.75" customHeight="1">
      <c r="A650" s="140"/>
      <c r="B650" s="140"/>
      <c r="C650" s="140"/>
      <c r="D650" s="140"/>
      <c r="E650" s="141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</row>
    <row r="651" ht="12.75" customHeight="1">
      <c r="A651" s="140"/>
      <c r="B651" s="140"/>
      <c r="C651" s="140"/>
      <c r="D651" s="140"/>
      <c r="E651" s="141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</row>
    <row r="652" ht="12.75" customHeight="1">
      <c r="A652" s="140"/>
      <c r="B652" s="140"/>
      <c r="C652" s="140"/>
      <c r="D652" s="140"/>
      <c r="E652" s="141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</row>
    <row r="653" ht="12.75" customHeight="1">
      <c r="A653" s="140"/>
      <c r="B653" s="140"/>
      <c r="C653" s="140"/>
      <c r="D653" s="140"/>
      <c r="E653" s="141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</row>
    <row r="654" ht="12.75" customHeight="1">
      <c r="A654" s="140"/>
      <c r="B654" s="140"/>
      <c r="C654" s="140"/>
      <c r="D654" s="140"/>
      <c r="E654" s="141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</row>
    <row r="655" ht="12.75" customHeight="1">
      <c r="A655" s="140"/>
      <c r="B655" s="140"/>
      <c r="C655" s="140"/>
      <c r="D655" s="140"/>
      <c r="E655" s="141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</row>
    <row r="656" ht="12.75" customHeight="1">
      <c r="A656" s="140"/>
      <c r="B656" s="140"/>
      <c r="C656" s="140"/>
      <c r="D656" s="140"/>
      <c r="E656" s="141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</row>
    <row r="657" ht="12.75" customHeight="1">
      <c r="A657" s="140"/>
      <c r="B657" s="140"/>
      <c r="C657" s="140"/>
      <c r="D657" s="140"/>
      <c r="E657" s="141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</row>
    <row r="658" ht="12.75" customHeight="1">
      <c r="A658" s="140"/>
      <c r="B658" s="140"/>
      <c r="C658" s="140"/>
      <c r="D658" s="140"/>
      <c r="E658" s="141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</row>
    <row r="659" ht="12.75" customHeight="1">
      <c r="A659" s="140"/>
      <c r="B659" s="140"/>
      <c r="C659" s="140"/>
      <c r="D659" s="140"/>
      <c r="E659" s="141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</row>
    <row r="660" ht="12.75" customHeight="1">
      <c r="A660" s="140"/>
      <c r="B660" s="140"/>
      <c r="C660" s="140"/>
      <c r="D660" s="140"/>
      <c r="E660" s="141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</row>
    <row r="661" ht="12.75" customHeight="1">
      <c r="A661" s="140"/>
      <c r="B661" s="140"/>
      <c r="C661" s="140"/>
      <c r="D661" s="140"/>
      <c r="E661" s="141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</row>
    <row r="662" ht="12.75" customHeight="1">
      <c r="A662" s="140"/>
      <c r="B662" s="140"/>
      <c r="C662" s="140"/>
      <c r="D662" s="140"/>
      <c r="E662" s="141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</row>
    <row r="663" ht="12.75" customHeight="1">
      <c r="A663" s="140"/>
      <c r="B663" s="140"/>
      <c r="C663" s="140"/>
      <c r="D663" s="140"/>
      <c r="E663" s="141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</row>
    <row r="664" ht="12.75" customHeight="1">
      <c r="A664" s="140"/>
      <c r="B664" s="140"/>
      <c r="C664" s="140"/>
      <c r="D664" s="140"/>
      <c r="E664" s="141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</row>
    <row r="665" ht="12.75" customHeight="1">
      <c r="A665" s="140"/>
      <c r="B665" s="140"/>
      <c r="C665" s="140"/>
      <c r="D665" s="140"/>
      <c r="E665" s="141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</row>
    <row r="666" ht="12.75" customHeight="1">
      <c r="A666" s="140"/>
      <c r="B666" s="140"/>
      <c r="C666" s="140"/>
      <c r="D666" s="140"/>
      <c r="E666" s="141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</row>
    <row r="667" ht="12.75" customHeight="1">
      <c r="A667" s="140"/>
      <c r="B667" s="140"/>
      <c r="C667" s="140"/>
      <c r="D667" s="140"/>
      <c r="E667" s="141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</row>
    <row r="668" ht="12.75" customHeight="1">
      <c r="A668" s="140"/>
      <c r="B668" s="140"/>
      <c r="C668" s="140"/>
      <c r="D668" s="140"/>
      <c r="E668" s="141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</row>
    <row r="669" ht="12.75" customHeight="1">
      <c r="A669" s="140"/>
      <c r="B669" s="140"/>
      <c r="C669" s="140"/>
      <c r="D669" s="140"/>
      <c r="E669" s="141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</row>
    <row r="670" ht="12.75" customHeight="1">
      <c r="A670" s="140"/>
      <c r="B670" s="140"/>
      <c r="C670" s="140"/>
      <c r="D670" s="140"/>
      <c r="E670" s="141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</row>
    <row r="671" ht="12.75" customHeight="1">
      <c r="A671" s="140"/>
      <c r="B671" s="140"/>
      <c r="C671" s="140"/>
      <c r="D671" s="140"/>
      <c r="E671" s="141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</row>
    <row r="672" ht="12.75" customHeight="1">
      <c r="A672" s="140"/>
      <c r="B672" s="140"/>
      <c r="C672" s="140"/>
      <c r="D672" s="140"/>
      <c r="E672" s="141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</row>
    <row r="673" ht="12.75" customHeight="1">
      <c r="A673" s="140"/>
      <c r="B673" s="140"/>
      <c r="C673" s="140"/>
      <c r="D673" s="140"/>
      <c r="E673" s="141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</row>
    <row r="674" ht="12.75" customHeight="1">
      <c r="A674" s="140"/>
      <c r="B674" s="140"/>
      <c r="C674" s="140"/>
      <c r="D674" s="140"/>
      <c r="E674" s="141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</row>
    <row r="675" ht="12.75" customHeight="1">
      <c r="A675" s="140"/>
      <c r="B675" s="140"/>
      <c r="C675" s="140"/>
      <c r="D675" s="140"/>
      <c r="E675" s="141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</row>
    <row r="676" ht="12.75" customHeight="1">
      <c r="A676" s="140"/>
      <c r="B676" s="140"/>
      <c r="C676" s="140"/>
      <c r="D676" s="140"/>
      <c r="E676" s="141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</row>
    <row r="677" ht="12.75" customHeight="1">
      <c r="A677" s="140"/>
      <c r="B677" s="140"/>
      <c r="C677" s="140"/>
      <c r="D677" s="140"/>
      <c r="E677" s="141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</row>
    <row r="678" ht="12.75" customHeight="1">
      <c r="A678" s="140"/>
      <c r="B678" s="140"/>
      <c r="C678" s="140"/>
      <c r="D678" s="140"/>
      <c r="E678" s="141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</row>
    <row r="679" ht="12.75" customHeight="1">
      <c r="A679" s="140"/>
      <c r="B679" s="140"/>
      <c r="C679" s="140"/>
      <c r="D679" s="140"/>
      <c r="E679" s="141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</row>
    <row r="680" ht="12.75" customHeight="1">
      <c r="A680" s="140"/>
      <c r="B680" s="140"/>
      <c r="C680" s="140"/>
      <c r="D680" s="140"/>
      <c r="E680" s="141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</row>
    <row r="681" ht="12.75" customHeight="1">
      <c r="A681" s="140"/>
      <c r="B681" s="140"/>
      <c r="C681" s="140"/>
      <c r="D681" s="140"/>
      <c r="E681" s="141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</row>
    <row r="682" ht="12.75" customHeight="1">
      <c r="A682" s="140"/>
      <c r="B682" s="140"/>
      <c r="C682" s="140"/>
      <c r="D682" s="140"/>
      <c r="E682" s="141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</row>
    <row r="683" ht="12.75" customHeight="1">
      <c r="A683" s="140"/>
      <c r="B683" s="140"/>
      <c r="C683" s="140"/>
      <c r="D683" s="140"/>
      <c r="E683" s="141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</row>
    <row r="684" ht="12.75" customHeight="1">
      <c r="A684" s="140"/>
      <c r="B684" s="140"/>
      <c r="C684" s="140"/>
      <c r="D684" s="140"/>
      <c r="E684" s="141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</row>
    <row r="685" ht="12.75" customHeight="1">
      <c r="A685" s="140"/>
      <c r="B685" s="140"/>
      <c r="C685" s="140"/>
      <c r="D685" s="140"/>
      <c r="E685" s="141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</row>
    <row r="686" ht="12.75" customHeight="1">
      <c r="A686" s="140"/>
      <c r="B686" s="140"/>
      <c r="C686" s="140"/>
      <c r="D686" s="140"/>
      <c r="E686" s="141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</row>
    <row r="687" ht="12.75" customHeight="1">
      <c r="A687" s="140"/>
      <c r="B687" s="140"/>
      <c r="C687" s="140"/>
      <c r="D687" s="140"/>
      <c r="E687" s="141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</row>
    <row r="688" ht="12.75" customHeight="1">
      <c r="A688" s="140"/>
      <c r="B688" s="140"/>
      <c r="C688" s="140"/>
      <c r="D688" s="140"/>
      <c r="E688" s="141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</row>
    <row r="689" ht="12.75" customHeight="1">
      <c r="A689" s="140"/>
      <c r="B689" s="140"/>
      <c r="C689" s="140"/>
      <c r="D689" s="140"/>
      <c r="E689" s="141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</row>
    <row r="690" ht="12.75" customHeight="1">
      <c r="A690" s="140"/>
      <c r="B690" s="140"/>
      <c r="C690" s="140"/>
      <c r="D690" s="140"/>
      <c r="E690" s="141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</row>
    <row r="691" ht="12.75" customHeight="1">
      <c r="A691" s="140"/>
      <c r="B691" s="140"/>
      <c r="C691" s="140"/>
      <c r="D691" s="140"/>
      <c r="E691" s="141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</row>
    <row r="692" ht="12.75" customHeight="1">
      <c r="A692" s="140"/>
      <c r="B692" s="140"/>
      <c r="C692" s="140"/>
      <c r="D692" s="140"/>
      <c r="E692" s="141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</row>
    <row r="693" ht="12.75" customHeight="1">
      <c r="A693" s="140"/>
      <c r="B693" s="140"/>
      <c r="C693" s="140"/>
      <c r="D693" s="140"/>
      <c r="E693" s="141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</row>
    <row r="694" ht="12.75" customHeight="1">
      <c r="A694" s="140"/>
      <c r="B694" s="140"/>
      <c r="C694" s="140"/>
      <c r="D694" s="140"/>
      <c r="E694" s="141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</row>
    <row r="695" ht="12.75" customHeight="1">
      <c r="A695" s="140"/>
      <c r="B695" s="140"/>
      <c r="C695" s="140"/>
      <c r="D695" s="140"/>
      <c r="E695" s="141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</row>
    <row r="696" ht="12.75" customHeight="1">
      <c r="A696" s="140"/>
      <c r="B696" s="140"/>
      <c r="C696" s="140"/>
      <c r="D696" s="140"/>
      <c r="E696" s="141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</row>
    <row r="697" ht="12.75" customHeight="1">
      <c r="A697" s="140"/>
      <c r="B697" s="140"/>
      <c r="C697" s="140"/>
      <c r="D697" s="140"/>
      <c r="E697" s="141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</row>
    <row r="698" ht="12.75" customHeight="1">
      <c r="A698" s="140"/>
      <c r="B698" s="140"/>
      <c r="C698" s="140"/>
      <c r="D698" s="140"/>
      <c r="E698" s="141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</row>
    <row r="699" ht="12.75" customHeight="1">
      <c r="A699" s="140"/>
      <c r="B699" s="140"/>
      <c r="C699" s="140"/>
      <c r="D699" s="140"/>
      <c r="E699" s="141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</row>
    <row r="700" ht="12.75" customHeight="1">
      <c r="A700" s="140"/>
      <c r="B700" s="140"/>
      <c r="C700" s="140"/>
      <c r="D700" s="140"/>
      <c r="E700" s="141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</row>
    <row r="701" ht="12.75" customHeight="1">
      <c r="A701" s="140"/>
      <c r="B701" s="140"/>
      <c r="C701" s="140"/>
      <c r="D701" s="140"/>
      <c r="E701" s="141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</row>
    <row r="702" ht="12.75" customHeight="1">
      <c r="A702" s="140"/>
      <c r="B702" s="140"/>
      <c r="C702" s="140"/>
      <c r="D702" s="140"/>
      <c r="E702" s="141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</row>
    <row r="703" ht="12.75" customHeight="1">
      <c r="A703" s="140"/>
      <c r="B703" s="140"/>
      <c r="C703" s="140"/>
      <c r="D703" s="140"/>
      <c r="E703" s="141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</row>
    <row r="704" ht="12.75" customHeight="1">
      <c r="A704" s="140"/>
      <c r="B704" s="140"/>
      <c r="C704" s="140"/>
      <c r="D704" s="140"/>
      <c r="E704" s="141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</row>
    <row r="705" ht="12.75" customHeight="1">
      <c r="A705" s="140"/>
      <c r="B705" s="140"/>
      <c r="C705" s="140"/>
      <c r="D705" s="140"/>
      <c r="E705" s="141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</row>
    <row r="706" ht="12.75" customHeight="1">
      <c r="A706" s="140"/>
      <c r="B706" s="140"/>
      <c r="C706" s="140"/>
      <c r="D706" s="140"/>
      <c r="E706" s="141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</row>
    <row r="707" ht="12.75" customHeight="1">
      <c r="A707" s="140"/>
      <c r="B707" s="140"/>
      <c r="C707" s="140"/>
      <c r="D707" s="140"/>
      <c r="E707" s="141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</row>
    <row r="708" ht="12.75" customHeight="1">
      <c r="A708" s="140"/>
      <c r="B708" s="140"/>
      <c r="C708" s="140"/>
      <c r="D708" s="140"/>
      <c r="E708" s="141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</row>
    <row r="709" ht="12.75" customHeight="1">
      <c r="A709" s="140"/>
      <c r="B709" s="140"/>
      <c r="C709" s="140"/>
      <c r="D709" s="140"/>
      <c r="E709" s="141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</row>
    <row r="710" ht="12.75" customHeight="1">
      <c r="A710" s="140"/>
      <c r="B710" s="140"/>
      <c r="C710" s="140"/>
      <c r="D710" s="140"/>
      <c r="E710" s="141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</row>
    <row r="711" ht="12.75" customHeight="1">
      <c r="A711" s="140"/>
      <c r="B711" s="140"/>
      <c r="C711" s="140"/>
      <c r="D711" s="140"/>
      <c r="E711" s="141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</row>
    <row r="712" ht="12.75" customHeight="1">
      <c r="A712" s="140"/>
      <c r="B712" s="140"/>
      <c r="C712" s="140"/>
      <c r="D712" s="140"/>
      <c r="E712" s="141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</row>
    <row r="713" ht="12.75" customHeight="1">
      <c r="A713" s="140"/>
      <c r="B713" s="140"/>
      <c r="C713" s="140"/>
      <c r="D713" s="140"/>
      <c r="E713" s="141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</row>
    <row r="714" ht="12.75" customHeight="1">
      <c r="A714" s="140"/>
      <c r="B714" s="140"/>
      <c r="C714" s="140"/>
      <c r="D714" s="140"/>
      <c r="E714" s="141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</row>
    <row r="715" ht="12.75" customHeight="1">
      <c r="A715" s="140"/>
      <c r="B715" s="140"/>
      <c r="C715" s="140"/>
      <c r="D715" s="140"/>
      <c r="E715" s="141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</row>
    <row r="716" ht="12.75" customHeight="1">
      <c r="A716" s="140"/>
      <c r="B716" s="140"/>
      <c r="C716" s="140"/>
      <c r="D716" s="140"/>
      <c r="E716" s="141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</row>
    <row r="717" ht="12.75" customHeight="1">
      <c r="A717" s="140"/>
      <c r="B717" s="140"/>
      <c r="C717" s="140"/>
      <c r="D717" s="140"/>
      <c r="E717" s="141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</row>
    <row r="718" ht="12.75" customHeight="1">
      <c r="A718" s="140"/>
      <c r="B718" s="140"/>
      <c r="C718" s="140"/>
      <c r="D718" s="140"/>
      <c r="E718" s="141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</row>
    <row r="719" ht="12.75" customHeight="1">
      <c r="A719" s="140"/>
      <c r="B719" s="140"/>
      <c r="C719" s="140"/>
      <c r="D719" s="140"/>
      <c r="E719" s="141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</row>
    <row r="720" ht="12.75" customHeight="1">
      <c r="A720" s="140"/>
      <c r="B720" s="140"/>
      <c r="C720" s="140"/>
      <c r="D720" s="140"/>
      <c r="E720" s="141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</row>
    <row r="721" ht="12.75" customHeight="1">
      <c r="A721" s="140"/>
      <c r="B721" s="140"/>
      <c r="C721" s="140"/>
      <c r="D721" s="140"/>
      <c r="E721" s="141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</row>
    <row r="722" ht="12.75" customHeight="1">
      <c r="A722" s="140"/>
      <c r="B722" s="140"/>
      <c r="C722" s="140"/>
      <c r="D722" s="140"/>
      <c r="E722" s="141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</row>
    <row r="723" ht="12.75" customHeight="1">
      <c r="A723" s="140"/>
      <c r="B723" s="140"/>
      <c r="C723" s="140"/>
      <c r="D723" s="140"/>
      <c r="E723" s="141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</row>
    <row r="724" ht="12.75" customHeight="1">
      <c r="A724" s="140"/>
      <c r="B724" s="140"/>
      <c r="C724" s="140"/>
      <c r="D724" s="140"/>
      <c r="E724" s="141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</row>
    <row r="725" ht="12.75" customHeight="1">
      <c r="A725" s="140"/>
      <c r="B725" s="140"/>
      <c r="C725" s="140"/>
      <c r="D725" s="140"/>
      <c r="E725" s="141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</row>
    <row r="726" ht="12.75" customHeight="1">
      <c r="A726" s="140"/>
      <c r="B726" s="140"/>
      <c r="C726" s="140"/>
      <c r="D726" s="140"/>
      <c r="E726" s="141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</row>
    <row r="727" ht="12.75" customHeight="1">
      <c r="A727" s="140"/>
      <c r="B727" s="140"/>
      <c r="C727" s="140"/>
      <c r="D727" s="140"/>
      <c r="E727" s="141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</row>
    <row r="728" ht="12.75" customHeight="1">
      <c r="A728" s="140"/>
      <c r="B728" s="140"/>
      <c r="C728" s="140"/>
      <c r="D728" s="140"/>
      <c r="E728" s="141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</row>
    <row r="729" ht="12.75" customHeight="1">
      <c r="A729" s="140"/>
      <c r="B729" s="140"/>
      <c r="C729" s="140"/>
      <c r="D729" s="140"/>
      <c r="E729" s="141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</row>
    <row r="730" ht="12.75" customHeight="1">
      <c r="A730" s="140"/>
      <c r="B730" s="140"/>
      <c r="C730" s="140"/>
      <c r="D730" s="140"/>
      <c r="E730" s="141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</row>
    <row r="731" ht="12.75" customHeight="1">
      <c r="A731" s="140"/>
      <c r="B731" s="140"/>
      <c r="C731" s="140"/>
      <c r="D731" s="140"/>
      <c r="E731" s="141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</row>
    <row r="732" ht="12.75" customHeight="1">
      <c r="A732" s="140"/>
      <c r="B732" s="140"/>
      <c r="C732" s="140"/>
      <c r="D732" s="140"/>
      <c r="E732" s="141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</row>
    <row r="733" ht="12.75" customHeight="1">
      <c r="A733" s="140"/>
      <c r="B733" s="140"/>
      <c r="C733" s="140"/>
      <c r="D733" s="140"/>
      <c r="E733" s="141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</row>
    <row r="734" ht="12.75" customHeight="1">
      <c r="A734" s="140"/>
      <c r="B734" s="140"/>
      <c r="C734" s="140"/>
      <c r="D734" s="140"/>
      <c r="E734" s="141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</row>
    <row r="735" ht="12.75" customHeight="1">
      <c r="A735" s="140"/>
      <c r="B735" s="140"/>
      <c r="C735" s="140"/>
      <c r="D735" s="140"/>
      <c r="E735" s="141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</row>
    <row r="736" ht="12.75" customHeight="1">
      <c r="A736" s="140"/>
      <c r="B736" s="140"/>
      <c r="C736" s="140"/>
      <c r="D736" s="140"/>
      <c r="E736" s="141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</row>
    <row r="737" ht="12.75" customHeight="1">
      <c r="A737" s="140"/>
      <c r="B737" s="140"/>
      <c r="C737" s="140"/>
      <c r="D737" s="140"/>
      <c r="E737" s="141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</row>
    <row r="738" ht="12.75" customHeight="1">
      <c r="A738" s="140"/>
      <c r="B738" s="140"/>
      <c r="C738" s="140"/>
      <c r="D738" s="140"/>
      <c r="E738" s="141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</row>
    <row r="739" ht="12.75" customHeight="1">
      <c r="A739" s="140"/>
      <c r="B739" s="140"/>
      <c r="C739" s="140"/>
      <c r="D739" s="140"/>
      <c r="E739" s="141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</row>
    <row r="740" ht="12.75" customHeight="1">
      <c r="A740" s="140"/>
      <c r="B740" s="140"/>
      <c r="C740" s="140"/>
      <c r="D740" s="140"/>
      <c r="E740" s="141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</row>
    <row r="741" ht="12.75" customHeight="1">
      <c r="A741" s="140"/>
      <c r="B741" s="140"/>
      <c r="C741" s="140"/>
      <c r="D741" s="140"/>
      <c r="E741" s="141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</row>
    <row r="742" ht="12.75" customHeight="1">
      <c r="A742" s="140"/>
      <c r="B742" s="140"/>
      <c r="C742" s="140"/>
      <c r="D742" s="140"/>
      <c r="E742" s="141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</row>
    <row r="743" ht="12.75" customHeight="1">
      <c r="A743" s="140"/>
      <c r="B743" s="140"/>
      <c r="C743" s="140"/>
      <c r="D743" s="140"/>
      <c r="E743" s="141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</row>
    <row r="744" ht="12.75" customHeight="1">
      <c r="A744" s="140"/>
      <c r="B744" s="140"/>
      <c r="C744" s="140"/>
      <c r="D744" s="140"/>
      <c r="E744" s="141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</row>
    <row r="745" ht="12.75" customHeight="1">
      <c r="A745" s="140"/>
      <c r="B745" s="140"/>
      <c r="C745" s="140"/>
      <c r="D745" s="140"/>
      <c r="E745" s="141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</row>
    <row r="746" ht="12.75" customHeight="1">
      <c r="A746" s="140"/>
      <c r="B746" s="140"/>
      <c r="C746" s="140"/>
      <c r="D746" s="140"/>
      <c r="E746" s="141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</row>
    <row r="747" ht="12.75" customHeight="1">
      <c r="A747" s="140"/>
      <c r="B747" s="140"/>
      <c r="C747" s="140"/>
      <c r="D747" s="140"/>
      <c r="E747" s="141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</row>
    <row r="748" ht="12.75" customHeight="1">
      <c r="A748" s="140"/>
      <c r="B748" s="140"/>
      <c r="C748" s="140"/>
      <c r="D748" s="140"/>
      <c r="E748" s="141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</row>
    <row r="749" ht="12.75" customHeight="1">
      <c r="A749" s="140"/>
      <c r="B749" s="140"/>
      <c r="C749" s="140"/>
      <c r="D749" s="140"/>
      <c r="E749" s="141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</row>
    <row r="750" ht="12.75" customHeight="1">
      <c r="A750" s="140"/>
      <c r="B750" s="140"/>
      <c r="C750" s="140"/>
      <c r="D750" s="140"/>
      <c r="E750" s="141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</row>
    <row r="751" ht="12.75" customHeight="1">
      <c r="A751" s="140"/>
      <c r="B751" s="140"/>
      <c r="C751" s="140"/>
      <c r="D751" s="140"/>
      <c r="E751" s="141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</row>
    <row r="752" ht="12.75" customHeight="1">
      <c r="A752" s="140"/>
      <c r="B752" s="140"/>
      <c r="C752" s="140"/>
      <c r="D752" s="140"/>
      <c r="E752" s="141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</row>
    <row r="753" ht="12.75" customHeight="1">
      <c r="A753" s="140"/>
      <c r="B753" s="140"/>
      <c r="C753" s="140"/>
      <c r="D753" s="140"/>
      <c r="E753" s="141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</row>
    <row r="754" ht="12.75" customHeight="1">
      <c r="A754" s="140"/>
      <c r="B754" s="140"/>
      <c r="C754" s="140"/>
      <c r="D754" s="140"/>
      <c r="E754" s="141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</row>
    <row r="755" ht="12.75" customHeight="1">
      <c r="A755" s="140"/>
      <c r="B755" s="140"/>
      <c r="C755" s="140"/>
      <c r="D755" s="140"/>
      <c r="E755" s="141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</row>
    <row r="756" ht="12.75" customHeight="1">
      <c r="A756" s="140"/>
      <c r="B756" s="140"/>
      <c r="C756" s="140"/>
      <c r="D756" s="140"/>
      <c r="E756" s="141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</row>
    <row r="757" ht="12.75" customHeight="1">
      <c r="A757" s="140"/>
      <c r="B757" s="140"/>
      <c r="C757" s="140"/>
      <c r="D757" s="140"/>
      <c r="E757" s="141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</row>
    <row r="758" ht="12.75" customHeight="1">
      <c r="A758" s="140"/>
      <c r="B758" s="140"/>
      <c r="C758" s="140"/>
      <c r="D758" s="140"/>
      <c r="E758" s="141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</row>
    <row r="759" ht="12.75" customHeight="1">
      <c r="A759" s="140"/>
      <c r="B759" s="140"/>
      <c r="C759" s="140"/>
      <c r="D759" s="140"/>
      <c r="E759" s="141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</row>
    <row r="760" ht="12.75" customHeight="1">
      <c r="A760" s="140"/>
      <c r="B760" s="140"/>
      <c r="C760" s="140"/>
      <c r="D760" s="140"/>
      <c r="E760" s="141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</row>
    <row r="761" ht="12.75" customHeight="1">
      <c r="A761" s="140"/>
      <c r="B761" s="140"/>
      <c r="C761" s="140"/>
      <c r="D761" s="140"/>
      <c r="E761" s="141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</row>
    <row r="762" ht="12.75" customHeight="1">
      <c r="A762" s="140"/>
      <c r="B762" s="140"/>
      <c r="C762" s="140"/>
      <c r="D762" s="140"/>
      <c r="E762" s="141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</row>
    <row r="763" ht="12.75" customHeight="1">
      <c r="A763" s="140"/>
      <c r="B763" s="140"/>
      <c r="C763" s="140"/>
      <c r="D763" s="140"/>
      <c r="E763" s="141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</row>
    <row r="764" ht="12.75" customHeight="1">
      <c r="A764" s="140"/>
      <c r="B764" s="140"/>
      <c r="C764" s="140"/>
      <c r="D764" s="140"/>
      <c r="E764" s="141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</row>
    <row r="765" ht="12.75" customHeight="1">
      <c r="A765" s="140"/>
      <c r="B765" s="140"/>
      <c r="C765" s="140"/>
      <c r="D765" s="140"/>
      <c r="E765" s="141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</row>
    <row r="766" ht="12.75" customHeight="1">
      <c r="A766" s="140"/>
      <c r="B766" s="140"/>
      <c r="C766" s="140"/>
      <c r="D766" s="140"/>
      <c r="E766" s="141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</row>
    <row r="767" ht="12.75" customHeight="1">
      <c r="A767" s="140"/>
      <c r="B767" s="140"/>
      <c r="C767" s="140"/>
      <c r="D767" s="140"/>
      <c r="E767" s="141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</row>
    <row r="768" ht="12.75" customHeight="1">
      <c r="A768" s="140"/>
      <c r="B768" s="140"/>
      <c r="C768" s="140"/>
      <c r="D768" s="140"/>
      <c r="E768" s="141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</row>
    <row r="769" ht="12.75" customHeight="1">
      <c r="A769" s="140"/>
      <c r="B769" s="140"/>
      <c r="C769" s="140"/>
      <c r="D769" s="140"/>
      <c r="E769" s="141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</row>
    <row r="770" ht="12.75" customHeight="1">
      <c r="A770" s="140"/>
      <c r="B770" s="140"/>
      <c r="C770" s="140"/>
      <c r="D770" s="140"/>
      <c r="E770" s="141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</row>
    <row r="771" ht="12.75" customHeight="1">
      <c r="A771" s="140"/>
      <c r="B771" s="140"/>
      <c r="C771" s="140"/>
      <c r="D771" s="140"/>
      <c r="E771" s="141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</row>
    <row r="772" ht="12.75" customHeight="1">
      <c r="A772" s="140"/>
      <c r="B772" s="140"/>
      <c r="C772" s="140"/>
      <c r="D772" s="140"/>
      <c r="E772" s="141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</row>
    <row r="773" ht="12.75" customHeight="1">
      <c r="A773" s="140"/>
      <c r="B773" s="140"/>
      <c r="C773" s="140"/>
      <c r="D773" s="140"/>
      <c r="E773" s="141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</row>
    <row r="774" ht="12.75" customHeight="1">
      <c r="A774" s="140"/>
      <c r="B774" s="140"/>
      <c r="C774" s="140"/>
      <c r="D774" s="140"/>
      <c r="E774" s="141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</row>
    <row r="775" ht="12.75" customHeight="1">
      <c r="A775" s="140"/>
      <c r="B775" s="140"/>
      <c r="C775" s="140"/>
      <c r="D775" s="140"/>
      <c r="E775" s="141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</row>
    <row r="776" ht="12.75" customHeight="1">
      <c r="A776" s="140"/>
      <c r="B776" s="140"/>
      <c r="C776" s="140"/>
      <c r="D776" s="140"/>
      <c r="E776" s="141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</row>
    <row r="777" ht="12.75" customHeight="1">
      <c r="A777" s="140"/>
      <c r="B777" s="140"/>
      <c r="C777" s="140"/>
      <c r="D777" s="140"/>
      <c r="E777" s="141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</row>
    <row r="778" ht="12.75" customHeight="1">
      <c r="A778" s="140"/>
      <c r="B778" s="140"/>
      <c r="C778" s="140"/>
      <c r="D778" s="140"/>
      <c r="E778" s="141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</row>
    <row r="779" ht="12.75" customHeight="1">
      <c r="A779" s="140"/>
      <c r="B779" s="140"/>
      <c r="C779" s="140"/>
      <c r="D779" s="140"/>
      <c r="E779" s="141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</row>
    <row r="780" ht="12.75" customHeight="1">
      <c r="A780" s="140"/>
      <c r="B780" s="140"/>
      <c r="C780" s="140"/>
      <c r="D780" s="140"/>
      <c r="E780" s="141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</row>
    <row r="781" ht="12.75" customHeight="1">
      <c r="A781" s="140"/>
      <c r="B781" s="140"/>
      <c r="C781" s="140"/>
      <c r="D781" s="140"/>
      <c r="E781" s="141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</row>
    <row r="782" ht="12.75" customHeight="1">
      <c r="A782" s="140"/>
      <c r="B782" s="140"/>
      <c r="C782" s="140"/>
      <c r="D782" s="140"/>
      <c r="E782" s="141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</row>
    <row r="783" ht="12.75" customHeight="1">
      <c r="A783" s="140"/>
      <c r="B783" s="140"/>
      <c r="C783" s="140"/>
      <c r="D783" s="140"/>
      <c r="E783" s="141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</row>
    <row r="784" ht="12.75" customHeight="1">
      <c r="A784" s="140"/>
      <c r="B784" s="140"/>
      <c r="C784" s="140"/>
      <c r="D784" s="140"/>
      <c r="E784" s="141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</row>
    <row r="785" ht="12.75" customHeight="1">
      <c r="A785" s="140"/>
      <c r="B785" s="140"/>
      <c r="C785" s="140"/>
      <c r="D785" s="140"/>
      <c r="E785" s="141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</row>
    <row r="786" ht="12.75" customHeight="1">
      <c r="A786" s="140"/>
      <c r="B786" s="140"/>
      <c r="C786" s="140"/>
      <c r="D786" s="140"/>
      <c r="E786" s="141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</row>
    <row r="787" ht="12.75" customHeight="1">
      <c r="A787" s="140"/>
      <c r="B787" s="140"/>
      <c r="C787" s="140"/>
      <c r="D787" s="140"/>
      <c r="E787" s="141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</row>
    <row r="788" ht="12.75" customHeight="1">
      <c r="A788" s="140"/>
      <c r="B788" s="140"/>
      <c r="C788" s="140"/>
      <c r="D788" s="140"/>
      <c r="E788" s="141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</row>
    <row r="789" ht="12.75" customHeight="1">
      <c r="A789" s="140"/>
      <c r="B789" s="140"/>
      <c r="C789" s="140"/>
      <c r="D789" s="140"/>
      <c r="E789" s="141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</row>
    <row r="790" ht="12.75" customHeight="1">
      <c r="A790" s="140"/>
      <c r="B790" s="140"/>
      <c r="C790" s="140"/>
      <c r="D790" s="140"/>
      <c r="E790" s="141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</row>
    <row r="791" ht="12.75" customHeight="1">
      <c r="A791" s="140"/>
      <c r="B791" s="140"/>
      <c r="C791" s="140"/>
      <c r="D791" s="140"/>
      <c r="E791" s="141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</row>
    <row r="792" ht="12.75" customHeight="1">
      <c r="A792" s="140"/>
      <c r="B792" s="140"/>
      <c r="C792" s="140"/>
      <c r="D792" s="140"/>
      <c r="E792" s="141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</row>
    <row r="793" ht="12.75" customHeight="1">
      <c r="A793" s="140"/>
      <c r="B793" s="140"/>
      <c r="C793" s="140"/>
      <c r="D793" s="140"/>
      <c r="E793" s="141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</row>
    <row r="794" ht="12.75" customHeight="1">
      <c r="A794" s="140"/>
      <c r="B794" s="140"/>
      <c r="C794" s="140"/>
      <c r="D794" s="140"/>
      <c r="E794" s="141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</row>
    <row r="795" ht="12.75" customHeight="1">
      <c r="A795" s="140"/>
      <c r="B795" s="140"/>
      <c r="C795" s="140"/>
      <c r="D795" s="140"/>
      <c r="E795" s="141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</row>
    <row r="796" ht="12.75" customHeight="1">
      <c r="A796" s="140"/>
      <c r="B796" s="140"/>
      <c r="C796" s="140"/>
      <c r="D796" s="140"/>
      <c r="E796" s="141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</row>
    <row r="797" ht="12.75" customHeight="1">
      <c r="A797" s="140"/>
      <c r="B797" s="140"/>
      <c r="C797" s="140"/>
      <c r="D797" s="140"/>
      <c r="E797" s="141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</row>
    <row r="798" ht="12.75" customHeight="1">
      <c r="A798" s="140"/>
      <c r="B798" s="140"/>
      <c r="C798" s="140"/>
      <c r="D798" s="140"/>
      <c r="E798" s="141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</row>
    <row r="799" ht="12.75" customHeight="1">
      <c r="A799" s="140"/>
      <c r="B799" s="140"/>
      <c r="C799" s="140"/>
      <c r="D799" s="140"/>
      <c r="E799" s="141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</row>
    <row r="800" ht="12.75" customHeight="1">
      <c r="A800" s="140"/>
      <c r="B800" s="140"/>
      <c r="C800" s="140"/>
      <c r="D800" s="140"/>
      <c r="E800" s="141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</row>
    <row r="801" ht="12.75" customHeight="1">
      <c r="A801" s="140"/>
      <c r="B801" s="140"/>
      <c r="C801" s="140"/>
      <c r="D801" s="140"/>
      <c r="E801" s="141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</row>
    <row r="802" ht="12.75" customHeight="1">
      <c r="A802" s="140"/>
      <c r="B802" s="140"/>
      <c r="C802" s="140"/>
      <c r="D802" s="140"/>
      <c r="E802" s="141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</row>
    <row r="803" ht="12.75" customHeight="1">
      <c r="A803" s="140"/>
      <c r="B803" s="140"/>
      <c r="C803" s="140"/>
      <c r="D803" s="140"/>
      <c r="E803" s="141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</row>
    <row r="804" ht="12.75" customHeight="1">
      <c r="A804" s="140"/>
      <c r="B804" s="140"/>
      <c r="C804" s="140"/>
      <c r="D804" s="140"/>
      <c r="E804" s="141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</row>
    <row r="805" ht="12.75" customHeight="1">
      <c r="A805" s="140"/>
      <c r="B805" s="140"/>
      <c r="C805" s="140"/>
      <c r="D805" s="140"/>
      <c r="E805" s="141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</row>
    <row r="806" ht="12.75" customHeight="1">
      <c r="A806" s="140"/>
      <c r="B806" s="140"/>
      <c r="C806" s="140"/>
      <c r="D806" s="140"/>
      <c r="E806" s="141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</row>
    <row r="807" ht="12.75" customHeight="1">
      <c r="A807" s="140"/>
      <c r="B807" s="140"/>
      <c r="C807" s="140"/>
      <c r="D807" s="140"/>
      <c r="E807" s="141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</row>
    <row r="808" ht="12.75" customHeight="1">
      <c r="A808" s="140"/>
      <c r="B808" s="140"/>
      <c r="C808" s="140"/>
      <c r="D808" s="140"/>
      <c r="E808" s="141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</row>
    <row r="809" ht="12.75" customHeight="1">
      <c r="A809" s="140"/>
      <c r="B809" s="140"/>
      <c r="C809" s="140"/>
      <c r="D809" s="140"/>
      <c r="E809" s="141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</row>
    <row r="810" ht="12.75" customHeight="1">
      <c r="A810" s="140"/>
      <c r="B810" s="140"/>
      <c r="C810" s="140"/>
      <c r="D810" s="140"/>
      <c r="E810" s="141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</row>
    <row r="811" ht="12.75" customHeight="1">
      <c r="A811" s="140"/>
      <c r="B811" s="140"/>
      <c r="C811" s="140"/>
      <c r="D811" s="140"/>
      <c r="E811" s="141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</row>
    <row r="812" ht="12.75" customHeight="1">
      <c r="A812" s="140"/>
      <c r="B812" s="140"/>
      <c r="C812" s="140"/>
      <c r="D812" s="140"/>
      <c r="E812" s="141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</row>
    <row r="813" ht="12.75" customHeight="1">
      <c r="A813" s="140"/>
      <c r="B813" s="140"/>
      <c r="C813" s="140"/>
      <c r="D813" s="140"/>
      <c r="E813" s="141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</row>
    <row r="814" ht="12.75" customHeight="1">
      <c r="A814" s="140"/>
      <c r="B814" s="140"/>
      <c r="C814" s="140"/>
      <c r="D814" s="140"/>
      <c r="E814" s="141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</row>
    <row r="815" ht="12.75" customHeight="1">
      <c r="A815" s="140"/>
      <c r="B815" s="140"/>
      <c r="C815" s="140"/>
      <c r="D815" s="140"/>
      <c r="E815" s="141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</row>
    <row r="816" ht="12.75" customHeight="1">
      <c r="A816" s="140"/>
      <c r="B816" s="140"/>
      <c r="C816" s="140"/>
      <c r="D816" s="140"/>
      <c r="E816" s="141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</row>
    <row r="817" ht="12.75" customHeight="1">
      <c r="A817" s="140"/>
      <c r="B817" s="140"/>
      <c r="C817" s="140"/>
      <c r="D817" s="140"/>
      <c r="E817" s="141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</row>
    <row r="818" ht="12.75" customHeight="1">
      <c r="A818" s="140"/>
      <c r="B818" s="140"/>
      <c r="C818" s="140"/>
      <c r="D818" s="140"/>
      <c r="E818" s="141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</row>
    <row r="819" ht="12.75" customHeight="1">
      <c r="A819" s="140"/>
      <c r="B819" s="140"/>
      <c r="C819" s="140"/>
      <c r="D819" s="140"/>
      <c r="E819" s="141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</row>
    <row r="820" ht="12.75" customHeight="1">
      <c r="A820" s="140"/>
      <c r="B820" s="140"/>
      <c r="C820" s="140"/>
      <c r="D820" s="140"/>
      <c r="E820" s="141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</row>
    <row r="821" ht="12.75" customHeight="1">
      <c r="A821" s="140"/>
      <c r="B821" s="140"/>
      <c r="C821" s="140"/>
      <c r="D821" s="140"/>
      <c r="E821" s="141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</row>
    <row r="822" ht="12.75" customHeight="1">
      <c r="A822" s="140"/>
      <c r="B822" s="140"/>
      <c r="C822" s="140"/>
      <c r="D822" s="140"/>
      <c r="E822" s="141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</row>
    <row r="823" ht="12.75" customHeight="1">
      <c r="A823" s="140"/>
      <c r="B823" s="140"/>
      <c r="C823" s="140"/>
      <c r="D823" s="140"/>
      <c r="E823" s="141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</row>
    <row r="824" ht="12.75" customHeight="1">
      <c r="A824" s="140"/>
      <c r="B824" s="140"/>
      <c r="C824" s="140"/>
      <c r="D824" s="140"/>
      <c r="E824" s="141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</row>
    <row r="825" ht="12.75" customHeight="1">
      <c r="A825" s="140"/>
      <c r="B825" s="140"/>
      <c r="C825" s="140"/>
      <c r="D825" s="140"/>
      <c r="E825" s="141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</row>
    <row r="826" ht="12.75" customHeight="1">
      <c r="A826" s="140"/>
      <c r="B826" s="140"/>
      <c r="C826" s="140"/>
      <c r="D826" s="140"/>
      <c r="E826" s="141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</row>
    <row r="827" ht="12.75" customHeight="1">
      <c r="A827" s="140"/>
      <c r="B827" s="140"/>
      <c r="C827" s="140"/>
      <c r="D827" s="140"/>
      <c r="E827" s="141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</row>
    <row r="828" ht="12.75" customHeight="1">
      <c r="A828" s="140"/>
      <c r="B828" s="140"/>
      <c r="C828" s="140"/>
      <c r="D828" s="140"/>
      <c r="E828" s="141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</row>
    <row r="829" ht="12.75" customHeight="1">
      <c r="A829" s="140"/>
      <c r="B829" s="140"/>
      <c r="C829" s="140"/>
      <c r="D829" s="140"/>
      <c r="E829" s="141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</row>
    <row r="830" ht="12.75" customHeight="1">
      <c r="A830" s="140"/>
      <c r="B830" s="140"/>
      <c r="C830" s="140"/>
      <c r="D830" s="140"/>
      <c r="E830" s="141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</row>
    <row r="831" ht="12.75" customHeight="1">
      <c r="A831" s="140"/>
      <c r="B831" s="140"/>
      <c r="C831" s="140"/>
      <c r="D831" s="140"/>
      <c r="E831" s="141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</row>
    <row r="832" ht="12.75" customHeight="1">
      <c r="A832" s="140"/>
      <c r="B832" s="140"/>
      <c r="C832" s="140"/>
      <c r="D832" s="140"/>
      <c r="E832" s="141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</row>
    <row r="833" ht="12.75" customHeight="1">
      <c r="A833" s="140"/>
      <c r="B833" s="140"/>
      <c r="C833" s="140"/>
      <c r="D833" s="140"/>
      <c r="E833" s="141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</row>
    <row r="834" ht="12.75" customHeight="1">
      <c r="A834" s="140"/>
      <c r="B834" s="140"/>
      <c r="C834" s="140"/>
      <c r="D834" s="140"/>
      <c r="E834" s="141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</row>
    <row r="835" ht="12.75" customHeight="1">
      <c r="A835" s="140"/>
      <c r="B835" s="140"/>
      <c r="C835" s="140"/>
      <c r="D835" s="140"/>
      <c r="E835" s="141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</row>
    <row r="836" ht="12.75" customHeight="1">
      <c r="A836" s="140"/>
      <c r="B836" s="140"/>
      <c r="C836" s="140"/>
      <c r="D836" s="140"/>
      <c r="E836" s="141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</row>
    <row r="837" ht="12.75" customHeight="1">
      <c r="A837" s="140"/>
      <c r="B837" s="140"/>
      <c r="C837" s="140"/>
      <c r="D837" s="140"/>
      <c r="E837" s="141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</row>
    <row r="838" ht="12.75" customHeight="1">
      <c r="A838" s="140"/>
      <c r="B838" s="140"/>
      <c r="C838" s="140"/>
      <c r="D838" s="140"/>
      <c r="E838" s="141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</row>
    <row r="839" ht="12.75" customHeight="1">
      <c r="A839" s="140"/>
      <c r="B839" s="140"/>
      <c r="C839" s="140"/>
      <c r="D839" s="140"/>
      <c r="E839" s="141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</row>
    <row r="840" ht="12.75" customHeight="1">
      <c r="A840" s="140"/>
      <c r="B840" s="140"/>
      <c r="C840" s="140"/>
      <c r="D840" s="140"/>
      <c r="E840" s="141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</row>
    <row r="841" ht="12.75" customHeight="1">
      <c r="A841" s="140"/>
      <c r="B841" s="140"/>
      <c r="C841" s="140"/>
      <c r="D841" s="140"/>
      <c r="E841" s="141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</row>
    <row r="842" ht="12.75" customHeight="1">
      <c r="A842" s="140"/>
      <c r="B842" s="140"/>
      <c r="C842" s="140"/>
      <c r="D842" s="140"/>
      <c r="E842" s="141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</row>
    <row r="843" ht="12.75" customHeight="1">
      <c r="A843" s="140"/>
      <c r="B843" s="140"/>
      <c r="C843" s="140"/>
      <c r="D843" s="140"/>
      <c r="E843" s="141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</row>
    <row r="844" ht="12.75" customHeight="1">
      <c r="A844" s="140"/>
      <c r="B844" s="140"/>
      <c r="C844" s="140"/>
      <c r="D844" s="140"/>
      <c r="E844" s="141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</row>
    <row r="845" ht="12.75" customHeight="1">
      <c r="A845" s="140"/>
      <c r="B845" s="140"/>
      <c r="C845" s="140"/>
      <c r="D845" s="140"/>
      <c r="E845" s="141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</row>
    <row r="846" ht="12.75" customHeight="1">
      <c r="A846" s="140"/>
      <c r="B846" s="140"/>
      <c r="C846" s="140"/>
      <c r="D846" s="140"/>
      <c r="E846" s="141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</row>
    <row r="847" ht="12.75" customHeight="1">
      <c r="A847" s="140"/>
      <c r="B847" s="140"/>
      <c r="C847" s="140"/>
      <c r="D847" s="140"/>
      <c r="E847" s="141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</row>
    <row r="848" ht="12.75" customHeight="1">
      <c r="A848" s="140"/>
      <c r="B848" s="140"/>
      <c r="C848" s="140"/>
      <c r="D848" s="140"/>
      <c r="E848" s="141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</row>
    <row r="849" ht="12.75" customHeight="1">
      <c r="A849" s="140"/>
      <c r="B849" s="140"/>
      <c r="C849" s="140"/>
      <c r="D849" s="140"/>
      <c r="E849" s="141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</row>
    <row r="850" ht="12.75" customHeight="1">
      <c r="A850" s="140"/>
      <c r="B850" s="140"/>
      <c r="C850" s="140"/>
      <c r="D850" s="140"/>
      <c r="E850" s="141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</row>
    <row r="851" ht="12.75" customHeight="1">
      <c r="A851" s="140"/>
      <c r="B851" s="140"/>
      <c r="C851" s="140"/>
      <c r="D851" s="140"/>
      <c r="E851" s="141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</row>
    <row r="852" ht="12.75" customHeight="1">
      <c r="A852" s="140"/>
      <c r="B852" s="140"/>
      <c r="C852" s="140"/>
      <c r="D852" s="140"/>
      <c r="E852" s="141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</row>
    <row r="853" ht="12.75" customHeight="1">
      <c r="A853" s="140"/>
      <c r="B853" s="140"/>
      <c r="C853" s="140"/>
      <c r="D853" s="140"/>
      <c r="E853" s="141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</row>
    <row r="854" ht="12.75" customHeight="1">
      <c r="A854" s="140"/>
      <c r="B854" s="140"/>
      <c r="C854" s="140"/>
      <c r="D854" s="140"/>
      <c r="E854" s="141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</row>
    <row r="855" ht="12.75" customHeight="1">
      <c r="A855" s="140"/>
      <c r="B855" s="140"/>
      <c r="C855" s="140"/>
      <c r="D855" s="140"/>
      <c r="E855" s="141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</row>
    <row r="856" ht="12.75" customHeight="1">
      <c r="A856" s="140"/>
      <c r="B856" s="140"/>
      <c r="C856" s="140"/>
      <c r="D856" s="140"/>
      <c r="E856" s="141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</row>
    <row r="857" ht="12.75" customHeight="1">
      <c r="A857" s="140"/>
      <c r="B857" s="140"/>
      <c r="C857" s="140"/>
      <c r="D857" s="140"/>
      <c r="E857" s="141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</row>
    <row r="858" ht="12.75" customHeight="1">
      <c r="A858" s="140"/>
      <c r="B858" s="140"/>
      <c r="C858" s="140"/>
      <c r="D858" s="140"/>
      <c r="E858" s="141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</row>
    <row r="859" ht="12.75" customHeight="1">
      <c r="A859" s="140"/>
      <c r="B859" s="140"/>
      <c r="C859" s="140"/>
      <c r="D859" s="140"/>
      <c r="E859" s="141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</row>
    <row r="860" ht="12.75" customHeight="1">
      <c r="A860" s="140"/>
      <c r="B860" s="140"/>
      <c r="C860" s="140"/>
      <c r="D860" s="140"/>
      <c r="E860" s="141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</row>
    <row r="861" ht="12.75" customHeight="1">
      <c r="A861" s="140"/>
      <c r="B861" s="140"/>
      <c r="C861" s="140"/>
      <c r="D861" s="140"/>
      <c r="E861" s="141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</row>
    <row r="862" ht="12.75" customHeight="1">
      <c r="A862" s="140"/>
      <c r="B862" s="140"/>
      <c r="C862" s="140"/>
      <c r="D862" s="140"/>
      <c r="E862" s="141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</row>
    <row r="863" ht="12.75" customHeight="1">
      <c r="A863" s="140"/>
      <c r="B863" s="140"/>
      <c r="C863" s="140"/>
      <c r="D863" s="140"/>
      <c r="E863" s="141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</row>
    <row r="864" ht="12.75" customHeight="1">
      <c r="A864" s="140"/>
      <c r="B864" s="140"/>
      <c r="C864" s="140"/>
      <c r="D864" s="140"/>
      <c r="E864" s="141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</row>
    <row r="865" ht="12.75" customHeight="1">
      <c r="A865" s="140"/>
      <c r="B865" s="140"/>
      <c r="C865" s="140"/>
      <c r="D865" s="140"/>
      <c r="E865" s="141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</row>
    <row r="866" ht="12.75" customHeight="1">
      <c r="A866" s="140"/>
      <c r="B866" s="140"/>
      <c r="C866" s="140"/>
      <c r="D866" s="140"/>
      <c r="E866" s="141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</row>
    <row r="867" ht="12.75" customHeight="1">
      <c r="A867" s="140"/>
      <c r="B867" s="140"/>
      <c r="C867" s="140"/>
      <c r="D867" s="140"/>
      <c r="E867" s="141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</row>
    <row r="868" ht="12.75" customHeight="1">
      <c r="A868" s="140"/>
      <c r="B868" s="140"/>
      <c r="C868" s="140"/>
      <c r="D868" s="140"/>
      <c r="E868" s="141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</row>
    <row r="869" ht="12.75" customHeight="1">
      <c r="A869" s="140"/>
      <c r="B869" s="140"/>
      <c r="C869" s="140"/>
      <c r="D869" s="140"/>
      <c r="E869" s="141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</row>
    <row r="870" ht="12.75" customHeight="1">
      <c r="A870" s="140"/>
      <c r="B870" s="140"/>
      <c r="C870" s="140"/>
      <c r="D870" s="140"/>
      <c r="E870" s="141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</row>
    <row r="871" ht="12.75" customHeight="1">
      <c r="A871" s="140"/>
      <c r="B871" s="140"/>
      <c r="C871" s="140"/>
      <c r="D871" s="140"/>
      <c r="E871" s="141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</row>
    <row r="872" ht="12.75" customHeight="1">
      <c r="A872" s="140"/>
      <c r="B872" s="140"/>
      <c r="C872" s="140"/>
      <c r="D872" s="140"/>
      <c r="E872" s="141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</row>
    <row r="873" ht="12.75" customHeight="1">
      <c r="A873" s="140"/>
      <c r="B873" s="140"/>
      <c r="C873" s="140"/>
      <c r="D873" s="140"/>
      <c r="E873" s="141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</row>
    <row r="874" ht="12.75" customHeight="1">
      <c r="A874" s="140"/>
      <c r="B874" s="140"/>
      <c r="C874" s="140"/>
      <c r="D874" s="140"/>
      <c r="E874" s="141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</row>
    <row r="875" ht="12.75" customHeight="1">
      <c r="A875" s="140"/>
      <c r="B875" s="140"/>
      <c r="C875" s="140"/>
      <c r="D875" s="140"/>
      <c r="E875" s="141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</row>
    <row r="876" ht="12.75" customHeight="1">
      <c r="A876" s="140"/>
      <c r="B876" s="140"/>
      <c r="C876" s="140"/>
      <c r="D876" s="140"/>
      <c r="E876" s="141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</row>
    <row r="877" ht="12.75" customHeight="1">
      <c r="A877" s="140"/>
      <c r="B877" s="140"/>
      <c r="C877" s="140"/>
      <c r="D877" s="140"/>
      <c r="E877" s="141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</row>
    <row r="878" ht="12.75" customHeight="1">
      <c r="A878" s="140"/>
      <c r="B878" s="140"/>
      <c r="C878" s="140"/>
      <c r="D878" s="140"/>
      <c r="E878" s="141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</row>
    <row r="879" ht="12.75" customHeight="1">
      <c r="A879" s="140"/>
      <c r="B879" s="140"/>
      <c r="C879" s="140"/>
      <c r="D879" s="140"/>
      <c r="E879" s="141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</row>
    <row r="880" ht="12.75" customHeight="1">
      <c r="A880" s="140"/>
      <c r="B880" s="140"/>
      <c r="C880" s="140"/>
      <c r="D880" s="140"/>
      <c r="E880" s="141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</row>
    <row r="881" ht="12.75" customHeight="1">
      <c r="A881" s="140"/>
      <c r="B881" s="140"/>
      <c r="C881" s="140"/>
      <c r="D881" s="140"/>
      <c r="E881" s="141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</row>
    <row r="882" ht="12.75" customHeight="1">
      <c r="A882" s="140"/>
      <c r="B882" s="140"/>
      <c r="C882" s="140"/>
      <c r="D882" s="140"/>
      <c r="E882" s="141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</row>
    <row r="883" ht="12.75" customHeight="1">
      <c r="A883" s="140"/>
      <c r="B883" s="140"/>
      <c r="C883" s="140"/>
      <c r="D883" s="140"/>
      <c r="E883" s="141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</row>
    <row r="884" ht="12.75" customHeight="1">
      <c r="A884" s="140"/>
      <c r="B884" s="140"/>
      <c r="C884" s="140"/>
      <c r="D884" s="140"/>
      <c r="E884" s="141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</row>
    <row r="885" ht="12.75" customHeight="1">
      <c r="A885" s="140"/>
      <c r="B885" s="140"/>
      <c r="C885" s="140"/>
      <c r="D885" s="140"/>
      <c r="E885" s="141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</row>
    <row r="886" ht="12.75" customHeight="1">
      <c r="A886" s="140"/>
      <c r="B886" s="140"/>
      <c r="C886" s="140"/>
      <c r="D886" s="140"/>
      <c r="E886" s="141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</row>
    <row r="887" ht="12.75" customHeight="1">
      <c r="A887" s="140"/>
      <c r="B887" s="140"/>
      <c r="C887" s="140"/>
      <c r="D887" s="140"/>
      <c r="E887" s="141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</row>
    <row r="888" ht="12.75" customHeight="1">
      <c r="A888" s="140"/>
      <c r="B888" s="140"/>
      <c r="C888" s="140"/>
      <c r="D888" s="140"/>
      <c r="E888" s="141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</row>
    <row r="889" ht="12.75" customHeight="1">
      <c r="A889" s="140"/>
      <c r="B889" s="140"/>
      <c r="C889" s="140"/>
      <c r="D889" s="140"/>
      <c r="E889" s="141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</row>
    <row r="890" ht="12.75" customHeight="1">
      <c r="A890" s="140"/>
      <c r="B890" s="140"/>
      <c r="C890" s="140"/>
      <c r="D890" s="140"/>
      <c r="E890" s="141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</row>
    <row r="891" ht="12.75" customHeight="1">
      <c r="A891" s="140"/>
      <c r="B891" s="140"/>
      <c r="C891" s="140"/>
      <c r="D891" s="140"/>
      <c r="E891" s="141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</row>
    <row r="892" ht="12.75" customHeight="1">
      <c r="A892" s="140"/>
      <c r="B892" s="140"/>
      <c r="C892" s="140"/>
      <c r="D892" s="140"/>
      <c r="E892" s="141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</row>
    <row r="893" ht="12.75" customHeight="1">
      <c r="A893" s="140"/>
      <c r="B893" s="140"/>
      <c r="C893" s="140"/>
      <c r="D893" s="140"/>
      <c r="E893" s="141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</row>
    <row r="894" ht="12.75" customHeight="1">
      <c r="A894" s="140"/>
      <c r="B894" s="140"/>
      <c r="C894" s="140"/>
      <c r="D894" s="140"/>
      <c r="E894" s="141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</row>
    <row r="895" ht="12.75" customHeight="1">
      <c r="A895" s="140"/>
      <c r="B895" s="140"/>
      <c r="C895" s="140"/>
      <c r="D895" s="140"/>
      <c r="E895" s="141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</row>
    <row r="896" ht="12.75" customHeight="1">
      <c r="A896" s="140"/>
      <c r="B896" s="140"/>
      <c r="C896" s="140"/>
      <c r="D896" s="140"/>
      <c r="E896" s="141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</row>
    <row r="897" ht="12.75" customHeight="1">
      <c r="A897" s="140"/>
      <c r="B897" s="140"/>
      <c r="C897" s="140"/>
      <c r="D897" s="140"/>
      <c r="E897" s="141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</row>
    <row r="898" ht="12.75" customHeight="1">
      <c r="A898" s="140"/>
      <c r="B898" s="140"/>
      <c r="C898" s="140"/>
      <c r="D898" s="140"/>
      <c r="E898" s="141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</row>
    <row r="899" ht="12.75" customHeight="1">
      <c r="A899" s="140"/>
      <c r="B899" s="140"/>
      <c r="C899" s="140"/>
      <c r="D899" s="140"/>
      <c r="E899" s="141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</row>
    <row r="900" ht="12.75" customHeight="1">
      <c r="A900" s="140"/>
      <c r="B900" s="140"/>
      <c r="C900" s="140"/>
      <c r="D900" s="140"/>
      <c r="E900" s="141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</row>
    <row r="901" ht="12.75" customHeight="1">
      <c r="A901" s="140"/>
      <c r="B901" s="140"/>
      <c r="C901" s="140"/>
      <c r="D901" s="140"/>
      <c r="E901" s="141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</row>
    <row r="902" ht="12.75" customHeight="1">
      <c r="A902" s="140"/>
      <c r="B902" s="140"/>
      <c r="C902" s="140"/>
      <c r="D902" s="140"/>
      <c r="E902" s="141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</row>
    <row r="903" ht="12.75" customHeight="1">
      <c r="A903" s="140"/>
      <c r="B903" s="140"/>
      <c r="C903" s="140"/>
      <c r="D903" s="140"/>
      <c r="E903" s="141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</row>
    <row r="904" ht="12.75" customHeight="1">
      <c r="A904" s="140"/>
      <c r="B904" s="140"/>
      <c r="C904" s="140"/>
      <c r="D904" s="140"/>
      <c r="E904" s="141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</row>
    <row r="905" ht="12.75" customHeight="1">
      <c r="A905" s="140"/>
      <c r="B905" s="140"/>
      <c r="C905" s="140"/>
      <c r="D905" s="140"/>
      <c r="E905" s="141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</row>
    <row r="906" ht="12.75" customHeight="1">
      <c r="A906" s="140"/>
      <c r="B906" s="140"/>
      <c r="C906" s="140"/>
      <c r="D906" s="140"/>
      <c r="E906" s="141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</row>
    <row r="907" ht="12.75" customHeight="1">
      <c r="A907" s="140"/>
      <c r="B907" s="140"/>
      <c r="C907" s="140"/>
      <c r="D907" s="140"/>
      <c r="E907" s="141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</row>
    <row r="908" ht="12.75" customHeight="1">
      <c r="A908" s="140"/>
      <c r="B908" s="140"/>
      <c r="C908" s="140"/>
      <c r="D908" s="140"/>
      <c r="E908" s="141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</row>
    <row r="909" ht="12.75" customHeight="1">
      <c r="A909" s="140"/>
      <c r="B909" s="140"/>
      <c r="C909" s="140"/>
      <c r="D909" s="140"/>
      <c r="E909" s="141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</row>
    <row r="910" ht="12.75" customHeight="1">
      <c r="A910" s="140"/>
      <c r="B910" s="140"/>
      <c r="C910" s="140"/>
      <c r="D910" s="140"/>
      <c r="E910" s="141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</row>
    <row r="911" ht="12.75" customHeight="1">
      <c r="A911" s="140"/>
      <c r="B911" s="140"/>
      <c r="C911" s="140"/>
      <c r="D911" s="140"/>
      <c r="E911" s="141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</row>
    <row r="912" ht="12.75" customHeight="1">
      <c r="A912" s="140"/>
      <c r="B912" s="140"/>
      <c r="C912" s="140"/>
      <c r="D912" s="140"/>
      <c r="E912" s="141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</row>
    <row r="913" ht="12.75" customHeight="1">
      <c r="A913" s="140"/>
      <c r="B913" s="140"/>
      <c r="C913" s="140"/>
      <c r="D913" s="140"/>
      <c r="E913" s="141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</row>
    <row r="914" ht="12.75" customHeight="1">
      <c r="A914" s="140"/>
      <c r="B914" s="140"/>
      <c r="C914" s="140"/>
      <c r="D914" s="140"/>
      <c r="E914" s="141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</row>
    <row r="915" ht="12.75" customHeight="1">
      <c r="A915" s="140"/>
      <c r="B915" s="140"/>
      <c r="C915" s="140"/>
      <c r="D915" s="140"/>
      <c r="E915" s="141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</row>
    <row r="916" ht="12.75" customHeight="1">
      <c r="A916" s="140"/>
      <c r="B916" s="140"/>
      <c r="C916" s="140"/>
      <c r="D916" s="140"/>
      <c r="E916" s="141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</row>
    <row r="917" ht="12.75" customHeight="1">
      <c r="A917" s="140"/>
      <c r="B917" s="140"/>
      <c r="C917" s="140"/>
      <c r="D917" s="140"/>
      <c r="E917" s="141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</row>
    <row r="918" ht="12.75" customHeight="1">
      <c r="A918" s="140"/>
      <c r="B918" s="140"/>
      <c r="C918" s="140"/>
      <c r="D918" s="140"/>
      <c r="E918" s="141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</row>
    <row r="919" ht="12.75" customHeight="1">
      <c r="A919" s="140"/>
      <c r="B919" s="140"/>
      <c r="C919" s="140"/>
      <c r="D919" s="140"/>
      <c r="E919" s="141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</row>
    <row r="920" ht="12.75" customHeight="1">
      <c r="A920" s="140"/>
      <c r="B920" s="140"/>
      <c r="C920" s="140"/>
      <c r="D920" s="140"/>
      <c r="E920" s="141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</row>
    <row r="921" ht="12.75" customHeight="1">
      <c r="A921" s="140"/>
      <c r="B921" s="140"/>
      <c r="C921" s="140"/>
      <c r="D921" s="140"/>
      <c r="E921" s="141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</row>
    <row r="922" ht="12.75" customHeight="1">
      <c r="A922" s="140"/>
      <c r="B922" s="140"/>
      <c r="C922" s="140"/>
      <c r="D922" s="140"/>
      <c r="E922" s="141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</row>
    <row r="923" ht="12.75" customHeight="1">
      <c r="A923" s="140"/>
      <c r="B923" s="140"/>
      <c r="C923" s="140"/>
      <c r="D923" s="140"/>
      <c r="E923" s="141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</row>
    <row r="924" ht="12.75" customHeight="1">
      <c r="A924" s="140"/>
      <c r="B924" s="140"/>
      <c r="C924" s="140"/>
      <c r="D924" s="140"/>
      <c r="E924" s="141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</row>
    <row r="925" ht="12.75" customHeight="1">
      <c r="A925" s="140"/>
      <c r="B925" s="140"/>
      <c r="C925" s="140"/>
      <c r="D925" s="140"/>
      <c r="E925" s="141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</row>
    <row r="926" ht="12.75" customHeight="1">
      <c r="A926" s="140"/>
      <c r="B926" s="140"/>
      <c r="C926" s="140"/>
      <c r="D926" s="140"/>
      <c r="E926" s="141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</row>
    <row r="927" ht="12.75" customHeight="1">
      <c r="A927" s="140"/>
      <c r="B927" s="140"/>
      <c r="C927" s="140"/>
      <c r="D927" s="140"/>
      <c r="E927" s="141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</row>
    <row r="928" ht="12.75" customHeight="1">
      <c r="A928" s="140"/>
      <c r="B928" s="140"/>
      <c r="C928" s="140"/>
      <c r="D928" s="140"/>
      <c r="E928" s="141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</row>
    <row r="929" ht="12.75" customHeight="1">
      <c r="A929" s="140"/>
      <c r="B929" s="140"/>
      <c r="C929" s="140"/>
      <c r="D929" s="140"/>
      <c r="E929" s="141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</row>
    <row r="930" ht="12.75" customHeight="1">
      <c r="A930" s="140"/>
      <c r="B930" s="140"/>
      <c r="C930" s="140"/>
      <c r="D930" s="140"/>
      <c r="E930" s="141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</row>
    <row r="931" ht="12.75" customHeight="1">
      <c r="A931" s="140"/>
      <c r="B931" s="140"/>
      <c r="C931" s="140"/>
      <c r="D931" s="140"/>
      <c r="E931" s="141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</row>
    <row r="932" ht="12.75" customHeight="1">
      <c r="A932" s="140"/>
      <c r="B932" s="140"/>
      <c r="C932" s="140"/>
      <c r="D932" s="140"/>
      <c r="E932" s="141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</row>
    <row r="933" ht="12.75" customHeight="1">
      <c r="A933" s="140"/>
      <c r="B933" s="140"/>
      <c r="C933" s="140"/>
      <c r="D933" s="140"/>
      <c r="E933" s="141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</row>
    <row r="934" ht="12.75" customHeight="1">
      <c r="A934" s="140"/>
      <c r="B934" s="140"/>
      <c r="C934" s="140"/>
      <c r="D934" s="140"/>
      <c r="E934" s="141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</row>
    <row r="935" ht="12.75" customHeight="1">
      <c r="A935" s="140"/>
      <c r="B935" s="140"/>
      <c r="C935" s="140"/>
      <c r="D935" s="140"/>
      <c r="E935" s="141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</row>
    <row r="936" ht="12.75" customHeight="1">
      <c r="A936" s="140"/>
      <c r="B936" s="140"/>
      <c r="C936" s="140"/>
      <c r="D936" s="140"/>
      <c r="E936" s="141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</row>
    <row r="937" ht="12.75" customHeight="1">
      <c r="A937" s="140"/>
      <c r="B937" s="140"/>
      <c r="C937" s="140"/>
      <c r="D937" s="140"/>
      <c r="E937" s="141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</row>
    <row r="938" ht="12.75" customHeight="1">
      <c r="A938" s="140"/>
      <c r="B938" s="140"/>
      <c r="C938" s="140"/>
      <c r="D938" s="140"/>
      <c r="E938" s="141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</row>
    <row r="939" ht="12.75" customHeight="1">
      <c r="A939" s="140"/>
      <c r="B939" s="140"/>
      <c r="C939" s="140"/>
      <c r="D939" s="140"/>
      <c r="E939" s="141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</row>
    <row r="940" ht="12.75" customHeight="1">
      <c r="A940" s="140"/>
      <c r="B940" s="140"/>
      <c r="C940" s="140"/>
      <c r="D940" s="140"/>
      <c r="E940" s="141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</row>
    <row r="941" ht="12.75" customHeight="1">
      <c r="A941" s="140"/>
      <c r="B941" s="140"/>
      <c r="C941" s="140"/>
      <c r="D941" s="140"/>
      <c r="E941" s="141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</row>
    <row r="942" ht="12.75" customHeight="1">
      <c r="A942" s="140"/>
      <c r="B942" s="140"/>
      <c r="C942" s="140"/>
      <c r="D942" s="140"/>
      <c r="E942" s="141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</row>
    <row r="943" ht="12.75" customHeight="1">
      <c r="A943" s="140"/>
      <c r="B943" s="140"/>
      <c r="C943" s="140"/>
      <c r="D943" s="140"/>
      <c r="E943" s="141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</row>
    <row r="944" ht="12.75" customHeight="1">
      <c r="A944" s="140"/>
      <c r="B944" s="140"/>
      <c r="C944" s="140"/>
      <c r="D944" s="140"/>
      <c r="E944" s="141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</row>
    <row r="945" ht="12.75" customHeight="1">
      <c r="A945" s="140"/>
      <c r="B945" s="140"/>
      <c r="C945" s="140"/>
      <c r="D945" s="140"/>
      <c r="E945" s="141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</row>
    <row r="946" ht="12.75" customHeight="1">
      <c r="A946" s="140"/>
      <c r="B946" s="140"/>
      <c r="C946" s="140"/>
      <c r="D946" s="140"/>
      <c r="E946" s="141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</row>
    <row r="947" ht="12.75" customHeight="1">
      <c r="A947" s="140"/>
      <c r="B947" s="140"/>
      <c r="C947" s="140"/>
      <c r="D947" s="140"/>
      <c r="E947" s="141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</row>
    <row r="948" ht="12.75" customHeight="1">
      <c r="A948" s="140"/>
      <c r="B948" s="140"/>
      <c r="C948" s="140"/>
      <c r="D948" s="140"/>
      <c r="E948" s="141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</row>
    <row r="949" ht="12.75" customHeight="1">
      <c r="A949" s="140"/>
      <c r="B949" s="140"/>
      <c r="C949" s="140"/>
      <c r="D949" s="140"/>
      <c r="E949" s="141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</row>
    <row r="950" ht="12.75" customHeight="1">
      <c r="A950" s="140"/>
      <c r="B950" s="140"/>
      <c r="C950" s="140"/>
      <c r="D950" s="140"/>
      <c r="E950" s="141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</row>
    <row r="951" ht="12.75" customHeight="1">
      <c r="A951" s="140"/>
      <c r="B951" s="140"/>
      <c r="C951" s="140"/>
      <c r="D951" s="140"/>
      <c r="E951" s="141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</row>
    <row r="952" ht="12.75" customHeight="1">
      <c r="A952" s="140"/>
      <c r="B952" s="140"/>
      <c r="C952" s="140"/>
      <c r="D952" s="140"/>
      <c r="E952" s="141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</row>
    <row r="953" ht="12.75" customHeight="1">
      <c r="A953" s="140"/>
      <c r="B953" s="140"/>
      <c r="C953" s="140"/>
      <c r="D953" s="140"/>
      <c r="E953" s="141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</row>
    <row r="954" ht="12.75" customHeight="1">
      <c r="A954" s="140"/>
      <c r="B954" s="140"/>
      <c r="C954" s="140"/>
      <c r="D954" s="140"/>
      <c r="E954" s="141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</row>
    <row r="955" ht="12.75" customHeight="1">
      <c r="A955" s="140"/>
      <c r="B955" s="140"/>
      <c r="C955" s="140"/>
      <c r="D955" s="140"/>
      <c r="E955" s="141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</row>
    <row r="956" ht="12.75" customHeight="1">
      <c r="A956" s="140"/>
      <c r="B956" s="140"/>
      <c r="C956" s="140"/>
      <c r="D956" s="140"/>
      <c r="E956" s="141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</row>
    <row r="957" ht="12.75" customHeight="1">
      <c r="A957" s="140"/>
      <c r="B957" s="140"/>
      <c r="C957" s="140"/>
      <c r="D957" s="140"/>
      <c r="E957" s="141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</row>
    <row r="958" ht="12.75" customHeight="1">
      <c r="A958" s="140"/>
      <c r="B958" s="140"/>
      <c r="C958" s="140"/>
      <c r="D958" s="140"/>
      <c r="E958" s="141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</row>
    <row r="959" ht="12.75" customHeight="1">
      <c r="A959" s="140"/>
      <c r="B959" s="140"/>
      <c r="C959" s="140"/>
      <c r="D959" s="140"/>
      <c r="E959" s="141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</row>
    <row r="960" ht="12.75" customHeight="1">
      <c r="A960" s="140"/>
      <c r="B960" s="140"/>
      <c r="C960" s="140"/>
      <c r="D960" s="140"/>
      <c r="E960" s="141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</row>
    <row r="961" ht="12.75" customHeight="1">
      <c r="A961" s="140"/>
      <c r="B961" s="140"/>
      <c r="C961" s="140"/>
      <c r="D961" s="140"/>
      <c r="E961" s="141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</row>
    <row r="962" ht="12.75" customHeight="1">
      <c r="A962" s="140"/>
      <c r="B962" s="140"/>
      <c r="C962" s="140"/>
      <c r="D962" s="140"/>
      <c r="E962" s="141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</row>
    <row r="963" ht="12.75" customHeight="1">
      <c r="A963" s="140"/>
      <c r="B963" s="140"/>
      <c r="C963" s="140"/>
      <c r="D963" s="140"/>
      <c r="E963" s="141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</row>
    <row r="964" ht="12.75" customHeight="1">
      <c r="A964" s="140"/>
      <c r="B964" s="140"/>
      <c r="C964" s="140"/>
      <c r="D964" s="140"/>
      <c r="E964" s="141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</row>
    <row r="965" ht="12.75" customHeight="1">
      <c r="A965" s="140"/>
      <c r="B965" s="140"/>
      <c r="C965" s="140"/>
      <c r="D965" s="140"/>
      <c r="E965" s="141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</row>
    <row r="966" ht="12.75" customHeight="1">
      <c r="A966" s="140"/>
      <c r="B966" s="140"/>
      <c r="C966" s="140"/>
      <c r="D966" s="140"/>
      <c r="E966" s="141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</row>
    <row r="967" ht="12.75" customHeight="1">
      <c r="A967" s="140"/>
      <c r="B967" s="140"/>
      <c r="C967" s="140"/>
      <c r="D967" s="140"/>
      <c r="E967" s="141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</row>
    <row r="968" ht="12.75" customHeight="1">
      <c r="A968" s="140"/>
      <c r="B968" s="140"/>
      <c r="C968" s="140"/>
      <c r="D968" s="140"/>
      <c r="E968" s="141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</row>
    <row r="969" ht="12.75" customHeight="1">
      <c r="A969" s="140"/>
      <c r="B969" s="140"/>
      <c r="C969" s="140"/>
      <c r="D969" s="140"/>
      <c r="E969" s="141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</row>
    <row r="970" ht="12.75" customHeight="1">
      <c r="A970" s="140"/>
      <c r="B970" s="140"/>
      <c r="C970" s="140"/>
      <c r="D970" s="140"/>
      <c r="E970" s="141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</row>
    <row r="971" ht="12.75" customHeight="1">
      <c r="A971" s="140"/>
      <c r="B971" s="140"/>
      <c r="C971" s="140"/>
      <c r="D971" s="140"/>
      <c r="E971" s="141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</row>
    <row r="972" ht="12.75" customHeight="1">
      <c r="A972" s="140"/>
      <c r="B972" s="140"/>
      <c r="C972" s="140"/>
      <c r="D972" s="140"/>
      <c r="E972" s="141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</row>
    <row r="973" ht="12.75" customHeight="1">
      <c r="A973" s="140"/>
      <c r="B973" s="140"/>
      <c r="C973" s="140"/>
      <c r="D973" s="140"/>
      <c r="E973" s="141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</row>
    <row r="974" ht="12.75" customHeight="1">
      <c r="A974" s="140"/>
      <c r="B974" s="140"/>
      <c r="C974" s="140"/>
      <c r="D974" s="140"/>
      <c r="E974" s="141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</row>
    <row r="975" ht="12.75" customHeight="1">
      <c r="A975" s="140"/>
      <c r="B975" s="140"/>
      <c r="C975" s="140"/>
      <c r="D975" s="140"/>
      <c r="E975" s="141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</row>
    <row r="976" ht="12.75" customHeight="1">
      <c r="A976" s="140"/>
      <c r="B976" s="140"/>
      <c r="C976" s="140"/>
      <c r="D976" s="140"/>
      <c r="E976" s="141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</row>
    <row r="977" ht="12.75" customHeight="1">
      <c r="A977" s="140"/>
      <c r="B977" s="140"/>
      <c r="C977" s="140"/>
      <c r="D977" s="140"/>
      <c r="E977" s="141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</row>
    <row r="978" ht="12.75" customHeight="1">
      <c r="A978" s="140"/>
      <c r="B978" s="140"/>
      <c r="C978" s="140"/>
      <c r="D978" s="140"/>
      <c r="E978" s="141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</row>
    <row r="979" ht="12.75" customHeight="1">
      <c r="A979" s="140"/>
      <c r="B979" s="140"/>
      <c r="C979" s="140"/>
      <c r="D979" s="140"/>
      <c r="E979" s="141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</row>
    <row r="980" ht="12.75" customHeight="1">
      <c r="A980" s="140"/>
      <c r="B980" s="140"/>
      <c r="C980" s="140"/>
      <c r="D980" s="140"/>
      <c r="E980" s="141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</row>
    <row r="981" ht="12.75" customHeight="1">
      <c r="A981" s="140"/>
      <c r="B981" s="140"/>
      <c r="C981" s="140"/>
      <c r="D981" s="140"/>
      <c r="E981" s="141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</row>
    <row r="982" ht="12.75" customHeight="1">
      <c r="A982" s="140"/>
      <c r="B982" s="140"/>
      <c r="C982" s="140"/>
      <c r="D982" s="140"/>
      <c r="E982" s="141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</row>
    <row r="983" ht="12.75" customHeight="1">
      <c r="A983" s="140"/>
      <c r="B983" s="140"/>
      <c r="C983" s="140"/>
      <c r="D983" s="140"/>
      <c r="E983" s="141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</row>
    <row r="984" ht="12.75" customHeight="1">
      <c r="A984" s="140"/>
      <c r="B984" s="140"/>
      <c r="C984" s="140"/>
      <c r="D984" s="140"/>
      <c r="E984" s="141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</row>
    <row r="985" ht="12.75" customHeight="1">
      <c r="A985" s="140"/>
      <c r="B985" s="140"/>
      <c r="C985" s="140"/>
      <c r="D985" s="140"/>
      <c r="E985" s="141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</row>
    <row r="986" ht="12.75" customHeight="1">
      <c r="A986" s="140"/>
      <c r="B986" s="140"/>
      <c r="C986" s="140"/>
      <c r="D986" s="140"/>
      <c r="E986" s="141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</row>
    <row r="987" ht="12.75" customHeight="1">
      <c r="A987" s="140"/>
      <c r="B987" s="140"/>
      <c r="C987" s="140"/>
      <c r="D987" s="140"/>
      <c r="E987" s="141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</row>
    <row r="988" ht="12.75" customHeight="1">
      <c r="A988" s="140"/>
      <c r="B988" s="140"/>
      <c r="C988" s="140"/>
      <c r="D988" s="140"/>
      <c r="E988" s="141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</row>
    <row r="989" ht="12.75" customHeight="1">
      <c r="A989" s="140"/>
      <c r="B989" s="140"/>
      <c r="C989" s="140"/>
      <c r="D989" s="140"/>
      <c r="E989" s="141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</row>
    <row r="990" ht="12.75" customHeight="1">
      <c r="A990" s="140"/>
      <c r="B990" s="140"/>
      <c r="C990" s="140"/>
      <c r="D990" s="140"/>
      <c r="E990" s="141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</row>
    <row r="991" ht="12.75" customHeight="1">
      <c r="A991" s="140"/>
      <c r="B991" s="140"/>
      <c r="C991" s="140"/>
      <c r="D991" s="140"/>
      <c r="E991" s="141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</row>
    <row r="992" ht="12.75" customHeight="1">
      <c r="A992" s="140"/>
      <c r="B992" s="140"/>
      <c r="C992" s="140"/>
      <c r="D992" s="140"/>
      <c r="E992" s="141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</row>
    <row r="993" ht="12.75" customHeight="1">
      <c r="A993" s="140"/>
      <c r="B993" s="140"/>
      <c r="C993" s="140"/>
      <c r="D993" s="140"/>
      <c r="E993" s="141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</row>
    <row r="994" ht="12.75" customHeight="1">
      <c r="A994" s="140"/>
      <c r="B994" s="140"/>
      <c r="C994" s="140"/>
      <c r="D994" s="140"/>
      <c r="E994" s="141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</row>
    <row r="995" ht="12.75" customHeight="1">
      <c r="A995" s="140"/>
      <c r="B995" s="140"/>
      <c r="C995" s="140"/>
      <c r="D995" s="140"/>
      <c r="E995" s="141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</row>
    <row r="996" ht="12.75" customHeight="1">
      <c r="A996" s="140"/>
      <c r="B996" s="140"/>
      <c r="C996" s="140"/>
      <c r="D996" s="140"/>
      <c r="E996" s="141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</row>
    <row r="997" ht="12.75" customHeight="1">
      <c r="A997" s="140"/>
      <c r="B997" s="140"/>
      <c r="C997" s="140"/>
      <c r="D997" s="140"/>
      <c r="E997" s="141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</row>
    <row r="998" ht="12.75" customHeight="1">
      <c r="A998" s="140"/>
      <c r="B998" s="140"/>
      <c r="C998" s="140"/>
      <c r="D998" s="140"/>
      <c r="E998" s="141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</row>
    <row r="999" ht="12.75" customHeight="1">
      <c r="A999" s="140"/>
      <c r="B999" s="140"/>
      <c r="C999" s="140"/>
      <c r="D999" s="140"/>
      <c r="E999" s="141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  <c r="AA999" s="140"/>
    </row>
  </sheetData>
  <conditionalFormatting sqref="O10:O12">
    <cfRule type="containsText" dxfId="0" priority="1" operator="containsText" text="Select">
      <formula>NOT(ISERROR(SEARCH(("Select"),(O10))))</formula>
    </cfRule>
  </conditionalFormatting>
  <conditionalFormatting sqref="O10:O12">
    <cfRule type="containsText" dxfId="1" priority="2" operator="containsText" text="N/A">
      <formula>NOT(ISERROR(SEARCH(("N/A"),(O10))))</formula>
    </cfRule>
  </conditionalFormatting>
  <conditionalFormatting sqref="O10:O12">
    <cfRule type="containsText" dxfId="2" priority="3" operator="containsText" text="Pass">
      <formula>NOT(ISERROR(SEARCH(("Pass"),(O10))))</formula>
    </cfRule>
  </conditionalFormatting>
  <conditionalFormatting sqref="O10:O12">
    <cfRule type="containsText" dxfId="3" priority="4" operator="containsText" text="Fail">
      <formula>NOT(ISERROR(SEARCH(("Fail"),(O10))))</formula>
    </cfRule>
  </conditionalFormatting>
  <conditionalFormatting sqref="O11 O13:O14">
    <cfRule type="containsText" dxfId="0" priority="5" operator="containsText" text="Select">
      <formula>NOT(ISERROR(SEARCH(("Select"),(O11))))</formula>
    </cfRule>
  </conditionalFormatting>
  <conditionalFormatting sqref="O11 O13:O14">
    <cfRule type="containsText" dxfId="1" priority="6" operator="containsText" text="N/A">
      <formula>NOT(ISERROR(SEARCH(("N/A"),(O11))))</formula>
    </cfRule>
  </conditionalFormatting>
  <conditionalFormatting sqref="O11 O13:O14">
    <cfRule type="containsText" dxfId="2" priority="7" operator="containsText" text="Pass">
      <formula>NOT(ISERROR(SEARCH(("Pass"),(O11))))</formula>
    </cfRule>
  </conditionalFormatting>
  <conditionalFormatting sqref="O11 O13:O14">
    <cfRule type="containsText" dxfId="3" priority="8" operator="containsText" text="Fail">
      <formula>NOT(ISERROR(SEARCH(("Fail"),(O11))))</formula>
    </cfRule>
  </conditionalFormatting>
  <dataValidations>
    <dataValidation type="list" allowBlank="1" showErrorMessage="1" sqref="O10:O14">
      <formula1>"Select,Pass,Fail,N/A"</formula1>
    </dataValidation>
  </dataValidations>
  <hyperlinks>
    <hyperlink r:id="rId1" ref="A8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5" width="12.63"/>
    <col customWidth="1" min="6" max="6" width="12.75"/>
    <col customWidth="1" min="7" max="7" width="12.63"/>
    <col customWidth="1" min="8" max="8" width="12.88"/>
    <col customWidth="1" min="9" max="9" width="12.38"/>
    <col customWidth="1" min="10" max="10" width="12.0"/>
    <col customWidth="1" min="11" max="11" width="13.5"/>
    <col customWidth="1" min="12" max="13" width="13.38"/>
    <col customWidth="1" min="14" max="14" width="13.5"/>
    <col customWidth="1" min="15" max="15" width="11.88"/>
    <col customWidth="1" min="16" max="16" width="12.75"/>
    <col customWidth="1" min="17" max="17" width="12.13"/>
    <col customWidth="1" min="18" max="18" width="27.38"/>
    <col customWidth="1" min="19" max="27" width="8.88"/>
  </cols>
  <sheetData>
    <row r="1" ht="13.5" customHeight="1">
      <c r="A1" s="83" t="s">
        <v>102</v>
      </c>
      <c r="B1" s="84" t="s">
        <v>170</v>
      </c>
      <c r="C1" s="85"/>
      <c r="D1" s="85"/>
      <c r="E1" s="86"/>
      <c r="F1" s="86"/>
      <c r="G1" s="86"/>
      <c r="H1" s="86"/>
      <c r="I1" s="86"/>
      <c r="J1" s="86"/>
      <c r="K1" s="86" t="s">
        <v>104</v>
      </c>
      <c r="L1" s="86"/>
      <c r="M1" s="86"/>
      <c r="N1" s="86"/>
      <c r="O1" s="86"/>
      <c r="P1" s="87"/>
      <c r="Q1" s="87"/>
      <c r="R1" s="86"/>
      <c r="S1" s="88"/>
      <c r="T1" s="88"/>
      <c r="U1" s="88"/>
      <c r="V1" s="88"/>
      <c r="W1" s="88"/>
      <c r="X1" s="88"/>
      <c r="Y1" s="88"/>
      <c r="Z1" s="88"/>
      <c r="AA1" s="88"/>
    </row>
    <row r="2" ht="13.5" customHeight="1">
      <c r="A2" s="83" t="s">
        <v>105</v>
      </c>
      <c r="B2" s="84">
        <f>COUNTIF(B10:B29,"TST*")</f>
        <v>5</v>
      </c>
      <c r="C2" s="85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  <c r="Q2" s="87"/>
      <c r="R2" s="86"/>
      <c r="S2" s="88"/>
      <c r="T2" s="88"/>
      <c r="U2" s="88"/>
      <c r="V2" s="88"/>
      <c r="W2" s="88"/>
      <c r="X2" s="88"/>
      <c r="Y2" s="88"/>
      <c r="Z2" s="88"/>
      <c r="AA2" s="88"/>
    </row>
    <row r="3" ht="13.5" customHeight="1">
      <c r="A3" s="83" t="s">
        <v>106</v>
      </c>
      <c r="B3" s="89">
        <f>(COUNTIFS(O:O,"Pass")/B2)</f>
        <v>1</v>
      </c>
      <c r="C3" s="85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  <c r="Q3" s="87"/>
      <c r="R3" s="86"/>
      <c r="S3" s="88"/>
      <c r="T3" s="88"/>
      <c r="U3" s="88"/>
      <c r="V3" s="88"/>
      <c r="W3" s="88"/>
      <c r="X3" s="88"/>
      <c r="Y3" s="88"/>
      <c r="Z3" s="88"/>
      <c r="AA3" s="88"/>
    </row>
    <row r="4" ht="13.5" customHeight="1">
      <c r="A4" s="83" t="s">
        <v>107</v>
      </c>
      <c r="B4" s="89">
        <f>(COUNTIFS(O:O,"N/A")/B2)</f>
        <v>0</v>
      </c>
      <c r="C4" s="86"/>
      <c r="D4" s="86"/>
      <c r="E4" s="86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ht="13.5" customHeight="1">
      <c r="A5" s="83" t="s">
        <v>108</v>
      </c>
      <c r="B5" s="90">
        <f>(COUNTIFS(O:O,"Fail")/B2)</f>
        <v>0</v>
      </c>
      <c r="C5" s="86"/>
      <c r="D5" s="86"/>
      <c r="E5" s="86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ht="66.75" customHeight="1">
      <c r="A6" s="91" t="s">
        <v>109</v>
      </c>
      <c r="B6" s="91" t="s">
        <v>110</v>
      </c>
      <c r="C6" s="91"/>
      <c r="D6" s="91" t="s">
        <v>111</v>
      </c>
      <c r="E6" s="91" t="s">
        <v>112</v>
      </c>
      <c r="F6" s="91" t="s">
        <v>113</v>
      </c>
      <c r="G6" s="91" t="s">
        <v>114</v>
      </c>
      <c r="H6" s="91" t="s">
        <v>115</v>
      </c>
      <c r="I6" s="91" t="s">
        <v>116</v>
      </c>
      <c r="J6" s="91" t="s">
        <v>117</v>
      </c>
      <c r="K6" s="92" t="s">
        <v>118</v>
      </c>
      <c r="L6" s="92" t="s">
        <v>119</v>
      </c>
      <c r="M6" s="92" t="s">
        <v>120</v>
      </c>
      <c r="N6" s="92" t="s">
        <v>121</v>
      </c>
      <c r="O6" s="92" t="s">
        <v>171</v>
      </c>
      <c r="P6" s="91" t="s">
        <v>26</v>
      </c>
      <c r="Q6" s="91" t="s">
        <v>123</v>
      </c>
      <c r="R6" s="93"/>
      <c r="S6" s="93"/>
      <c r="T6" s="93"/>
      <c r="U6" s="93"/>
      <c r="V6" s="93"/>
      <c r="W6" s="93"/>
      <c r="X6" s="93"/>
      <c r="Y6" s="93"/>
      <c r="Z6" s="93"/>
      <c r="AA6" s="93"/>
    </row>
    <row r="7" ht="15.0" customHeight="1">
      <c r="A7" s="94" t="s">
        <v>172</v>
      </c>
      <c r="B7" s="95"/>
      <c r="C7" s="95"/>
      <c r="D7" s="95"/>
      <c r="E7" s="95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6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ht="15.0" customHeight="1">
      <c r="A8" s="98" t="s">
        <v>173</v>
      </c>
      <c r="B8" s="99"/>
      <c r="C8" s="99"/>
      <c r="D8" s="99"/>
      <c r="E8" s="99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97"/>
      <c r="Q8" s="100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ht="15.0" customHeight="1">
      <c r="A9" s="101" t="s">
        <v>83</v>
      </c>
      <c r="B9" s="102"/>
      <c r="C9" s="102"/>
      <c r="D9" s="102"/>
      <c r="E9" s="102"/>
      <c r="F9" s="103"/>
      <c r="G9" s="103"/>
      <c r="H9" s="103"/>
      <c r="I9" s="103"/>
      <c r="J9" s="103"/>
      <c r="K9" s="105"/>
      <c r="L9" s="105"/>
      <c r="M9" s="105"/>
      <c r="N9" s="105"/>
      <c r="O9" s="105"/>
      <c r="P9" s="106"/>
      <c r="Q9" s="103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ht="68.25" customHeight="1">
      <c r="A10" s="107">
        <v>20000.0</v>
      </c>
      <c r="B10" s="108" t="s">
        <v>174</v>
      </c>
      <c r="C10" s="109" t="s">
        <v>175</v>
      </c>
      <c r="D10" s="110" t="s">
        <v>176</v>
      </c>
      <c r="E10" s="111" t="s">
        <v>177</v>
      </c>
      <c r="F10" s="112" t="s">
        <v>178</v>
      </c>
      <c r="G10" s="112" t="s">
        <v>179</v>
      </c>
      <c r="H10" s="112" t="s">
        <v>180</v>
      </c>
      <c r="I10" s="112" t="s">
        <v>181</v>
      </c>
      <c r="J10" s="113" t="s">
        <v>182</v>
      </c>
      <c r="K10" s="114" t="s">
        <v>183</v>
      </c>
      <c r="L10" s="114" t="s">
        <v>184</v>
      </c>
      <c r="M10" s="114" t="s">
        <v>185</v>
      </c>
      <c r="N10" s="114" t="s">
        <v>186</v>
      </c>
      <c r="O10" s="115" t="s">
        <v>139</v>
      </c>
      <c r="P10" s="116">
        <v>44223.0</v>
      </c>
      <c r="Q10" s="117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ht="68.25" customHeight="1">
      <c r="A11" s="107">
        <v>20000.0</v>
      </c>
      <c r="B11" s="119" t="s">
        <v>187</v>
      </c>
      <c r="C11" s="109" t="s">
        <v>188</v>
      </c>
      <c r="D11" s="121" t="s">
        <v>176</v>
      </c>
      <c r="E11" s="122" t="s">
        <v>177</v>
      </c>
      <c r="F11" s="112" t="s">
        <v>178</v>
      </c>
      <c r="G11" s="112" t="s">
        <v>179</v>
      </c>
      <c r="H11" s="112" t="s">
        <v>180</v>
      </c>
      <c r="I11" s="112" t="s">
        <v>181</v>
      </c>
      <c r="J11" s="124" t="s">
        <v>182</v>
      </c>
      <c r="K11" s="114" t="s">
        <v>183</v>
      </c>
      <c r="L11" s="114" t="s">
        <v>184</v>
      </c>
      <c r="M11" s="114" t="s">
        <v>185</v>
      </c>
      <c r="N11" s="114" t="s">
        <v>186</v>
      </c>
      <c r="O11" s="115" t="s">
        <v>139</v>
      </c>
      <c r="P11" s="116">
        <v>44223.0</v>
      </c>
      <c r="Q11" s="125"/>
      <c r="R11" s="126"/>
      <c r="S11" s="126"/>
      <c r="T11" s="126"/>
      <c r="U11" s="126"/>
      <c r="V11" s="126"/>
      <c r="W11" s="126"/>
      <c r="X11" s="126"/>
      <c r="Y11" s="126"/>
      <c r="Z11" s="126"/>
      <c r="AA11" s="126"/>
    </row>
    <row r="12" ht="68.25" customHeight="1">
      <c r="A12" s="127">
        <v>40300.0</v>
      </c>
      <c r="B12" s="128" t="s">
        <v>189</v>
      </c>
      <c r="C12" s="120" t="s">
        <v>190</v>
      </c>
      <c r="D12" s="129" t="s">
        <v>191</v>
      </c>
      <c r="E12" s="130" t="s">
        <v>177</v>
      </c>
      <c r="F12" s="131" t="s">
        <v>145</v>
      </c>
      <c r="G12" s="131" t="s">
        <v>192</v>
      </c>
      <c r="H12" s="131" t="s">
        <v>180</v>
      </c>
      <c r="I12" s="132" t="s">
        <v>193</v>
      </c>
      <c r="J12" s="133" t="s">
        <v>148</v>
      </c>
      <c r="K12" s="135" t="s">
        <v>194</v>
      </c>
      <c r="L12" s="135" t="s">
        <v>150</v>
      </c>
      <c r="M12" s="135" t="s">
        <v>150</v>
      </c>
      <c r="N12" s="135" t="s">
        <v>150</v>
      </c>
      <c r="O12" s="136" t="s">
        <v>139</v>
      </c>
      <c r="P12" s="137">
        <v>44223.0</v>
      </c>
      <c r="Q12" s="13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ht="68.25" customHeight="1">
      <c r="A13" s="127">
        <v>40300.0</v>
      </c>
      <c r="B13" s="128" t="s">
        <v>195</v>
      </c>
      <c r="C13" s="120" t="s">
        <v>196</v>
      </c>
      <c r="D13" s="129" t="s">
        <v>197</v>
      </c>
      <c r="E13" s="130" t="s">
        <v>177</v>
      </c>
      <c r="F13" s="131" t="s">
        <v>198</v>
      </c>
      <c r="G13" s="131" t="s">
        <v>199</v>
      </c>
      <c r="H13" s="132" t="s">
        <v>200</v>
      </c>
      <c r="I13" s="131" t="s">
        <v>201</v>
      </c>
      <c r="J13" s="133" t="s">
        <v>158</v>
      </c>
      <c r="K13" s="135" t="s">
        <v>202</v>
      </c>
      <c r="L13" s="135" t="s">
        <v>150</v>
      </c>
      <c r="M13" s="135" t="s">
        <v>150</v>
      </c>
      <c r="N13" s="135" t="s">
        <v>150</v>
      </c>
      <c r="O13" s="136" t="s">
        <v>139</v>
      </c>
      <c r="P13" s="137">
        <v>44223.0</v>
      </c>
      <c r="Q13" s="139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ht="68.25" customHeight="1">
      <c r="A14" s="127">
        <v>40400.0</v>
      </c>
      <c r="B14" s="128" t="s">
        <v>203</v>
      </c>
      <c r="C14" s="120" t="s">
        <v>204</v>
      </c>
      <c r="D14" s="129" t="s">
        <v>205</v>
      </c>
      <c r="E14" s="130" t="s">
        <v>177</v>
      </c>
      <c r="F14" s="131" t="s">
        <v>206</v>
      </c>
      <c r="G14" s="131" t="s">
        <v>207</v>
      </c>
      <c r="H14" s="131" t="s">
        <v>208</v>
      </c>
      <c r="I14" s="131" t="s">
        <v>209</v>
      </c>
      <c r="J14" s="133" t="s">
        <v>210</v>
      </c>
      <c r="K14" s="144" t="s">
        <v>211</v>
      </c>
      <c r="L14" s="135" t="s">
        <v>150</v>
      </c>
      <c r="M14" s="135" t="s">
        <v>150</v>
      </c>
      <c r="N14" s="135" t="s">
        <v>150</v>
      </c>
      <c r="O14" s="136" t="s">
        <v>139</v>
      </c>
      <c r="P14" s="137">
        <v>44223.0</v>
      </c>
      <c r="Q14" s="132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ht="24.0" customHeight="1">
      <c r="A15" s="140"/>
      <c r="B15" s="140"/>
      <c r="C15" s="140"/>
      <c r="D15" s="140"/>
      <c r="E15" s="141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ht="24.0" customHeight="1">
      <c r="A16" s="140"/>
      <c r="B16" s="140"/>
      <c r="C16" s="140"/>
      <c r="D16" s="140"/>
      <c r="E16" s="141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ht="24.0" customHeight="1">
      <c r="A17" s="140"/>
      <c r="B17" s="140"/>
      <c r="C17" s="140"/>
      <c r="D17" s="140"/>
      <c r="E17" s="141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</row>
    <row r="18" ht="12.75" customHeight="1">
      <c r="A18" s="140"/>
      <c r="B18" s="140"/>
      <c r="C18" s="140"/>
      <c r="D18" s="140"/>
      <c r="E18" s="141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</row>
    <row r="19" ht="12.75" customHeight="1">
      <c r="A19" s="140"/>
      <c r="B19" s="140"/>
      <c r="C19" s="140"/>
      <c r="D19" s="140"/>
      <c r="E19" s="141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</row>
    <row r="20" ht="12.75" customHeight="1">
      <c r="A20" s="140"/>
      <c r="B20" s="140"/>
      <c r="C20" s="140"/>
      <c r="D20" s="140"/>
      <c r="E20" s="141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</row>
    <row r="21" ht="12.75" customHeight="1">
      <c r="A21" s="140"/>
      <c r="B21" s="140"/>
      <c r="C21" s="140"/>
      <c r="D21" s="140"/>
      <c r="E21" s="141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</row>
    <row r="22" ht="12.75" customHeight="1">
      <c r="A22" s="140"/>
      <c r="B22" s="140"/>
      <c r="C22" s="140"/>
      <c r="D22" s="140"/>
      <c r="E22" s="141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</row>
    <row r="23" ht="12.75" customHeight="1">
      <c r="A23" s="140"/>
      <c r="B23" s="140"/>
      <c r="C23" s="140"/>
      <c r="D23" s="140"/>
      <c r="E23" s="141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</row>
    <row r="24" ht="12.75" customHeight="1">
      <c r="A24" s="140"/>
      <c r="B24" s="140"/>
      <c r="C24" s="140"/>
      <c r="D24" s="140"/>
      <c r="E24" s="141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</row>
    <row r="25" ht="12.75" customHeight="1">
      <c r="A25" s="140"/>
      <c r="B25" s="140"/>
      <c r="C25" s="140"/>
      <c r="D25" s="140"/>
      <c r="E25" s="141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</row>
    <row r="26" ht="12.75" customHeight="1">
      <c r="A26" s="140"/>
      <c r="B26" s="140"/>
      <c r="C26" s="140"/>
      <c r="D26" s="140"/>
      <c r="E26" s="141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</row>
    <row r="27" ht="12.75" customHeight="1">
      <c r="A27" s="140"/>
      <c r="B27" s="140"/>
      <c r="C27" s="140"/>
      <c r="D27" s="140"/>
      <c r="E27" s="141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</row>
    <row r="28" ht="12.75" customHeight="1">
      <c r="A28" s="140"/>
      <c r="B28" s="140"/>
      <c r="C28" s="140"/>
      <c r="D28" s="140"/>
      <c r="E28" s="141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</row>
    <row r="29" ht="12.75" customHeight="1">
      <c r="A29" s="140"/>
      <c r="B29" s="140"/>
      <c r="C29" s="140"/>
      <c r="D29" s="140"/>
      <c r="E29" s="141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</row>
    <row r="30" ht="12.75" customHeight="1">
      <c r="A30" s="140"/>
      <c r="B30" s="140"/>
      <c r="C30" s="140"/>
      <c r="D30" s="140"/>
      <c r="E30" s="141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</row>
    <row r="31" ht="12.75" customHeight="1">
      <c r="A31" s="140"/>
      <c r="B31" s="140"/>
      <c r="C31" s="140"/>
      <c r="D31" s="140"/>
      <c r="E31" s="141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</row>
    <row r="32" ht="12.75" customHeight="1">
      <c r="A32" s="140"/>
      <c r="B32" s="140"/>
      <c r="C32" s="140"/>
      <c r="D32" s="140"/>
      <c r="E32" s="141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</row>
    <row r="33" ht="12.75" customHeight="1">
      <c r="A33" s="140"/>
      <c r="B33" s="140"/>
      <c r="C33" s="140"/>
      <c r="D33" s="140"/>
      <c r="E33" s="141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</row>
    <row r="34" ht="12.75" customHeight="1">
      <c r="A34" s="140"/>
      <c r="B34" s="140"/>
      <c r="C34" s="140"/>
      <c r="D34" s="140"/>
      <c r="E34" s="141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</row>
    <row r="35" ht="12.75" customHeight="1">
      <c r="A35" s="140"/>
      <c r="B35" s="140"/>
      <c r="C35" s="140"/>
      <c r="D35" s="140"/>
      <c r="E35" s="141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</row>
    <row r="36" ht="12.75" customHeight="1">
      <c r="A36" s="140"/>
      <c r="B36" s="140"/>
      <c r="C36" s="140"/>
      <c r="D36" s="140"/>
      <c r="E36" s="141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</row>
    <row r="37" ht="12.75" customHeight="1">
      <c r="A37" s="140"/>
      <c r="B37" s="140"/>
      <c r="C37" s="140"/>
      <c r="D37" s="140"/>
      <c r="E37" s="141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</row>
    <row r="38" ht="12.75" customHeight="1">
      <c r="A38" s="140"/>
      <c r="B38" s="140"/>
      <c r="C38" s="140"/>
      <c r="D38" s="140"/>
      <c r="E38" s="141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</row>
    <row r="39" ht="12.75" customHeight="1">
      <c r="A39" s="140"/>
      <c r="B39" s="140"/>
      <c r="C39" s="140"/>
      <c r="D39" s="140"/>
      <c r="E39" s="141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</row>
    <row r="40" ht="12.75" customHeight="1">
      <c r="A40" s="140"/>
      <c r="B40" s="140"/>
      <c r="C40" s="140"/>
      <c r="D40" s="140"/>
      <c r="E40" s="141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</row>
    <row r="41" ht="12.75" customHeight="1">
      <c r="A41" s="140"/>
      <c r="B41" s="140"/>
      <c r="C41" s="140"/>
      <c r="D41" s="140"/>
      <c r="E41" s="141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</row>
    <row r="42" ht="12.75" customHeight="1">
      <c r="A42" s="140"/>
      <c r="B42" s="140"/>
      <c r="C42" s="140"/>
      <c r="D42" s="140"/>
      <c r="E42" s="141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</row>
    <row r="43" ht="12.75" customHeight="1">
      <c r="A43" s="140"/>
      <c r="B43" s="140"/>
      <c r="C43" s="140"/>
      <c r="D43" s="140"/>
      <c r="E43" s="141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</row>
    <row r="44" ht="12.75" customHeight="1">
      <c r="A44" s="140"/>
      <c r="B44" s="140"/>
      <c r="C44" s="140"/>
      <c r="D44" s="140"/>
      <c r="E44" s="141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</row>
    <row r="45" ht="12.75" customHeight="1">
      <c r="A45" s="140"/>
      <c r="B45" s="140"/>
      <c r="C45" s="140"/>
      <c r="D45" s="140"/>
      <c r="E45" s="141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</row>
    <row r="46" ht="12.75" customHeight="1">
      <c r="A46" s="140"/>
      <c r="B46" s="140"/>
      <c r="C46" s="140"/>
      <c r="D46" s="140"/>
      <c r="E46" s="141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</row>
    <row r="47" ht="12.75" customHeight="1">
      <c r="A47" s="140"/>
      <c r="B47" s="140"/>
      <c r="C47" s="140"/>
      <c r="D47" s="140"/>
      <c r="E47" s="141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</row>
    <row r="48" ht="12.75" customHeight="1">
      <c r="A48" s="140"/>
      <c r="B48" s="140"/>
      <c r="C48" s="140"/>
      <c r="D48" s="140"/>
      <c r="E48" s="141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</row>
    <row r="49" ht="12.75" customHeight="1">
      <c r="A49" s="140"/>
      <c r="B49" s="140"/>
      <c r="C49" s="140"/>
      <c r="D49" s="140"/>
      <c r="E49" s="141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</row>
    <row r="50" ht="12.75" customHeight="1">
      <c r="A50" s="140"/>
      <c r="B50" s="140"/>
      <c r="C50" s="140"/>
      <c r="D50" s="140"/>
      <c r="E50" s="141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</row>
    <row r="51" ht="12.75" customHeight="1">
      <c r="A51" s="140"/>
      <c r="B51" s="140"/>
      <c r="C51" s="140"/>
      <c r="D51" s="140"/>
      <c r="E51" s="141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</row>
    <row r="52" ht="12.75" customHeight="1">
      <c r="A52" s="140"/>
      <c r="B52" s="140"/>
      <c r="C52" s="140"/>
      <c r="D52" s="140"/>
      <c r="E52" s="141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</row>
    <row r="53" ht="12.75" customHeight="1">
      <c r="A53" s="140"/>
      <c r="B53" s="140"/>
      <c r="C53" s="140"/>
      <c r="D53" s="140"/>
      <c r="E53" s="141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</row>
    <row r="54" ht="12.75" customHeight="1">
      <c r="A54" s="140"/>
      <c r="B54" s="140"/>
      <c r="C54" s="140"/>
      <c r="D54" s="140"/>
      <c r="E54" s="141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</row>
    <row r="55" ht="12.75" customHeight="1">
      <c r="A55" s="140"/>
      <c r="B55" s="140"/>
      <c r="C55" s="140"/>
      <c r="D55" s="140"/>
      <c r="E55" s="141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</row>
    <row r="56" ht="12.75" customHeight="1">
      <c r="A56" s="140"/>
      <c r="B56" s="140"/>
      <c r="C56" s="140"/>
      <c r="D56" s="140"/>
      <c r="E56" s="141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</row>
    <row r="57" ht="12.75" customHeight="1">
      <c r="A57" s="140"/>
      <c r="B57" s="140"/>
      <c r="C57" s="140"/>
      <c r="D57" s="140"/>
      <c r="E57" s="141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</row>
    <row r="58" ht="12.75" customHeight="1">
      <c r="A58" s="140"/>
      <c r="B58" s="140"/>
      <c r="C58" s="140"/>
      <c r="D58" s="140"/>
      <c r="E58" s="141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</row>
    <row r="59" ht="12.75" customHeight="1">
      <c r="A59" s="140"/>
      <c r="B59" s="140"/>
      <c r="C59" s="140"/>
      <c r="D59" s="140"/>
      <c r="E59" s="141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</row>
    <row r="60" ht="12.75" customHeight="1">
      <c r="A60" s="140"/>
      <c r="B60" s="140"/>
      <c r="C60" s="140"/>
      <c r="D60" s="140"/>
      <c r="E60" s="141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</row>
    <row r="61" ht="12.75" customHeight="1">
      <c r="A61" s="140"/>
      <c r="B61" s="140"/>
      <c r="C61" s="140"/>
      <c r="D61" s="140"/>
      <c r="E61" s="141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</row>
    <row r="62" ht="12.75" customHeight="1">
      <c r="A62" s="140"/>
      <c r="B62" s="140"/>
      <c r="C62" s="140"/>
      <c r="D62" s="140"/>
      <c r="E62" s="141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</row>
    <row r="63" ht="12.75" customHeight="1">
      <c r="A63" s="140"/>
      <c r="B63" s="140"/>
      <c r="C63" s="140"/>
      <c r="D63" s="140"/>
      <c r="E63" s="141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</row>
    <row r="64" ht="12.75" customHeight="1">
      <c r="A64" s="140"/>
      <c r="B64" s="140"/>
      <c r="C64" s="140"/>
      <c r="D64" s="140"/>
      <c r="E64" s="141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</row>
    <row r="65" ht="12.75" customHeight="1">
      <c r="A65" s="140"/>
      <c r="B65" s="140"/>
      <c r="C65" s="140"/>
      <c r="D65" s="140"/>
      <c r="E65" s="141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</row>
    <row r="66" ht="12.75" customHeight="1">
      <c r="A66" s="140"/>
      <c r="B66" s="140"/>
      <c r="C66" s="140"/>
      <c r="D66" s="140"/>
      <c r="E66" s="141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</row>
    <row r="67" ht="12.75" customHeight="1">
      <c r="A67" s="140"/>
      <c r="B67" s="140"/>
      <c r="C67" s="140"/>
      <c r="D67" s="140"/>
      <c r="E67" s="141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</row>
    <row r="68" ht="12.75" customHeight="1">
      <c r="A68" s="140"/>
      <c r="B68" s="140"/>
      <c r="C68" s="140"/>
      <c r="D68" s="140"/>
      <c r="E68" s="141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</row>
    <row r="69" ht="12.75" customHeight="1">
      <c r="A69" s="140"/>
      <c r="B69" s="140"/>
      <c r="C69" s="140"/>
      <c r="D69" s="140"/>
      <c r="E69" s="141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</row>
    <row r="70" ht="12.75" customHeight="1">
      <c r="A70" s="140"/>
      <c r="B70" s="140"/>
      <c r="C70" s="140"/>
      <c r="D70" s="140"/>
      <c r="E70" s="141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</row>
    <row r="71" ht="12.75" customHeight="1">
      <c r="A71" s="140"/>
      <c r="B71" s="140"/>
      <c r="C71" s="140"/>
      <c r="D71" s="140"/>
      <c r="E71" s="141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</row>
    <row r="72" ht="12.75" customHeight="1">
      <c r="A72" s="140"/>
      <c r="B72" s="140"/>
      <c r="C72" s="140"/>
      <c r="D72" s="140"/>
      <c r="E72" s="141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</row>
    <row r="73" ht="12.75" customHeight="1">
      <c r="A73" s="140"/>
      <c r="B73" s="140"/>
      <c r="C73" s="140"/>
      <c r="D73" s="140"/>
      <c r="E73" s="141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</row>
    <row r="74" ht="12.75" customHeight="1">
      <c r="A74" s="140"/>
      <c r="B74" s="140"/>
      <c r="C74" s="140"/>
      <c r="D74" s="140"/>
      <c r="E74" s="141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</row>
    <row r="75" ht="12.75" customHeight="1">
      <c r="A75" s="140"/>
      <c r="B75" s="140"/>
      <c r="C75" s="140"/>
      <c r="D75" s="140"/>
      <c r="E75" s="141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</row>
    <row r="76" ht="12.75" customHeight="1">
      <c r="A76" s="140"/>
      <c r="B76" s="140"/>
      <c r="C76" s="140"/>
      <c r="D76" s="140"/>
      <c r="E76" s="141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</row>
    <row r="77" ht="12.75" customHeight="1">
      <c r="A77" s="140"/>
      <c r="B77" s="140"/>
      <c r="C77" s="140"/>
      <c r="D77" s="140"/>
      <c r="E77" s="141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</row>
    <row r="78" ht="12.75" customHeight="1">
      <c r="A78" s="140"/>
      <c r="B78" s="140"/>
      <c r="C78" s="140"/>
      <c r="D78" s="140"/>
      <c r="E78" s="141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</row>
    <row r="79" ht="12.75" customHeight="1">
      <c r="A79" s="140"/>
      <c r="B79" s="140"/>
      <c r="C79" s="140"/>
      <c r="D79" s="140"/>
      <c r="E79" s="141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</row>
    <row r="80" ht="12.75" customHeight="1">
      <c r="A80" s="140"/>
      <c r="B80" s="140"/>
      <c r="C80" s="140"/>
      <c r="D80" s="140"/>
      <c r="E80" s="141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</row>
    <row r="81" ht="12.75" customHeight="1">
      <c r="A81" s="140"/>
      <c r="B81" s="140"/>
      <c r="C81" s="140"/>
      <c r="D81" s="140"/>
      <c r="E81" s="141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</row>
    <row r="82" ht="12.75" customHeight="1">
      <c r="A82" s="140"/>
      <c r="B82" s="140"/>
      <c r="C82" s="140"/>
      <c r="D82" s="140"/>
      <c r="E82" s="141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</row>
    <row r="83" ht="12.75" customHeight="1">
      <c r="A83" s="140"/>
      <c r="B83" s="140"/>
      <c r="C83" s="140"/>
      <c r="D83" s="140"/>
      <c r="E83" s="141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</row>
    <row r="84" ht="12.75" customHeight="1">
      <c r="A84" s="140"/>
      <c r="B84" s="140"/>
      <c r="C84" s="140"/>
      <c r="D84" s="140"/>
      <c r="E84" s="141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</row>
    <row r="85" ht="12.75" customHeight="1">
      <c r="A85" s="140"/>
      <c r="B85" s="140"/>
      <c r="C85" s="140"/>
      <c r="D85" s="140"/>
      <c r="E85" s="141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</row>
    <row r="86" ht="12.75" customHeight="1">
      <c r="A86" s="140"/>
      <c r="B86" s="140"/>
      <c r="C86" s="140"/>
      <c r="D86" s="140"/>
      <c r="E86" s="141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</row>
    <row r="87" ht="12.75" customHeight="1">
      <c r="A87" s="140"/>
      <c r="B87" s="140"/>
      <c r="C87" s="140"/>
      <c r="D87" s="140"/>
      <c r="E87" s="141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</row>
    <row r="88" ht="12.75" customHeight="1">
      <c r="A88" s="140"/>
      <c r="B88" s="140"/>
      <c r="C88" s="140"/>
      <c r="D88" s="140"/>
      <c r="E88" s="141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</row>
    <row r="89" ht="12.75" customHeight="1">
      <c r="A89" s="140"/>
      <c r="B89" s="140"/>
      <c r="C89" s="140"/>
      <c r="D89" s="140"/>
      <c r="E89" s="141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</row>
    <row r="90" ht="12.75" customHeight="1">
      <c r="A90" s="140"/>
      <c r="B90" s="140"/>
      <c r="C90" s="140"/>
      <c r="D90" s="140"/>
      <c r="E90" s="141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</row>
    <row r="91" ht="12.75" customHeight="1">
      <c r="A91" s="140"/>
      <c r="B91" s="140"/>
      <c r="C91" s="140"/>
      <c r="D91" s="140"/>
      <c r="E91" s="141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</row>
    <row r="92" ht="12.75" customHeight="1">
      <c r="A92" s="140"/>
      <c r="B92" s="140"/>
      <c r="C92" s="140"/>
      <c r="D92" s="140"/>
      <c r="E92" s="141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</row>
    <row r="93" ht="12.75" customHeight="1">
      <c r="A93" s="140"/>
      <c r="B93" s="140"/>
      <c r="C93" s="140"/>
      <c r="D93" s="140"/>
      <c r="E93" s="141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</row>
    <row r="94" ht="12.75" customHeight="1">
      <c r="A94" s="140"/>
      <c r="B94" s="140"/>
      <c r="C94" s="140"/>
      <c r="D94" s="140"/>
      <c r="E94" s="141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</row>
    <row r="95" ht="12.75" customHeight="1">
      <c r="A95" s="140"/>
      <c r="B95" s="140"/>
      <c r="C95" s="140"/>
      <c r="D95" s="140"/>
      <c r="E95" s="141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</row>
    <row r="96" ht="12.75" customHeight="1">
      <c r="A96" s="140"/>
      <c r="B96" s="140"/>
      <c r="C96" s="140"/>
      <c r="D96" s="140"/>
      <c r="E96" s="141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</row>
    <row r="97" ht="12.75" customHeight="1">
      <c r="A97" s="140"/>
      <c r="B97" s="140"/>
      <c r="C97" s="140"/>
      <c r="D97" s="140"/>
      <c r="E97" s="141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</row>
    <row r="98" ht="12.75" customHeight="1">
      <c r="A98" s="140"/>
      <c r="B98" s="140"/>
      <c r="C98" s="140"/>
      <c r="D98" s="140"/>
      <c r="E98" s="141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</row>
    <row r="99" ht="12.75" customHeight="1">
      <c r="A99" s="140"/>
      <c r="B99" s="140"/>
      <c r="C99" s="140"/>
      <c r="D99" s="140"/>
      <c r="E99" s="141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</row>
    <row r="100" ht="12.75" customHeight="1">
      <c r="A100" s="140"/>
      <c r="B100" s="140"/>
      <c r="C100" s="140"/>
      <c r="D100" s="140"/>
      <c r="E100" s="141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</row>
    <row r="101" ht="12.75" customHeight="1">
      <c r="A101" s="140"/>
      <c r="B101" s="140"/>
      <c r="C101" s="140"/>
      <c r="D101" s="140"/>
      <c r="E101" s="141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</row>
    <row r="102" ht="12.75" customHeight="1">
      <c r="A102" s="140"/>
      <c r="B102" s="140"/>
      <c r="C102" s="140"/>
      <c r="D102" s="140"/>
      <c r="E102" s="141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</row>
    <row r="103" ht="12.75" customHeight="1">
      <c r="A103" s="140"/>
      <c r="B103" s="140"/>
      <c r="C103" s="140"/>
      <c r="D103" s="140"/>
      <c r="E103" s="141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</row>
    <row r="104" ht="12.75" customHeight="1">
      <c r="A104" s="140"/>
      <c r="B104" s="140"/>
      <c r="C104" s="140"/>
      <c r="D104" s="140"/>
      <c r="E104" s="141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</row>
    <row r="105" ht="12.75" customHeight="1">
      <c r="A105" s="140"/>
      <c r="B105" s="140"/>
      <c r="C105" s="140"/>
      <c r="D105" s="140"/>
      <c r="E105" s="141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</row>
    <row r="106" ht="12.75" customHeight="1">
      <c r="A106" s="140"/>
      <c r="B106" s="140"/>
      <c r="C106" s="140"/>
      <c r="D106" s="140"/>
      <c r="E106" s="141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</row>
    <row r="107" ht="12.75" customHeight="1">
      <c r="A107" s="140"/>
      <c r="B107" s="140"/>
      <c r="C107" s="140"/>
      <c r="D107" s="140"/>
      <c r="E107" s="141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</row>
    <row r="108" ht="12.75" customHeight="1">
      <c r="A108" s="140"/>
      <c r="B108" s="140"/>
      <c r="C108" s="140"/>
      <c r="D108" s="140"/>
      <c r="E108" s="141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</row>
    <row r="109" ht="12.75" customHeight="1">
      <c r="A109" s="140"/>
      <c r="B109" s="140"/>
      <c r="C109" s="140"/>
      <c r="D109" s="140"/>
      <c r="E109" s="141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</row>
    <row r="110" ht="12.75" customHeight="1">
      <c r="A110" s="140"/>
      <c r="B110" s="140"/>
      <c r="C110" s="140"/>
      <c r="D110" s="140"/>
      <c r="E110" s="141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</row>
    <row r="111" ht="12.75" customHeight="1">
      <c r="A111" s="140"/>
      <c r="B111" s="140"/>
      <c r="C111" s="140"/>
      <c r="D111" s="140"/>
      <c r="E111" s="141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</row>
    <row r="112" ht="12.75" customHeight="1">
      <c r="A112" s="140"/>
      <c r="B112" s="140"/>
      <c r="C112" s="140"/>
      <c r="D112" s="140"/>
      <c r="E112" s="141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</row>
    <row r="113" ht="12.75" customHeight="1">
      <c r="A113" s="140"/>
      <c r="B113" s="140"/>
      <c r="C113" s="140"/>
      <c r="D113" s="140"/>
      <c r="E113" s="141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</row>
    <row r="114" ht="12.75" customHeight="1">
      <c r="A114" s="140"/>
      <c r="B114" s="140"/>
      <c r="C114" s="140"/>
      <c r="D114" s="140"/>
      <c r="E114" s="141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</row>
    <row r="115" ht="12.75" customHeight="1">
      <c r="A115" s="140"/>
      <c r="B115" s="140"/>
      <c r="C115" s="140"/>
      <c r="D115" s="140"/>
      <c r="E115" s="141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</row>
    <row r="116" ht="12.75" customHeight="1">
      <c r="A116" s="140"/>
      <c r="B116" s="140"/>
      <c r="C116" s="140"/>
      <c r="D116" s="140"/>
      <c r="E116" s="141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</row>
    <row r="117" ht="12.75" customHeight="1">
      <c r="A117" s="140"/>
      <c r="B117" s="140"/>
      <c r="C117" s="140"/>
      <c r="D117" s="140"/>
      <c r="E117" s="141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</row>
    <row r="118" ht="12.75" customHeight="1">
      <c r="A118" s="140"/>
      <c r="B118" s="140"/>
      <c r="C118" s="140"/>
      <c r="D118" s="140"/>
      <c r="E118" s="141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</row>
    <row r="119" ht="12.75" customHeight="1">
      <c r="A119" s="140"/>
      <c r="B119" s="140"/>
      <c r="C119" s="140"/>
      <c r="D119" s="140"/>
      <c r="E119" s="141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</row>
    <row r="120" ht="12.75" customHeight="1">
      <c r="A120" s="140"/>
      <c r="B120" s="140"/>
      <c r="C120" s="140"/>
      <c r="D120" s="140"/>
      <c r="E120" s="141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</row>
    <row r="121" ht="12.75" customHeight="1">
      <c r="A121" s="140"/>
      <c r="B121" s="140"/>
      <c r="C121" s="140"/>
      <c r="D121" s="140"/>
      <c r="E121" s="141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</row>
    <row r="122" ht="12.75" customHeight="1">
      <c r="A122" s="140"/>
      <c r="B122" s="140"/>
      <c r="C122" s="140"/>
      <c r="D122" s="140"/>
      <c r="E122" s="141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</row>
    <row r="123" ht="12.75" customHeight="1">
      <c r="A123" s="140"/>
      <c r="B123" s="140"/>
      <c r="C123" s="140"/>
      <c r="D123" s="140"/>
      <c r="E123" s="141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</row>
    <row r="124" ht="12.75" customHeight="1">
      <c r="A124" s="140"/>
      <c r="B124" s="140"/>
      <c r="C124" s="140"/>
      <c r="D124" s="140"/>
      <c r="E124" s="141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</row>
    <row r="125" ht="12.75" customHeight="1">
      <c r="A125" s="140"/>
      <c r="B125" s="140"/>
      <c r="C125" s="140"/>
      <c r="D125" s="140"/>
      <c r="E125" s="141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</row>
    <row r="126" ht="12.75" customHeight="1">
      <c r="A126" s="140"/>
      <c r="B126" s="140"/>
      <c r="C126" s="140"/>
      <c r="D126" s="140"/>
      <c r="E126" s="141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</row>
    <row r="127" ht="12.75" customHeight="1">
      <c r="A127" s="140"/>
      <c r="B127" s="140"/>
      <c r="C127" s="140"/>
      <c r="D127" s="140"/>
      <c r="E127" s="141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</row>
    <row r="128" ht="12.75" customHeight="1">
      <c r="A128" s="140"/>
      <c r="B128" s="140"/>
      <c r="C128" s="140"/>
      <c r="D128" s="140"/>
      <c r="E128" s="141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</row>
    <row r="129" ht="12.75" customHeight="1">
      <c r="A129" s="140"/>
      <c r="B129" s="140"/>
      <c r="C129" s="140"/>
      <c r="D129" s="140"/>
      <c r="E129" s="141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</row>
    <row r="130" ht="12.75" customHeight="1">
      <c r="A130" s="140"/>
      <c r="B130" s="140"/>
      <c r="C130" s="140"/>
      <c r="D130" s="140"/>
      <c r="E130" s="141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</row>
    <row r="131" ht="12.75" customHeight="1">
      <c r="A131" s="140"/>
      <c r="B131" s="140"/>
      <c r="C131" s="140"/>
      <c r="D131" s="140"/>
      <c r="E131" s="141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</row>
    <row r="132" ht="12.75" customHeight="1">
      <c r="A132" s="140"/>
      <c r="B132" s="140"/>
      <c r="C132" s="140"/>
      <c r="D132" s="140"/>
      <c r="E132" s="14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</row>
    <row r="133" ht="12.75" customHeight="1">
      <c r="A133" s="140"/>
      <c r="B133" s="140"/>
      <c r="C133" s="140"/>
      <c r="D133" s="140"/>
      <c r="E133" s="14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</row>
    <row r="134" ht="12.75" customHeight="1">
      <c r="A134" s="140"/>
      <c r="B134" s="140"/>
      <c r="C134" s="140"/>
      <c r="D134" s="140"/>
      <c r="E134" s="141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</row>
    <row r="135" ht="12.75" customHeight="1">
      <c r="A135" s="140"/>
      <c r="B135" s="140"/>
      <c r="C135" s="140"/>
      <c r="D135" s="140"/>
      <c r="E135" s="141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</row>
    <row r="136" ht="12.75" customHeight="1">
      <c r="A136" s="140"/>
      <c r="B136" s="140"/>
      <c r="C136" s="140"/>
      <c r="D136" s="140"/>
      <c r="E136" s="141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</row>
    <row r="137" ht="12.75" customHeight="1">
      <c r="A137" s="140"/>
      <c r="B137" s="140"/>
      <c r="C137" s="140"/>
      <c r="D137" s="140"/>
      <c r="E137" s="14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</row>
    <row r="138" ht="12.75" customHeight="1">
      <c r="A138" s="140"/>
      <c r="B138" s="140"/>
      <c r="C138" s="140"/>
      <c r="D138" s="140"/>
      <c r="E138" s="14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</row>
    <row r="139" ht="12.75" customHeight="1">
      <c r="A139" s="140"/>
      <c r="B139" s="140"/>
      <c r="C139" s="140"/>
      <c r="D139" s="140"/>
      <c r="E139" s="14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</row>
    <row r="140" ht="12.75" customHeight="1">
      <c r="A140" s="140"/>
      <c r="B140" s="140"/>
      <c r="C140" s="140"/>
      <c r="D140" s="140"/>
      <c r="E140" s="14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</row>
    <row r="141" ht="12.75" customHeight="1">
      <c r="A141" s="140"/>
      <c r="B141" s="140"/>
      <c r="C141" s="140"/>
      <c r="D141" s="140"/>
      <c r="E141" s="14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</row>
    <row r="142" ht="12.75" customHeight="1">
      <c r="A142" s="140"/>
      <c r="B142" s="140"/>
      <c r="C142" s="140"/>
      <c r="D142" s="140"/>
      <c r="E142" s="141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</row>
    <row r="143" ht="12.75" customHeight="1">
      <c r="A143" s="140"/>
      <c r="B143" s="140"/>
      <c r="C143" s="140"/>
      <c r="D143" s="140"/>
      <c r="E143" s="14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</row>
    <row r="144" ht="12.75" customHeight="1">
      <c r="A144" s="140"/>
      <c r="B144" s="140"/>
      <c r="C144" s="140"/>
      <c r="D144" s="140"/>
      <c r="E144" s="14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</row>
    <row r="145" ht="12.75" customHeight="1">
      <c r="A145" s="140"/>
      <c r="B145" s="140"/>
      <c r="C145" s="140"/>
      <c r="D145" s="140"/>
      <c r="E145" s="141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</row>
    <row r="146" ht="12.75" customHeight="1">
      <c r="A146" s="140"/>
      <c r="B146" s="140"/>
      <c r="C146" s="140"/>
      <c r="D146" s="140"/>
      <c r="E146" s="141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</row>
    <row r="147" ht="12.75" customHeight="1">
      <c r="A147" s="140"/>
      <c r="B147" s="140"/>
      <c r="C147" s="140"/>
      <c r="D147" s="140"/>
      <c r="E147" s="141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</row>
    <row r="148" ht="12.75" customHeight="1">
      <c r="A148" s="140"/>
      <c r="B148" s="140"/>
      <c r="C148" s="140"/>
      <c r="D148" s="140"/>
      <c r="E148" s="141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</row>
    <row r="149" ht="12.75" customHeight="1">
      <c r="A149" s="140"/>
      <c r="B149" s="140"/>
      <c r="C149" s="140"/>
      <c r="D149" s="140"/>
      <c r="E149" s="141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</row>
    <row r="150" ht="12.75" customHeight="1">
      <c r="A150" s="140"/>
      <c r="B150" s="140"/>
      <c r="C150" s="140"/>
      <c r="D150" s="140"/>
      <c r="E150" s="141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</row>
    <row r="151" ht="12.75" customHeight="1">
      <c r="A151" s="140"/>
      <c r="B151" s="140"/>
      <c r="C151" s="140"/>
      <c r="D151" s="140"/>
      <c r="E151" s="14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</row>
    <row r="152" ht="12.75" customHeight="1">
      <c r="A152" s="140"/>
      <c r="B152" s="140"/>
      <c r="C152" s="140"/>
      <c r="D152" s="140"/>
      <c r="E152" s="14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</row>
    <row r="153" ht="12.75" customHeight="1">
      <c r="A153" s="140"/>
      <c r="B153" s="140"/>
      <c r="C153" s="140"/>
      <c r="D153" s="140"/>
      <c r="E153" s="141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</row>
    <row r="154" ht="12.75" customHeight="1">
      <c r="A154" s="140"/>
      <c r="B154" s="140"/>
      <c r="C154" s="140"/>
      <c r="D154" s="140"/>
      <c r="E154" s="141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</row>
    <row r="155" ht="12.75" customHeight="1">
      <c r="A155" s="140"/>
      <c r="B155" s="140"/>
      <c r="C155" s="140"/>
      <c r="D155" s="140"/>
      <c r="E155" s="141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</row>
    <row r="156" ht="12.75" customHeight="1">
      <c r="A156" s="140"/>
      <c r="B156" s="140"/>
      <c r="C156" s="140"/>
      <c r="D156" s="140"/>
      <c r="E156" s="141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</row>
    <row r="157" ht="12.75" customHeight="1">
      <c r="A157" s="140"/>
      <c r="B157" s="140"/>
      <c r="C157" s="140"/>
      <c r="D157" s="140"/>
      <c r="E157" s="141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</row>
    <row r="158" ht="12.75" customHeight="1">
      <c r="A158" s="140"/>
      <c r="B158" s="140"/>
      <c r="C158" s="140"/>
      <c r="D158" s="140"/>
      <c r="E158" s="141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</row>
    <row r="159" ht="12.75" customHeight="1">
      <c r="A159" s="140"/>
      <c r="B159" s="140"/>
      <c r="C159" s="140"/>
      <c r="D159" s="140"/>
      <c r="E159" s="141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</row>
    <row r="160" ht="12.75" customHeight="1">
      <c r="A160" s="140"/>
      <c r="B160" s="140"/>
      <c r="C160" s="140"/>
      <c r="D160" s="140"/>
      <c r="E160" s="141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</row>
    <row r="161" ht="12.75" customHeight="1">
      <c r="A161" s="140"/>
      <c r="B161" s="140"/>
      <c r="C161" s="140"/>
      <c r="D161" s="140"/>
      <c r="E161" s="141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</row>
    <row r="162" ht="12.75" customHeight="1">
      <c r="A162" s="140"/>
      <c r="B162" s="140"/>
      <c r="C162" s="140"/>
      <c r="D162" s="140"/>
      <c r="E162" s="141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</row>
    <row r="163" ht="12.75" customHeight="1">
      <c r="A163" s="140"/>
      <c r="B163" s="140"/>
      <c r="C163" s="140"/>
      <c r="D163" s="140"/>
      <c r="E163" s="141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</row>
    <row r="164" ht="12.75" customHeight="1">
      <c r="A164" s="140"/>
      <c r="B164" s="140"/>
      <c r="C164" s="140"/>
      <c r="D164" s="140"/>
      <c r="E164" s="141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</row>
    <row r="165" ht="12.75" customHeight="1">
      <c r="A165" s="140"/>
      <c r="B165" s="140"/>
      <c r="C165" s="140"/>
      <c r="D165" s="140"/>
      <c r="E165" s="141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</row>
    <row r="166" ht="12.75" customHeight="1">
      <c r="A166" s="140"/>
      <c r="B166" s="140"/>
      <c r="C166" s="140"/>
      <c r="D166" s="140"/>
      <c r="E166" s="141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</row>
    <row r="167" ht="12.75" customHeight="1">
      <c r="A167" s="140"/>
      <c r="B167" s="140"/>
      <c r="C167" s="140"/>
      <c r="D167" s="140"/>
      <c r="E167" s="141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</row>
    <row r="168" ht="12.75" customHeight="1">
      <c r="A168" s="140"/>
      <c r="B168" s="140"/>
      <c r="C168" s="140"/>
      <c r="D168" s="140"/>
      <c r="E168" s="141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</row>
    <row r="169" ht="12.75" customHeight="1">
      <c r="A169" s="140"/>
      <c r="B169" s="140"/>
      <c r="C169" s="140"/>
      <c r="D169" s="140"/>
      <c r="E169" s="141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</row>
    <row r="170" ht="12.75" customHeight="1">
      <c r="A170" s="140"/>
      <c r="B170" s="140"/>
      <c r="C170" s="140"/>
      <c r="D170" s="140"/>
      <c r="E170" s="141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</row>
    <row r="171" ht="12.75" customHeight="1">
      <c r="A171" s="140"/>
      <c r="B171" s="140"/>
      <c r="C171" s="140"/>
      <c r="D171" s="140"/>
      <c r="E171" s="141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</row>
    <row r="172" ht="12.75" customHeight="1">
      <c r="A172" s="140"/>
      <c r="B172" s="140"/>
      <c r="C172" s="140"/>
      <c r="D172" s="140"/>
      <c r="E172" s="141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</row>
    <row r="173" ht="12.75" customHeight="1">
      <c r="A173" s="140"/>
      <c r="B173" s="140"/>
      <c r="C173" s="140"/>
      <c r="D173" s="140"/>
      <c r="E173" s="141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</row>
    <row r="174" ht="12.75" customHeight="1">
      <c r="A174" s="140"/>
      <c r="B174" s="140"/>
      <c r="C174" s="140"/>
      <c r="D174" s="140"/>
      <c r="E174" s="141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</row>
    <row r="175" ht="24.0" customHeight="1">
      <c r="A175" s="140"/>
      <c r="B175" s="140"/>
      <c r="C175" s="143"/>
      <c r="D175" s="143" t="s">
        <v>169</v>
      </c>
      <c r="E175" s="141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</row>
    <row r="176" ht="12.75" customHeight="1">
      <c r="A176" s="140"/>
      <c r="B176" s="140"/>
      <c r="C176" s="140"/>
      <c r="D176" s="140"/>
      <c r="E176" s="141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</row>
    <row r="177" ht="12.75" customHeight="1">
      <c r="A177" s="140"/>
      <c r="B177" s="140"/>
      <c r="C177" s="140"/>
      <c r="D177" s="140"/>
      <c r="E177" s="141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</row>
    <row r="178" ht="12.75" customHeight="1">
      <c r="A178" s="140"/>
      <c r="B178" s="140"/>
      <c r="C178" s="140"/>
      <c r="D178" s="140"/>
      <c r="E178" s="141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</row>
    <row r="179" ht="12.75" customHeight="1">
      <c r="A179" s="140"/>
      <c r="B179" s="140"/>
      <c r="C179" s="140"/>
      <c r="D179" s="140"/>
      <c r="E179" s="141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</row>
    <row r="180" ht="12.75" customHeight="1">
      <c r="A180" s="140"/>
      <c r="B180" s="140"/>
      <c r="C180" s="140"/>
      <c r="D180" s="140"/>
      <c r="E180" s="141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</row>
    <row r="181" ht="12.75" customHeight="1">
      <c r="A181" s="140"/>
      <c r="B181" s="140"/>
      <c r="C181" s="140"/>
      <c r="D181" s="140"/>
      <c r="E181" s="141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</row>
    <row r="182" ht="12.75" customHeight="1">
      <c r="A182" s="140"/>
      <c r="B182" s="140"/>
      <c r="C182" s="140"/>
      <c r="D182" s="140"/>
      <c r="E182" s="141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</row>
    <row r="183" ht="12.75" customHeight="1">
      <c r="A183" s="140"/>
      <c r="B183" s="140"/>
      <c r="C183" s="140"/>
      <c r="D183" s="140"/>
      <c r="E183" s="141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</row>
    <row r="184" ht="12.75" customHeight="1">
      <c r="A184" s="140"/>
      <c r="B184" s="140"/>
      <c r="C184" s="140"/>
      <c r="D184" s="140"/>
      <c r="E184" s="141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</row>
    <row r="185" ht="12.75" customHeight="1">
      <c r="A185" s="140"/>
      <c r="B185" s="140"/>
      <c r="C185" s="140"/>
      <c r="D185" s="140"/>
      <c r="E185" s="141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</row>
    <row r="186" ht="12.75" customHeight="1">
      <c r="A186" s="140"/>
      <c r="B186" s="140"/>
      <c r="C186" s="140"/>
      <c r="D186" s="140"/>
      <c r="E186" s="141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</row>
    <row r="187" ht="12.75" customHeight="1">
      <c r="A187" s="140"/>
      <c r="B187" s="140"/>
      <c r="C187" s="140"/>
      <c r="D187" s="140"/>
      <c r="E187" s="141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</row>
    <row r="188" ht="12.75" customHeight="1">
      <c r="A188" s="140"/>
      <c r="B188" s="140"/>
      <c r="C188" s="140"/>
      <c r="D188" s="140"/>
      <c r="E188" s="141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</row>
    <row r="189" ht="12.75" customHeight="1">
      <c r="A189" s="140"/>
      <c r="B189" s="140"/>
      <c r="C189" s="140"/>
      <c r="D189" s="140"/>
      <c r="E189" s="141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</row>
    <row r="190" ht="12.75" customHeight="1">
      <c r="A190" s="140"/>
      <c r="B190" s="140"/>
      <c r="C190" s="140"/>
      <c r="D190" s="140"/>
      <c r="E190" s="141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</row>
    <row r="191" ht="12.75" customHeight="1">
      <c r="A191" s="140"/>
      <c r="B191" s="140"/>
      <c r="C191" s="140"/>
      <c r="D191" s="140"/>
      <c r="E191" s="141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</row>
    <row r="192" ht="12.75" customHeight="1">
      <c r="A192" s="140"/>
      <c r="B192" s="140"/>
      <c r="C192" s="140"/>
      <c r="D192" s="140"/>
      <c r="E192" s="141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</row>
    <row r="193" ht="12.75" customHeight="1">
      <c r="A193" s="140"/>
      <c r="B193" s="140"/>
      <c r="C193" s="140"/>
      <c r="D193" s="140"/>
      <c r="E193" s="141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</row>
    <row r="194" ht="12.75" customHeight="1">
      <c r="A194" s="140"/>
      <c r="B194" s="140"/>
      <c r="C194" s="140"/>
      <c r="D194" s="140"/>
      <c r="E194" s="141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</row>
    <row r="195" ht="12.75" customHeight="1">
      <c r="A195" s="140"/>
      <c r="B195" s="140"/>
      <c r="C195" s="140"/>
      <c r="D195" s="140"/>
      <c r="E195" s="141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</row>
    <row r="196" ht="12.75" customHeight="1">
      <c r="A196" s="140"/>
      <c r="B196" s="140"/>
      <c r="C196" s="140"/>
      <c r="D196" s="140"/>
      <c r="E196" s="141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</row>
    <row r="197" ht="12.75" customHeight="1">
      <c r="A197" s="140"/>
      <c r="B197" s="140"/>
      <c r="C197" s="140"/>
      <c r="D197" s="140"/>
      <c r="E197" s="141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</row>
    <row r="198" ht="12.75" customHeight="1">
      <c r="A198" s="140"/>
      <c r="B198" s="140"/>
      <c r="C198" s="140"/>
      <c r="D198" s="140"/>
      <c r="E198" s="141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</row>
    <row r="199" ht="12.75" customHeight="1">
      <c r="A199" s="140"/>
      <c r="B199" s="140"/>
      <c r="C199" s="140"/>
      <c r="D199" s="140"/>
      <c r="E199" s="141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</row>
    <row r="200" ht="12.75" customHeight="1">
      <c r="A200" s="140"/>
      <c r="B200" s="140"/>
      <c r="C200" s="140"/>
      <c r="D200" s="140"/>
      <c r="E200" s="141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</row>
    <row r="201" ht="12.75" customHeight="1">
      <c r="A201" s="140"/>
      <c r="B201" s="140"/>
      <c r="C201" s="140"/>
      <c r="D201" s="140"/>
      <c r="E201" s="141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</row>
    <row r="202" ht="12.75" customHeight="1">
      <c r="A202" s="140"/>
      <c r="B202" s="140"/>
      <c r="C202" s="140"/>
      <c r="D202" s="140"/>
      <c r="E202" s="141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</row>
    <row r="203" ht="12.75" customHeight="1">
      <c r="A203" s="140"/>
      <c r="B203" s="140"/>
      <c r="C203" s="140"/>
      <c r="D203" s="140"/>
      <c r="E203" s="141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</row>
    <row r="204" ht="12.75" customHeight="1">
      <c r="A204" s="140"/>
      <c r="B204" s="140"/>
      <c r="C204" s="140"/>
      <c r="D204" s="140"/>
      <c r="E204" s="141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</row>
    <row r="205" ht="12.75" customHeight="1">
      <c r="A205" s="140"/>
      <c r="B205" s="140"/>
      <c r="C205" s="140"/>
      <c r="D205" s="140"/>
      <c r="E205" s="141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</row>
    <row r="206" ht="12.75" customHeight="1">
      <c r="A206" s="140"/>
      <c r="B206" s="140"/>
      <c r="C206" s="140"/>
      <c r="D206" s="140"/>
      <c r="E206" s="141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</row>
    <row r="207" ht="12.75" customHeight="1">
      <c r="A207" s="140"/>
      <c r="B207" s="140"/>
      <c r="C207" s="140"/>
      <c r="D207" s="140"/>
      <c r="E207" s="141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</row>
    <row r="208" ht="12.75" customHeight="1">
      <c r="A208" s="140"/>
      <c r="B208" s="140"/>
      <c r="C208" s="140"/>
      <c r="D208" s="140"/>
      <c r="E208" s="141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</row>
    <row r="209" ht="12.75" customHeight="1">
      <c r="A209" s="140"/>
      <c r="B209" s="140"/>
      <c r="C209" s="140"/>
      <c r="D209" s="140"/>
      <c r="E209" s="141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</row>
    <row r="210" ht="12.75" customHeight="1">
      <c r="A210" s="140"/>
      <c r="B210" s="140"/>
      <c r="C210" s="140"/>
      <c r="D210" s="140"/>
      <c r="E210" s="141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</row>
    <row r="211" ht="12.75" customHeight="1">
      <c r="A211" s="140"/>
      <c r="B211" s="140"/>
      <c r="C211" s="140"/>
      <c r="D211" s="140"/>
      <c r="E211" s="141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</row>
    <row r="212" ht="12.75" customHeight="1">
      <c r="A212" s="140"/>
      <c r="B212" s="140"/>
      <c r="C212" s="140"/>
      <c r="D212" s="140"/>
      <c r="E212" s="141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</row>
    <row r="213" ht="12.75" customHeight="1">
      <c r="A213" s="140"/>
      <c r="B213" s="140"/>
      <c r="C213" s="140"/>
      <c r="D213" s="140"/>
      <c r="E213" s="141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</row>
    <row r="214" ht="12.75" customHeight="1">
      <c r="A214" s="140"/>
      <c r="B214" s="140"/>
      <c r="C214" s="140"/>
      <c r="D214" s="140"/>
      <c r="E214" s="141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</row>
    <row r="215" ht="12.75" customHeight="1">
      <c r="A215" s="140"/>
      <c r="B215" s="140"/>
      <c r="C215" s="140"/>
      <c r="D215" s="140"/>
      <c r="E215" s="141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</row>
    <row r="216" ht="12.75" customHeight="1">
      <c r="A216" s="140"/>
      <c r="B216" s="140"/>
      <c r="C216" s="140"/>
      <c r="D216" s="140"/>
      <c r="E216" s="141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</row>
    <row r="217" ht="12.75" customHeight="1">
      <c r="A217" s="140"/>
      <c r="B217" s="140"/>
      <c r="C217" s="140"/>
      <c r="D217" s="140"/>
      <c r="E217" s="141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</row>
    <row r="218" ht="12.75" customHeight="1">
      <c r="A218" s="140"/>
      <c r="B218" s="140"/>
      <c r="C218" s="140"/>
      <c r="D218" s="140"/>
      <c r="E218" s="141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</row>
    <row r="219" ht="12.75" customHeight="1">
      <c r="A219" s="140"/>
      <c r="B219" s="140"/>
      <c r="C219" s="140"/>
      <c r="D219" s="140"/>
      <c r="E219" s="141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</row>
    <row r="220" ht="12.75" customHeight="1">
      <c r="A220" s="140"/>
      <c r="B220" s="140"/>
      <c r="C220" s="140"/>
      <c r="D220" s="140"/>
      <c r="E220" s="141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</row>
    <row r="221" ht="12.75" customHeight="1">
      <c r="A221" s="140"/>
      <c r="B221" s="140"/>
      <c r="C221" s="140"/>
      <c r="D221" s="140"/>
      <c r="E221" s="141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</row>
    <row r="222" ht="12.75" customHeight="1">
      <c r="A222" s="140"/>
      <c r="B222" s="140"/>
      <c r="C222" s="140"/>
      <c r="D222" s="140"/>
      <c r="E222" s="141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</row>
    <row r="223" ht="12.75" customHeight="1">
      <c r="A223" s="140"/>
      <c r="B223" s="140"/>
      <c r="C223" s="140"/>
      <c r="D223" s="140"/>
      <c r="E223" s="141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</row>
    <row r="224" ht="12.75" customHeight="1">
      <c r="A224" s="140"/>
      <c r="B224" s="140"/>
      <c r="C224" s="140"/>
      <c r="D224" s="140"/>
      <c r="E224" s="141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</row>
    <row r="225" ht="12.75" customHeight="1">
      <c r="A225" s="140"/>
      <c r="B225" s="140"/>
      <c r="C225" s="140"/>
      <c r="D225" s="140"/>
      <c r="E225" s="141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</row>
    <row r="226" ht="12.75" customHeight="1">
      <c r="A226" s="140"/>
      <c r="B226" s="140"/>
      <c r="C226" s="140"/>
      <c r="D226" s="140"/>
      <c r="E226" s="141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</row>
    <row r="227" ht="12.75" customHeight="1">
      <c r="A227" s="140"/>
      <c r="B227" s="140"/>
      <c r="C227" s="140"/>
      <c r="D227" s="140"/>
      <c r="E227" s="141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</row>
    <row r="228" ht="12.75" customHeight="1">
      <c r="A228" s="140"/>
      <c r="B228" s="140"/>
      <c r="C228" s="140"/>
      <c r="D228" s="140"/>
      <c r="E228" s="141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</row>
    <row r="229" ht="12.75" customHeight="1">
      <c r="A229" s="140"/>
      <c r="B229" s="140"/>
      <c r="C229" s="140"/>
      <c r="D229" s="140"/>
      <c r="E229" s="141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</row>
    <row r="230" ht="12.75" customHeight="1">
      <c r="A230" s="140"/>
      <c r="B230" s="140"/>
      <c r="C230" s="140"/>
      <c r="D230" s="140"/>
      <c r="E230" s="141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</row>
    <row r="231" ht="12.75" customHeight="1">
      <c r="A231" s="140"/>
      <c r="B231" s="140"/>
      <c r="C231" s="140"/>
      <c r="D231" s="140"/>
      <c r="E231" s="141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</row>
    <row r="232" ht="12.75" customHeight="1">
      <c r="A232" s="140"/>
      <c r="B232" s="140"/>
      <c r="C232" s="140"/>
      <c r="D232" s="140"/>
      <c r="E232" s="141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</row>
    <row r="233" ht="12.75" customHeight="1">
      <c r="A233" s="140"/>
      <c r="B233" s="140"/>
      <c r="C233" s="140"/>
      <c r="D233" s="140"/>
      <c r="E233" s="141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</row>
    <row r="234" ht="12.75" customHeight="1">
      <c r="A234" s="140"/>
      <c r="B234" s="140"/>
      <c r="C234" s="140"/>
      <c r="D234" s="140"/>
      <c r="E234" s="141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</row>
    <row r="235" ht="12.75" customHeight="1">
      <c r="A235" s="140"/>
      <c r="B235" s="140"/>
      <c r="C235" s="140"/>
      <c r="D235" s="140"/>
      <c r="E235" s="141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</row>
    <row r="236" ht="12.75" customHeight="1">
      <c r="A236" s="140"/>
      <c r="B236" s="140"/>
      <c r="C236" s="140"/>
      <c r="D236" s="140"/>
      <c r="E236" s="141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</row>
    <row r="237" ht="12.75" customHeight="1">
      <c r="A237" s="140"/>
      <c r="B237" s="140"/>
      <c r="C237" s="140"/>
      <c r="D237" s="140"/>
      <c r="E237" s="141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</row>
    <row r="238" ht="12.75" customHeight="1">
      <c r="A238" s="140"/>
      <c r="B238" s="140"/>
      <c r="C238" s="140"/>
      <c r="D238" s="140"/>
      <c r="E238" s="141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</row>
    <row r="239" ht="12.75" customHeight="1">
      <c r="A239" s="140"/>
      <c r="B239" s="140"/>
      <c r="C239" s="140"/>
      <c r="D239" s="140"/>
      <c r="E239" s="141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</row>
    <row r="240" ht="12.75" customHeight="1">
      <c r="A240" s="140"/>
      <c r="B240" s="140"/>
      <c r="C240" s="140"/>
      <c r="D240" s="140"/>
      <c r="E240" s="141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</row>
    <row r="241" ht="12.75" customHeight="1">
      <c r="A241" s="140"/>
      <c r="B241" s="140"/>
      <c r="C241" s="140"/>
      <c r="D241" s="140"/>
      <c r="E241" s="141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</row>
    <row r="242" ht="12.75" customHeight="1">
      <c r="A242" s="140"/>
      <c r="B242" s="140"/>
      <c r="C242" s="140"/>
      <c r="D242" s="140"/>
      <c r="E242" s="141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</row>
    <row r="243" ht="12.75" customHeight="1">
      <c r="A243" s="140"/>
      <c r="B243" s="140"/>
      <c r="C243" s="140"/>
      <c r="D243" s="140"/>
      <c r="E243" s="141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</row>
    <row r="244" ht="12.75" customHeight="1">
      <c r="A244" s="140"/>
      <c r="B244" s="140"/>
      <c r="C244" s="140"/>
      <c r="D244" s="140"/>
      <c r="E244" s="141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</row>
    <row r="245" ht="12.75" customHeight="1">
      <c r="A245" s="140"/>
      <c r="B245" s="140"/>
      <c r="C245" s="140"/>
      <c r="D245" s="140"/>
      <c r="E245" s="141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</row>
    <row r="246" ht="12.75" customHeight="1">
      <c r="A246" s="140"/>
      <c r="B246" s="140"/>
      <c r="C246" s="140"/>
      <c r="D246" s="140"/>
      <c r="E246" s="141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</row>
    <row r="247" ht="12.75" customHeight="1">
      <c r="A247" s="140"/>
      <c r="B247" s="140"/>
      <c r="C247" s="140"/>
      <c r="D247" s="140"/>
      <c r="E247" s="141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</row>
    <row r="248" ht="12.75" customHeight="1">
      <c r="A248" s="140"/>
      <c r="B248" s="140"/>
      <c r="C248" s="140"/>
      <c r="D248" s="140"/>
      <c r="E248" s="141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</row>
    <row r="249" ht="12.75" customHeight="1">
      <c r="A249" s="140"/>
      <c r="B249" s="140"/>
      <c r="C249" s="140"/>
      <c r="D249" s="140"/>
      <c r="E249" s="141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</row>
    <row r="250" ht="12.75" customHeight="1">
      <c r="A250" s="140"/>
      <c r="B250" s="140"/>
      <c r="C250" s="140"/>
      <c r="D250" s="140"/>
      <c r="E250" s="141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</row>
    <row r="251" ht="12.75" customHeight="1">
      <c r="A251" s="140"/>
      <c r="B251" s="140"/>
      <c r="C251" s="140"/>
      <c r="D251" s="140"/>
      <c r="E251" s="141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</row>
    <row r="252" ht="12.75" customHeight="1">
      <c r="A252" s="140"/>
      <c r="B252" s="140"/>
      <c r="C252" s="140"/>
      <c r="D252" s="140"/>
      <c r="E252" s="141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</row>
    <row r="253" ht="12.75" customHeight="1">
      <c r="A253" s="140"/>
      <c r="B253" s="140"/>
      <c r="C253" s="140"/>
      <c r="D253" s="140"/>
      <c r="E253" s="141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</row>
    <row r="254" ht="12.75" customHeight="1">
      <c r="A254" s="140"/>
      <c r="B254" s="140"/>
      <c r="C254" s="140"/>
      <c r="D254" s="140"/>
      <c r="E254" s="141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</row>
    <row r="255" ht="12.75" customHeight="1">
      <c r="A255" s="140"/>
      <c r="B255" s="140"/>
      <c r="C255" s="140"/>
      <c r="D255" s="140"/>
      <c r="E255" s="141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</row>
    <row r="256" ht="12.75" customHeight="1">
      <c r="A256" s="140"/>
      <c r="B256" s="140"/>
      <c r="C256" s="140"/>
      <c r="D256" s="140"/>
      <c r="E256" s="141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</row>
    <row r="257" ht="12.75" customHeight="1">
      <c r="A257" s="140"/>
      <c r="B257" s="140"/>
      <c r="C257" s="140"/>
      <c r="D257" s="140"/>
      <c r="E257" s="141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</row>
    <row r="258" ht="12.75" customHeight="1">
      <c r="A258" s="140"/>
      <c r="B258" s="140"/>
      <c r="C258" s="140"/>
      <c r="D258" s="140"/>
      <c r="E258" s="141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</row>
    <row r="259" ht="12.75" customHeight="1">
      <c r="A259" s="140"/>
      <c r="B259" s="140"/>
      <c r="C259" s="140"/>
      <c r="D259" s="140"/>
      <c r="E259" s="141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</row>
    <row r="260" ht="12.75" customHeight="1">
      <c r="A260" s="140"/>
      <c r="B260" s="140"/>
      <c r="C260" s="140"/>
      <c r="D260" s="140"/>
      <c r="E260" s="141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</row>
    <row r="261" ht="12.75" customHeight="1">
      <c r="A261" s="140"/>
      <c r="B261" s="140"/>
      <c r="C261" s="140"/>
      <c r="D261" s="140"/>
      <c r="E261" s="141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</row>
    <row r="262" ht="12.75" customHeight="1">
      <c r="A262" s="140"/>
      <c r="B262" s="140"/>
      <c r="C262" s="140"/>
      <c r="D262" s="140"/>
      <c r="E262" s="141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</row>
    <row r="263" ht="12.75" customHeight="1">
      <c r="A263" s="140"/>
      <c r="B263" s="140"/>
      <c r="C263" s="140"/>
      <c r="D263" s="140"/>
      <c r="E263" s="141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</row>
    <row r="264" ht="12.75" customHeight="1">
      <c r="A264" s="140"/>
      <c r="B264" s="140"/>
      <c r="C264" s="140"/>
      <c r="D264" s="140"/>
      <c r="E264" s="141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</row>
    <row r="265" ht="12.75" customHeight="1">
      <c r="A265" s="140"/>
      <c r="B265" s="140"/>
      <c r="C265" s="140"/>
      <c r="D265" s="140"/>
      <c r="E265" s="141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</row>
    <row r="266" ht="12.75" customHeight="1">
      <c r="A266" s="140"/>
      <c r="B266" s="140"/>
      <c r="C266" s="140"/>
      <c r="D266" s="140"/>
      <c r="E266" s="141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</row>
    <row r="267" ht="12.75" customHeight="1">
      <c r="A267" s="140"/>
      <c r="B267" s="140"/>
      <c r="C267" s="140"/>
      <c r="D267" s="140"/>
      <c r="E267" s="141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</row>
    <row r="268" ht="12.75" customHeight="1">
      <c r="A268" s="140"/>
      <c r="B268" s="140"/>
      <c r="C268" s="140"/>
      <c r="D268" s="140"/>
      <c r="E268" s="141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</row>
    <row r="269" ht="12.75" customHeight="1">
      <c r="A269" s="140"/>
      <c r="B269" s="140"/>
      <c r="C269" s="140"/>
      <c r="D269" s="140"/>
      <c r="E269" s="141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</row>
    <row r="270" ht="12.75" customHeight="1">
      <c r="A270" s="140"/>
      <c r="B270" s="140"/>
      <c r="C270" s="140"/>
      <c r="D270" s="140"/>
      <c r="E270" s="141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</row>
    <row r="271" ht="12.75" customHeight="1">
      <c r="A271" s="140"/>
      <c r="B271" s="140"/>
      <c r="C271" s="140"/>
      <c r="D271" s="140"/>
      <c r="E271" s="141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</row>
    <row r="272" ht="12.75" customHeight="1">
      <c r="A272" s="140"/>
      <c r="B272" s="140"/>
      <c r="C272" s="140"/>
      <c r="D272" s="140"/>
      <c r="E272" s="141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</row>
    <row r="273" ht="12.75" customHeight="1">
      <c r="A273" s="140"/>
      <c r="B273" s="140"/>
      <c r="C273" s="140"/>
      <c r="D273" s="140"/>
      <c r="E273" s="141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</row>
    <row r="274" ht="12.75" customHeight="1">
      <c r="A274" s="140"/>
      <c r="B274" s="140"/>
      <c r="C274" s="140"/>
      <c r="D274" s="140"/>
      <c r="E274" s="141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</row>
    <row r="275" ht="12.75" customHeight="1">
      <c r="A275" s="140"/>
      <c r="B275" s="140"/>
      <c r="C275" s="140"/>
      <c r="D275" s="140"/>
      <c r="E275" s="141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</row>
    <row r="276" ht="12.75" customHeight="1">
      <c r="A276" s="140"/>
      <c r="B276" s="140"/>
      <c r="C276" s="140"/>
      <c r="D276" s="140"/>
      <c r="E276" s="141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</row>
    <row r="277" ht="12.75" customHeight="1">
      <c r="A277" s="140"/>
      <c r="B277" s="140"/>
      <c r="C277" s="140"/>
      <c r="D277" s="140"/>
      <c r="E277" s="141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</row>
    <row r="278" ht="12.75" customHeight="1">
      <c r="A278" s="140"/>
      <c r="B278" s="140"/>
      <c r="C278" s="140"/>
      <c r="D278" s="140"/>
      <c r="E278" s="141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</row>
    <row r="279" ht="12.75" customHeight="1">
      <c r="A279" s="140"/>
      <c r="B279" s="140"/>
      <c r="C279" s="140"/>
      <c r="D279" s="140"/>
      <c r="E279" s="141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</row>
    <row r="280" ht="12.75" customHeight="1">
      <c r="A280" s="140"/>
      <c r="B280" s="140"/>
      <c r="C280" s="140"/>
      <c r="D280" s="140"/>
      <c r="E280" s="141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</row>
    <row r="281" ht="12.75" customHeight="1">
      <c r="A281" s="140"/>
      <c r="B281" s="140"/>
      <c r="C281" s="140"/>
      <c r="D281" s="140"/>
      <c r="E281" s="141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</row>
    <row r="282" ht="12.75" customHeight="1">
      <c r="A282" s="140"/>
      <c r="B282" s="140"/>
      <c r="C282" s="140"/>
      <c r="D282" s="140"/>
      <c r="E282" s="141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</row>
    <row r="283" ht="12.75" customHeight="1">
      <c r="A283" s="140"/>
      <c r="B283" s="140"/>
      <c r="C283" s="140"/>
      <c r="D283" s="140"/>
      <c r="E283" s="141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</row>
    <row r="284" ht="12.75" customHeight="1">
      <c r="A284" s="140"/>
      <c r="B284" s="140"/>
      <c r="C284" s="140"/>
      <c r="D284" s="140"/>
      <c r="E284" s="141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</row>
    <row r="285" ht="12.75" customHeight="1">
      <c r="A285" s="140"/>
      <c r="B285" s="140"/>
      <c r="C285" s="140"/>
      <c r="D285" s="140"/>
      <c r="E285" s="141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</row>
    <row r="286" ht="12.75" customHeight="1">
      <c r="A286" s="140"/>
      <c r="B286" s="140"/>
      <c r="C286" s="140"/>
      <c r="D286" s="140"/>
      <c r="E286" s="141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</row>
    <row r="287" ht="12.75" customHeight="1">
      <c r="A287" s="140"/>
      <c r="B287" s="140"/>
      <c r="C287" s="140"/>
      <c r="D287" s="140"/>
      <c r="E287" s="141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</row>
    <row r="288" ht="12.75" customHeight="1">
      <c r="A288" s="140"/>
      <c r="B288" s="140"/>
      <c r="C288" s="140"/>
      <c r="D288" s="140"/>
      <c r="E288" s="141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</row>
    <row r="289" ht="12.75" customHeight="1">
      <c r="A289" s="140"/>
      <c r="B289" s="140"/>
      <c r="C289" s="140"/>
      <c r="D289" s="140"/>
      <c r="E289" s="141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</row>
    <row r="290" ht="12.75" customHeight="1">
      <c r="A290" s="140"/>
      <c r="B290" s="140"/>
      <c r="C290" s="140"/>
      <c r="D290" s="140"/>
      <c r="E290" s="141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</row>
    <row r="291" ht="12.75" customHeight="1">
      <c r="A291" s="140"/>
      <c r="B291" s="140"/>
      <c r="C291" s="140"/>
      <c r="D291" s="140"/>
      <c r="E291" s="141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</row>
    <row r="292" ht="12.75" customHeight="1">
      <c r="A292" s="140"/>
      <c r="B292" s="140"/>
      <c r="C292" s="140"/>
      <c r="D292" s="140"/>
      <c r="E292" s="141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</row>
    <row r="293" ht="12.75" customHeight="1">
      <c r="A293" s="140"/>
      <c r="B293" s="140"/>
      <c r="C293" s="140"/>
      <c r="D293" s="140"/>
      <c r="E293" s="141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</row>
    <row r="294" ht="12.75" customHeight="1">
      <c r="A294" s="140"/>
      <c r="B294" s="140"/>
      <c r="C294" s="140"/>
      <c r="D294" s="140"/>
      <c r="E294" s="141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</row>
    <row r="295" ht="12.75" customHeight="1">
      <c r="A295" s="140"/>
      <c r="B295" s="140"/>
      <c r="C295" s="140"/>
      <c r="D295" s="140"/>
      <c r="E295" s="141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</row>
    <row r="296" ht="12.75" customHeight="1">
      <c r="A296" s="140"/>
      <c r="B296" s="140"/>
      <c r="C296" s="140"/>
      <c r="D296" s="140"/>
      <c r="E296" s="141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</row>
    <row r="297" ht="12.75" customHeight="1">
      <c r="A297" s="140"/>
      <c r="B297" s="140"/>
      <c r="C297" s="140"/>
      <c r="D297" s="140"/>
      <c r="E297" s="141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</row>
    <row r="298" ht="12.75" customHeight="1">
      <c r="A298" s="140"/>
      <c r="B298" s="140"/>
      <c r="C298" s="140"/>
      <c r="D298" s="140"/>
      <c r="E298" s="141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</row>
    <row r="299" ht="12.75" customHeight="1">
      <c r="A299" s="140"/>
      <c r="B299" s="140"/>
      <c r="C299" s="140"/>
      <c r="D299" s="140"/>
      <c r="E299" s="141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</row>
    <row r="300" ht="12.75" customHeight="1">
      <c r="A300" s="140"/>
      <c r="B300" s="140"/>
      <c r="C300" s="140"/>
      <c r="D300" s="140"/>
      <c r="E300" s="141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</row>
    <row r="301" ht="12.75" customHeight="1">
      <c r="A301" s="140"/>
      <c r="B301" s="140"/>
      <c r="C301" s="140"/>
      <c r="D301" s="140"/>
      <c r="E301" s="141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</row>
    <row r="302" ht="12.75" customHeight="1">
      <c r="A302" s="140"/>
      <c r="B302" s="140"/>
      <c r="C302" s="140"/>
      <c r="D302" s="140"/>
      <c r="E302" s="141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</row>
    <row r="303" ht="12.75" customHeight="1">
      <c r="A303" s="140"/>
      <c r="B303" s="140"/>
      <c r="C303" s="140"/>
      <c r="D303" s="140"/>
      <c r="E303" s="141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</row>
    <row r="304" ht="12.75" customHeight="1">
      <c r="A304" s="140"/>
      <c r="B304" s="140"/>
      <c r="C304" s="140"/>
      <c r="D304" s="140"/>
      <c r="E304" s="141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</row>
    <row r="305" ht="12.75" customHeight="1">
      <c r="A305" s="140"/>
      <c r="B305" s="140"/>
      <c r="C305" s="140"/>
      <c r="D305" s="140"/>
      <c r="E305" s="141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</row>
    <row r="306" ht="12.75" customHeight="1">
      <c r="A306" s="140"/>
      <c r="B306" s="140"/>
      <c r="C306" s="140"/>
      <c r="D306" s="140"/>
      <c r="E306" s="141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</row>
    <row r="307" ht="12.75" customHeight="1">
      <c r="A307" s="140"/>
      <c r="B307" s="140"/>
      <c r="C307" s="140"/>
      <c r="D307" s="140"/>
      <c r="E307" s="141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</row>
    <row r="308" ht="12.75" customHeight="1">
      <c r="A308" s="140"/>
      <c r="B308" s="140"/>
      <c r="C308" s="140"/>
      <c r="D308" s="140"/>
      <c r="E308" s="141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</row>
    <row r="309" ht="12.75" customHeight="1">
      <c r="A309" s="140"/>
      <c r="B309" s="140"/>
      <c r="C309" s="140"/>
      <c r="D309" s="140"/>
      <c r="E309" s="141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</row>
    <row r="310" ht="12.75" customHeight="1">
      <c r="A310" s="140"/>
      <c r="B310" s="140"/>
      <c r="C310" s="140"/>
      <c r="D310" s="140"/>
      <c r="E310" s="141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</row>
    <row r="311" ht="12.75" customHeight="1">
      <c r="A311" s="140"/>
      <c r="B311" s="140"/>
      <c r="C311" s="140"/>
      <c r="D311" s="140"/>
      <c r="E311" s="141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</row>
    <row r="312" ht="12.75" customHeight="1">
      <c r="A312" s="140"/>
      <c r="B312" s="140"/>
      <c r="C312" s="140"/>
      <c r="D312" s="140"/>
      <c r="E312" s="141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</row>
    <row r="313" ht="12.75" customHeight="1">
      <c r="A313" s="140"/>
      <c r="B313" s="140"/>
      <c r="C313" s="140"/>
      <c r="D313" s="140"/>
      <c r="E313" s="141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</row>
    <row r="314" ht="12.75" customHeight="1">
      <c r="A314" s="140"/>
      <c r="B314" s="140"/>
      <c r="C314" s="140"/>
      <c r="D314" s="140"/>
      <c r="E314" s="141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</row>
    <row r="315" ht="12.75" customHeight="1">
      <c r="A315" s="140"/>
      <c r="B315" s="140"/>
      <c r="C315" s="140"/>
      <c r="D315" s="140"/>
      <c r="E315" s="141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</row>
    <row r="316" ht="12.75" customHeight="1">
      <c r="A316" s="140"/>
      <c r="B316" s="140"/>
      <c r="C316" s="140"/>
      <c r="D316" s="140"/>
      <c r="E316" s="141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</row>
    <row r="317" ht="12.75" customHeight="1">
      <c r="A317" s="140"/>
      <c r="B317" s="140"/>
      <c r="C317" s="140"/>
      <c r="D317" s="140"/>
      <c r="E317" s="141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</row>
    <row r="318" ht="12.75" customHeight="1">
      <c r="A318" s="140"/>
      <c r="B318" s="140"/>
      <c r="C318" s="140"/>
      <c r="D318" s="140"/>
      <c r="E318" s="141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</row>
    <row r="319" ht="12.75" customHeight="1">
      <c r="A319" s="140"/>
      <c r="B319" s="140"/>
      <c r="C319" s="140"/>
      <c r="D319" s="140"/>
      <c r="E319" s="141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</row>
    <row r="320" ht="12.75" customHeight="1">
      <c r="A320" s="140"/>
      <c r="B320" s="140"/>
      <c r="C320" s="140"/>
      <c r="D320" s="140"/>
      <c r="E320" s="141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</row>
    <row r="321" ht="12.75" customHeight="1">
      <c r="A321" s="140"/>
      <c r="B321" s="140"/>
      <c r="C321" s="140"/>
      <c r="D321" s="140"/>
      <c r="E321" s="141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</row>
    <row r="322" ht="12.75" customHeight="1">
      <c r="A322" s="140"/>
      <c r="B322" s="140"/>
      <c r="C322" s="140"/>
      <c r="D322" s="140"/>
      <c r="E322" s="141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</row>
    <row r="323" ht="12.75" customHeight="1">
      <c r="A323" s="140"/>
      <c r="B323" s="140"/>
      <c r="C323" s="140"/>
      <c r="D323" s="140"/>
      <c r="E323" s="141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</row>
    <row r="324" ht="12.75" customHeight="1">
      <c r="A324" s="140"/>
      <c r="B324" s="140"/>
      <c r="C324" s="140"/>
      <c r="D324" s="140"/>
      <c r="E324" s="141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</row>
    <row r="325" ht="12.75" customHeight="1">
      <c r="A325" s="140"/>
      <c r="B325" s="140"/>
      <c r="C325" s="140"/>
      <c r="D325" s="140"/>
      <c r="E325" s="141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</row>
    <row r="326" ht="12.75" customHeight="1">
      <c r="A326" s="140"/>
      <c r="B326" s="140"/>
      <c r="C326" s="140"/>
      <c r="D326" s="140"/>
      <c r="E326" s="141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</row>
    <row r="327" ht="12.75" customHeight="1">
      <c r="A327" s="140"/>
      <c r="B327" s="140"/>
      <c r="C327" s="140"/>
      <c r="D327" s="140"/>
      <c r="E327" s="141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</row>
    <row r="328" ht="12.75" customHeight="1">
      <c r="A328" s="140"/>
      <c r="B328" s="140"/>
      <c r="C328" s="140"/>
      <c r="D328" s="140"/>
      <c r="E328" s="141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</row>
    <row r="329" ht="12.75" customHeight="1">
      <c r="A329" s="140"/>
      <c r="B329" s="140"/>
      <c r="C329" s="140"/>
      <c r="D329" s="140"/>
      <c r="E329" s="141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</row>
    <row r="330" ht="12.75" customHeight="1">
      <c r="A330" s="140"/>
      <c r="B330" s="140"/>
      <c r="C330" s="140"/>
      <c r="D330" s="140"/>
      <c r="E330" s="141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</row>
    <row r="331" ht="12.75" customHeight="1">
      <c r="A331" s="140"/>
      <c r="B331" s="140"/>
      <c r="C331" s="140"/>
      <c r="D331" s="140"/>
      <c r="E331" s="141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</row>
    <row r="332" ht="12.75" customHeight="1">
      <c r="A332" s="140"/>
      <c r="B332" s="140"/>
      <c r="C332" s="140"/>
      <c r="D332" s="140"/>
      <c r="E332" s="141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</row>
    <row r="333" ht="12.75" customHeight="1">
      <c r="A333" s="140"/>
      <c r="B333" s="140"/>
      <c r="C333" s="140"/>
      <c r="D333" s="140"/>
      <c r="E333" s="141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</row>
    <row r="334" ht="12.75" customHeight="1">
      <c r="A334" s="140"/>
      <c r="B334" s="140"/>
      <c r="C334" s="140"/>
      <c r="D334" s="140"/>
      <c r="E334" s="141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</row>
    <row r="335" ht="12.75" customHeight="1">
      <c r="A335" s="140"/>
      <c r="B335" s="140"/>
      <c r="C335" s="140"/>
      <c r="D335" s="140"/>
      <c r="E335" s="141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</row>
    <row r="336" ht="12.75" customHeight="1">
      <c r="A336" s="140"/>
      <c r="B336" s="140"/>
      <c r="C336" s="140"/>
      <c r="D336" s="140"/>
      <c r="E336" s="141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</row>
    <row r="337" ht="12.75" customHeight="1">
      <c r="A337" s="140"/>
      <c r="B337" s="140"/>
      <c r="C337" s="140"/>
      <c r="D337" s="140"/>
      <c r="E337" s="141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</row>
    <row r="338" ht="12.75" customHeight="1">
      <c r="A338" s="140"/>
      <c r="B338" s="140"/>
      <c r="C338" s="140"/>
      <c r="D338" s="140"/>
      <c r="E338" s="141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</row>
    <row r="339" ht="12.75" customHeight="1">
      <c r="A339" s="140"/>
      <c r="B339" s="140"/>
      <c r="C339" s="140"/>
      <c r="D339" s="140"/>
      <c r="E339" s="141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</row>
    <row r="340" ht="12.75" customHeight="1">
      <c r="A340" s="140"/>
      <c r="B340" s="140"/>
      <c r="C340" s="140"/>
      <c r="D340" s="140"/>
      <c r="E340" s="141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</row>
    <row r="341" ht="12.75" customHeight="1">
      <c r="A341" s="140"/>
      <c r="B341" s="140"/>
      <c r="C341" s="140"/>
      <c r="D341" s="140"/>
      <c r="E341" s="141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</row>
    <row r="342" ht="12.75" customHeight="1">
      <c r="A342" s="140"/>
      <c r="B342" s="140"/>
      <c r="C342" s="140"/>
      <c r="D342" s="140"/>
      <c r="E342" s="141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</row>
    <row r="343" ht="12.75" customHeight="1">
      <c r="A343" s="140"/>
      <c r="B343" s="140"/>
      <c r="C343" s="140"/>
      <c r="D343" s="140"/>
      <c r="E343" s="141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</row>
    <row r="344" ht="12.75" customHeight="1">
      <c r="A344" s="140"/>
      <c r="B344" s="140"/>
      <c r="C344" s="140"/>
      <c r="D344" s="140"/>
      <c r="E344" s="141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</row>
    <row r="345" ht="12.75" customHeight="1">
      <c r="A345" s="140"/>
      <c r="B345" s="140"/>
      <c r="C345" s="140"/>
      <c r="D345" s="140"/>
      <c r="E345" s="141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</row>
    <row r="346" ht="12.75" customHeight="1">
      <c r="A346" s="140"/>
      <c r="B346" s="140"/>
      <c r="C346" s="140"/>
      <c r="D346" s="140"/>
      <c r="E346" s="141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</row>
    <row r="347" ht="12.75" customHeight="1">
      <c r="A347" s="140"/>
      <c r="B347" s="140"/>
      <c r="C347" s="140"/>
      <c r="D347" s="140"/>
      <c r="E347" s="141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</row>
    <row r="348" ht="12.75" customHeight="1">
      <c r="A348" s="140"/>
      <c r="B348" s="140"/>
      <c r="C348" s="140"/>
      <c r="D348" s="140"/>
      <c r="E348" s="141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</row>
    <row r="349" ht="12.75" customHeight="1">
      <c r="A349" s="140"/>
      <c r="B349" s="140"/>
      <c r="C349" s="140"/>
      <c r="D349" s="140"/>
      <c r="E349" s="141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</row>
    <row r="350" ht="12.75" customHeight="1">
      <c r="A350" s="140"/>
      <c r="B350" s="140"/>
      <c r="C350" s="140"/>
      <c r="D350" s="140"/>
      <c r="E350" s="141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</row>
    <row r="351" ht="12.75" customHeight="1">
      <c r="A351" s="140"/>
      <c r="B351" s="140"/>
      <c r="C351" s="140"/>
      <c r="D351" s="140"/>
      <c r="E351" s="141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</row>
    <row r="352" ht="12.75" customHeight="1">
      <c r="A352" s="140"/>
      <c r="B352" s="140"/>
      <c r="C352" s="140"/>
      <c r="D352" s="140"/>
      <c r="E352" s="141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</row>
    <row r="353" ht="12.75" customHeight="1">
      <c r="A353" s="140"/>
      <c r="B353" s="140"/>
      <c r="C353" s="140"/>
      <c r="D353" s="140"/>
      <c r="E353" s="141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</row>
    <row r="354" ht="12.75" customHeight="1">
      <c r="A354" s="140"/>
      <c r="B354" s="140"/>
      <c r="C354" s="140"/>
      <c r="D354" s="140"/>
      <c r="E354" s="141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</row>
    <row r="355" ht="12.75" customHeight="1">
      <c r="A355" s="140"/>
      <c r="B355" s="140"/>
      <c r="C355" s="140"/>
      <c r="D355" s="140"/>
      <c r="E355" s="141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</row>
    <row r="356" ht="12.75" customHeight="1">
      <c r="A356" s="140"/>
      <c r="B356" s="140"/>
      <c r="C356" s="140"/>
      <c r="D356" s="140"/>
      <c r="E356" s="141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</row>
    <row r="357" ht="12.75" customHeight="1">
      <c r="A357" s="140"/>
      <c r="B357" s="140"/>
      <c r="C357" s="140"/>
      <c r="D357" s="140"/>
      <c r="E357" s="141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</row>
    <row r="358" ht="12.75" customHeight="1">
      <c r="A358" s="140"/>
      <c r="B358" s="140"/>
      <c r="C358" s="140"/>
      <c r="D358" s="140"/>
      <c r="E358" s="141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</row>
    <row r="359" ht="12.75" customHeight="1">
      <c r="A359" s="140"/>
      <c r="B359" s="140"/>
      <c r="C359" s="140"/>
      <c r="D359" s="140"/>
      <c r="E359" s="141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</row>
    <row r="360" ht="12.75" customHeight="1">
      <c r="A360" s="140"/>
      <c r="B360" s="140"/>
      <c r="C360" s="140"/>
      <c r="D360" s="140"/>
      <c r="E360" s="141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</row>
    <row r="361" ht="12.75" customHeight="1">
      <c r="A361" s="140"/>
      <c r="B361" s="140"/>
      <c r="C361" s="140"/>
      <c r="D361" s="140"/>
      <c r="E361" s="141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</row>
    <row r="362" ht="12.75" customHeight="1">
      <c r="A362" s="140"/>
      <c r="B362" s="140"/>
      <c r="C362" s="140"/>
      <c r="D362" s="140"/>
      <c r="E362" s="141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</row>
    <row r="363" ht="12.75" customHeight="1">
      <c r="A363" s="140"/>
      <c r="B363" s="140"/>
      <c r="C363" s="140"/>
      <c r="D363" s="140"/>
      <c r="E363" s="141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</row>
    <row r="364" ht="12.75" customHeight="1">
      <c r="A364" s="140"/>
      <c r="B364" s="140"/>
      <c r="C364" s="140"/>
      <c r="D364" s="140"/>
      <c r="E364" s="141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</row>
    <row r="365" ht="12.75" customHeight="1">
      <c r="A365" s="140"/>
      <c r="B365" s="140"/>
      <c r="C365" s="140"/>
      <c r="D365" s="140"/>
      <c r="E365" s="141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</row>
    <row r="366" ht="12.75" customHeight="1">
      <c r="A366" s="140"/>
      <c r="B366" s="140"/>
      <c r="C366" s="140"/>
      <c r="D366" s="140"/>
      <c r="E366" s="141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</row>
    <row r="367" ht="12.75" customHeight="1">
      <c r="A367" s="140"/>
      <c r="B367" s="140"/>
      <c r="C367" s="140"/>
      <c r="D367" s="140"/>
      <c r="E367" s="141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</row>
    <row r="368" ht="12.75" customHeight="1">
      <c r="A368" s="140"/>
      <c r="B368" s="140"/>
      <c r="C368" s="140"/>
      <c r="D368" s="140"/>
      <c r="E368" s="141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</row>
    <row r="369" ht="12.75" customHeight="1">
      <c r="A369" s="140"/>
      <c r="B369" s="140"/>
      <c r="C369" s="140"/>
      <c r="D369" s="140"/>
      <c r="E369" s="141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</row>
    <row r="370" ht="12.75" customHeight="1">
      <c r="A370" s="140"/>
      <c r="B370" s="140"/>
      <c r="C370" s="140"/>
      <c r="D370" s="140"/>
      <c r="E370" s="141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</row>
    <row r="371" ht="12.75" customHeight="1">
      <c r="A371" s="140"/>
      <c r="B371" s="140"/>
      <c r="C371" s="140"/>
      <c r="D371" s="140"/>
      <c r="E371" s="141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</row>
    <row r="372" ht="12.75" customHeight="1">
      <c r="A372" s="140"/>
      <c r="B372" s="140"/>
      <c r="C372" s="140"/>
      <c r="D372" s="140"/>
      <c r="E372" s="141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</row>
    <row r="373" ht="12.75" customHeight="1">
      <c r="A373" s="140"/>
      <c r="B373" s="140"/>
      <c r="C373" s="140"/>
      <c r="D373" s="140"/>
      <c r="E373" s="141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</row>
    <row r="374" ht="12.75" customHeight="1">
      <c r="A374" s="140"/>
      <c r="B374" s="140"/>
      <c r="C374" s="140"/>
      <c r="D374" s="140"/>
      <c r="E374" s="141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</row>
    <row r="375" ht="12.75" customHeight="1">
      <c r="A375" s="140"/>
      <c r="B375" s="140"/>
      <c r="C375" s="140"/>
      <c r="D375" s="140"/>
      <c r="E375" s="141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</row>
    <row r="376" ht="12.75" customHeight="1">
      <c r="A376" s="140"/>
      <c r="B376" s="140"/>
      <c r="C376" s="140"/>
      <c r="D376" s="140"/>
      <c r="E376" s="141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</row>
    <row r="377" ht="12.75" customHeight="1">
      <c r="A377" s="140"/>
      <c r="B377" s="140"/>
      <c r="C377" s="140"/>
      <c r="D377" s="140"/>
      <c r="E377" s="141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</row>
    <row r="378" ht="12.75" customHeight="1">
      <c r="A378" s="140"/>
      <c r="B378" s="140"/>
      <c r="C378" s="140"/>
      <c r="D378" s="140"/>
      <c r="E378" s="141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</row>
    <row r="379" ht="12.75" customHeight="1">
      <c r="A379" s="140"/>
      <c r="B379" s="140"/>
      <c r="C379" s="140"/>
      <c r="D379" s="140"/>
      <c r="E379" s="141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</row>
    <row r="380" ht="12.75" customHeight="1">
      <c r="A380" s="140"/>
      <c r="B380" s="140"/>
      <c r="C380" s="140"/>
      <c r="D380" s="140"/>
      <c r="E380" s="141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</row>
    <row r="381" ht="12.75" customHeight="1">
      <c r="A381" s="140"/>
      <c r="B381" s="140"/>
      <c r="C381" s="140"/>
      <c r="D381" s="140"/>
      <c r="E381" s="141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</row>
    <row r="382" ht="12.75" customHeight="1">
      <c r="A382" s="140"/>
      <c r="B382" s="140"/>
      <c r="C382" s="140"/>
      <c r="D382" s="140"/>
      <c r="E382" s="141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</row>
    <row r="383" ht="12.75" customHeight="1">
      <c r="A383" s="140"/>
      <c r="B383" s="140"/>
      <c r="C383" s="140"/>
      <c r="D383" s="140"/>
      <c r="E383" s="141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</row>
    <row r="384" ht="12.75" customHeight="1">
      <c r="A384" s="140"/>
      <c r="B384" s="140"/>
      <c r="C384" s="140"/>
      <c r="D384" s="140"/>
      <c r="E384" s="141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</row>
    <row r="385" ht="12.75" customHeight="1">
      <c r="A385" s="140"/>
      <c r="B385" s="140"/>
      <c r="C385" s="140"/>
      <c r="D385" s="140"/>
      <c r="E385" s="141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</row>
    <row r="386" ht="12.75" customHeight="1">
      <c r="A386" s="140"/>
      <c r="B386" s="140"/>
      <c r="C386" s="140"/>
      <c r="D386" s="140"/>
      <c r="E386" s="141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</row>
    <row r="387" ht="12.75" customHeight="1">
      <c r="A387" s="140"/>
      <c r="B387" s="140"/>
      <c r="C387" s="140"/>
      <c r="D387" s="140"/>
      <c r="E387" s="141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</row>
    <row r="388" ht="12.75" customHeight="1">
      <c r="A388" s="140"/>
      <c r="B388" s="140"/>
      <c r="C388" s="140"/>
      <c r="D388" s="140"/>
      <c r="E388" s="141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</row>
    <row r="389" ht="12.75" customHeight="1">
      <c r="A389" s="140"/>
      <c r="B389" s="140"/>
      <c r="C389" s="140"/>
      <c r="D389" s="140"/>
      <c r="E389" s="141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</row>
    <row r="390" ht="12.75" customHeight="1">
      <c r="A390" s="140"/>
      <c r="B390" s="140"/>
      <c r="C390" s="140"/>
      <c r="D390" s="140"/>
      <c r="E390" s="141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</row>
    <row r="391" ht="12.75" customHeight="1">
      <c r="A391" s="140"/>
      <c r="B391" s="140"/>
      <c r="C391" s="140"/>
      <c r="D391" s="140"/>
      <c r="E391" s="141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</row>
    <row r="392" ht="12.75" customHeight="1">
      <c r="A392" s="140"/>
      <c r="B392" s="140"/>
      <c r="C392" s="140"/>
      <c r="D392" s="140"/>
      <c r="E392" s="141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</row>
    <row r="393" ht="12.75" customHeight="1">
      <c r="A393" s="140"/>
      <c r="B393" s="140"/>
      <c r="C393" s="140"/>
      <c r="D393" s="140"/>
      <c r="E393" s="141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</row>
    <row r="394" ht="12.75" customHeight="1">
      <c r="A394" s="140"/>
      <c r="B394" s="140"/>
      <c r="C394" s="140"/>
      <c r="D394" s="140"/>
      <c r="E394" s="141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</row>
    <row r="395" ht="12.75" customHeight="1">
      <c r="A395" s="140"/>
      <c r="B395" s="140"/>
      <c r="C395" s="140"/>
      <c r="D395" s="140"/>
      <c r="E395" s="141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</row>
    <row r="396" ht="12.75" customHeight="1">
      <c r="A396" s="140"/>
      <c r="B396" s="140"/>
      <c r="C396" s="140"/>
      <c r="D396" s="140"/>
      <c r="E396" s="141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</row>
    <row r="397" ht="12.75" customHeight="1">
      <c r="A397" s="140"/>
      <c r="B397" s="140"/>
      <c r="C397" s="140"/>
      <c r="D397" s="140"/>
      <c r="E397" s="141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</row>
    <row r="398" ht="12.75" customHeight="1">
      <c r="A398" s="140"/>
      <c r="B398" s="140"/>
      <c r="C398" s="140"/>
      <c r="D398" s="140"/>
      <c r="E398" s="141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</row>
    <row r="399" ht="12.75" customHeight="1">
      <c r="A399" s="140"/>
      <c r="B399" s="140"/>
      <c r="C399" s="140"/>
      <c r="D399" s="140"/>
      <c r="E399" s="141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</row>
    <row r="400" ht="12.75" customHeight="1">
      <c r="A400" s="140"/>
      <c r="B400" s="140"/>
      <c r="C400" s="140"/>
      <c r="D400" s="140"/>
      <c r="E400" s="141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</row>
    <row r="401" ht="12.75" customHeight="1">
      <c r="A401" s="140"/>
      <c r="B401" s="140"/>
      <c r="C401" s="140"/>
      <c r="D401" s="140"/>
      <c r="E401" s="141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</row>
    <row r="402" ht="12.75" customHeight="1">
      <c r="A402" s="140"/>
      <c r="B402" s="140"/>
      <c r="C402" s="140"/>
      <c r="D402" s="140"/>
      <c r="E402" s="141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</row>
    <row r="403" ht="12.75" customHeight="1">
      <c r="A403" s="140"/>
      <c r="B403" s="140"/>
      <c r="C403" s="140"/>
      <c r="D403" s="140"/>
      <c r="E403" s="141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</row>
    <row r="404" ht="12.75" customHeight="1">
      <c r="A404" s="140"/>
      <c r="B404" s="140"/>
      <c r="C404" s="140"/>
      <c r="D404" s="140"/>
      <c r="E404" s="141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</row>
    <row r="405" ht="12.75" customHeight="1">
      <c r="A405" s="140"/>
      <c r="B405" s="140"/>
      <c r="C405" s="140"/>
      <c r="D405" s="140"/>
      <c r="E405" s="141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</row>
    <row r="406" ht="12.75" customHeight="1">
      <c r="A406" s="140"/>
      <c r="B406" s="140"/>
      <c r="C406" s="140"/>
      <c r="D406" s="140"/>
      <c r="E406" s="141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</row>
    <row r="407" ht="12.75" customHeight="1">
      <c r="A407" s="140"/>
      <c r="B407" s="140"/>
      <c r="C407" s="140"/>
      <c r="D407" s="140"/>
      <c r="E407" s="141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</row>
    <row r="408" ht="12.75" customHeight="1">
      <c r="A408" s="140"/>
      <c r="B408" s="140"/>
      <c r="C408" s="140"/>
      <c r="D408" s="140"/>
      <c r="E408" s="141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</row>
    <row r="409" ht="12.75" customHeight="1">
      <c r="A409" s="140"/>
      <c r="B409" s="140"/>
      <c r="C409" s="140"/>
      <c r="D409" s="140"/>
      <c r="E409" s="141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</row>
    <row r="410" ht="12.75" customHeight="1">
      <c r="A410" s="140"/>
      <c r="B410" s="140"/>
      <c r="C410" s="140"/>
      <c r="D410" s="140"/>
      <c r="E410" s="141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</row>
    <row r="411" ht="12.75" customHeight="1">
      <c r="A411" s="140"/>
      <c r="B411" s="140"/>
      <c r="C411" s="140"/>
      <c r="D411" s="140"/>
      <c r="E411" s="141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</row>
    <row r="412" ht="12.75" customHeight="1">
      <c r="A412" s="140"/>
      <c r="B412" s="140"/>
      <c r="C412" s="140"/>
      <c r="D412" s="140"/>
      <c r="E412" s="141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</row>
    <row r="413" ht="12.75" customHeight="1">
      <c r="A413" s="140"/>
      <c r="B413" s="140"/>
      <c r="C413" s="140"/>
      <c r="D413" s="140"/>
      <c r="E413" s="141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</row>
    <row r="414" ht="12.75" customHeight="1">
      <c r="A414" s="140"/>
      <c r="B414" s="140"/>
      <c r="C414" s="140"/>
      <c r="D414" s="140"/>
      <c r="E414" s="141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</row>
    <row r="415" ht="12.75" customHeight="1">
      <c r="A415" s="140"/>
      <c r="B415" s="140"/>
      <c r="C415" s="140"/>
      <c r="D415" s="140"/>
      <c r="E415" s="141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</row>
    <row r="416" ht="12.75" customHeight="1">
      <c r="A416" s="140"/>
      <c r="B416" s="140"/>
      <c r="C416" s="140"/>
      <c r="D416" s="140"/>
      <c r="E416" s="141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</row>
    <row r="417" ht="12.75" customHeight="1">
      <c r="A417" s="140"/>
      <c r="B417" s="140"/>
      <c r="C417" s="140"/>
      <c r="D417" s="140"/>
      <c r="E417" s="141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</row>
    <row r="418" ht="12.75" customHeight="1">
      <c r="A418" s="140"/>
      <c r="B418" s="140"/>
      <c r="C418" s="140"/>
      <c r="D418" s="140"/>
      <c r="E418" s="141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</row>
    <row r="419" ht="12.75" customHeight="1">
      <c r="A419" s="140"/>
      <c r="B419" s="140"/>
      <c r="C419" s="140"/>
      <c r="D419" s="140"/>
      <c r="E419" s="141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</row>
    <row r="420" ht="12.75" customHeight="1">
      <c r="A420" s="140"/>
      <c r="B420" s="140"/>
      <c r="C420" s="140"/>
      <c r="D420" s="140"/>
      <c r="E420" s="141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</row>
    <row r="421" ht="12.75" customHeight="1">
      <c r="A421" s="140"/>
      <c r="B421" s="140"/>
      <c r="C421" s="140"/>
      <c r="D421" s="140"/>
      <c r="E421" s="141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</row>
    <row r="422" ht="12.75" customHeight="1">
      <c r="A422" s="140"/>
      <c r="B422" s="140"/>
      <c r="C422" s="140"/>
      <c r="D422" s="140"/>
      <c r="E422" s="141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</row>
    <row r="423" ht="12.75" customHeight="1">
      <c r="A423" s="140"/>
      <c r="B423" s="140"/>
      <c r="C423" s="140"/>
      <c r="D423" s="140"/>
      <c r="E423" s="141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</row>
    <row r="424" ht="12.75" customHeight="1">
      <c r="A424" s="140"/>
      <c r="B424" s="140"/>
      <c r="C424" s="140"/>
      <c r="D424" s="140"/>
      <c r="E424" s="141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</row>
    <row r="425" ht="12.75" customHeight="1">
      <c r="A425" s="140"/>
      <c r="B425" s="140"/>
      <c r="C425" s="140"/>
      <c r="D425" s="140"/>
      <c r="E425" s="141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</row>
    <row r="426" ht="12.75" customHeight="1">
      <c r="A426" s="140"/>
      <c r="B426" s="140"/>
      <c r="C426" s="140"/>
      <c r="D426" s="140"/>
      <c r="E426" s="141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</row>
    <row r="427" ht="12.75" customHeight="1">
      <c r="A427" s="140"/>
      <c r="B427" s="140"/>
      <c r="C427" s="140"/>
      <c r="D427" s="140"/>
      <c r="E427" s="141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</row>
    <row r="428" ht="12.75" customHeight="1">
      <c r="A428" s="140"/>
      <c r="B428" s="140"/>
      <c r="C428" s="140"/>
      <c r="D428" s="140"/>
      <c r="E428" s="141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</row>
    <row r="429" ht="12.75" customHeight="1">
      <c r="A429" s="140"/>
      <c r="B429" s="140"/>
      <c r="C429" s="140"/>
      <c r="D429" s="140"/>
      <c r="E429" s="141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</row>
    <row r="430" ht="12.75" customHeight="1">
      <c r="A430" s="140"/>
      <c r="B430" s="140"/>
      <c r="C430" s="140"/>
      <c r="D430" s="140"/>
      <c r="E430" s="141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</row>
    <row r="431" ht="12.75" customHeight="1">
      <c r="A431" s="140"/>
      <c r="B431" s="140"/>
      <c r="C431" s="140"/>
      <c r="D431" s="140"/>
      <c r="E431" s="141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</row>
    <row r="432" ht="12.75" customHeight="1">
      <c r="A432" s="140"/>
      <c r="B432" s="140"/>
      <c r="C432" s="140"/>
      <c r="D432" s="140"/>
      <c r="E432" s="141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</row>
    <row r="433" ht="12.75" customHeight="1">
      <c r="A433" s="140"/>
      <c r="B433" s="140"/>
      <c r="C433" s="140"/>
      <c r="D433" s="140"/>
      <c r="E433" s="141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</row>
    <row r="434" ht="12.75" customHeight="1">
      <c r="A434" s="140"/>
      <c r="B434" s="140"/>
      <c r="C434" s="140"/>
      <c r="D434" s="140"/>
      <c r="E434" s="141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</row>
    <row r="435" ht="12.75" customHeight="1">
      <c r="A435" s="140"/>
      <c r="B435" s="140"/>
      <c r="C435" s="140"/>
      <c r="D435" s="140"/>
      <c r="E435" s="141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</row>
    <row r="436" ht="12.75" customHeight="1">
      <c r="A436" s="140"/>
      <c r="B436" s="140"/>
      <c r="C436" s="140"/>
      <c r="D436" s="140"/>
      <c r="E436" s="141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</row>
    <row r="437" ht="12.75" customHeight="1">
      <c r="A437" s="140"/>
      <c r="B437" s="140"/>
      <c r="C437" s="140"/>
      <c r="D437" s="140"/>
      <c r="E437" s="141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</row>
    <row r="438" ht="12.75" customHeight="1">
      <c r="A438" s="140"/>
      <c r="B438" s="140"/>
      <c r="C438" s="140"/>
      <c r="D438" s="140"/>
      <c r="E438" s="141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</row>
    <row r="439" ht="12.75" customHeight="1">
      <c r="A439" s="140"/>
      <c r="B439" s="140"/>
      <c r="C439" s="140"/>
      <c r="D439" s="140"/>
      <c r="E439" s="141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</row>
    <row r="440" ht="12.75" customHeight="1">
      <c r="A440" s="140"/>
      <c r="B440" s="140"/>
      <c r="C440" s="140"/>
      <c r="D440" s="140"/>
      <c r="E440" s="141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</row>
    <row r="441" ht="12.75" customHeight="1">
      <c r="A441" s="140"/>
      <c r="B441" s="140"/>
      <c r="C441" s="140"/>
      <c r="D441" s="140"/>
      <c r="E441" s="141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</row>
    <row r="442" ht="12.75" customHeight="1">
      <c r="A442" s="140"/>
      <c r="B442" s="140"/>
      <c r="C442" s="140"/>
      <c r="D442" s="140"/>
      <c r="E442" s="141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</row>
    <row r="443" ht="12.75" customHeight="1">
      <c r="A443" s="140"/>
      <c r="B443" s="140"/>
      <c r="C443" s="140"/>
      <c r="D443" s="140"/>
      <c r="E443" s="141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</row>
    <row r="444" ht="12.75" customHeight="1">
      <c r="A444" s="140"/>
      <c r="B444" s="140"/>
      <c r="C444" s="140"/>
      <c r="D444" s="140"/>
      <c r="E444" s="141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</row>
    <row r="445" ht="12.75" customHeight="1">
      <c r="A445" s="140"/>
      <c r="B445" s="140"/>
      <c r="C445" s="140"/>
      <c r="D445" s="140"/>
      <c r="E445" s="141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</row>
    <row r="446" ht="12.75" customHeight="1">
      <c r="A446" s="140"/>
      <c r="B446" s="140"/>
      <c r="C446" s="140"/>
      <c r="D446" s="140"/>
      <c r="E446" s="141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</row>
    <row r="447" ht="12.75" customHeight="1">
      <c r="A447" s="140"/>
      <c r="B447" s="140"/>
      <c r="C447" s="140"/>
      <c r="D447" s="140"/>
      <c r="E447" s="141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</row>
    <row r="448" ht="12.75" customHeight="1">
      <c r="A448" s="140"/>
      <c r="B448" s="140"/>
      <c r="C448" s="140"/>
      <c r="D448" s="140"/>
      <c r="E448" s="141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</row>
    <row r="449" ht="12.75" customHeight="1">
      <c r="A449" s="140"/>
      <c r="B449" s="140"/>
      <c r="C449" s="140"/>
      <c r="D449" s="140"/>
      <c r="E449" s="141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</row>
    <row r="450" ht="12.75" customHeight="1">
      <c r="A450" s="140"/>
      <c r="B450" s="140"/>
      <c r="C450" s="140"/>
      <c r="D450" s="140"/>
      <c r="E450" s="141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</row>
    <row r="451" ht="12.75" customHeight="1">
      <c r="A451" s="140"/>
      <c r="B451" s="140"/>
      <c r="C451" s="140"/>
      <c r="D451" s="140"/>
      <c r="E451" s="141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</row>
    <row r="452" ht="12.75" customHeight="1">
      <c r="A452" s="140"/>
      <c r="B452" s="140"/>
      <c r="C452" s="140"/>
      <c r="D452" s="140"/>
      <c r="E452" s="141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</row>
    <row r="453" ht="12.75" customHeight="1">
      <c r="A453" s="140"/>
      <c r="B453" s="140"/>
      <c r="C453" s="140"/>
      <c r="D453" s="140"/>
      <c r="E453" s="141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</row>
    <row r="454" ht="12.75" customHeight="1">
      <c r="A454" s="140"/>
      <c r="B454" s="140"/>
      <c r="C454" s="140"/>
      <c r="D454" s="140"/>
      <c r="E454" s="141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</row>
    <row r="455" ht="12.75" customHeight="1">
      <c r="A455" s="140"/>
      <c r="B455" s="140"/>
      <c r="C455" s="140"/>
      <c r="D455" s="140"/>
      <c r="E455" s="141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</row>
    <row r="456" ht="12.75" customHeight="1">
      <c r="A456" s="140"/>
      <c r="B456" s="140"/>
      <c r="C456" s="140"/>
      <c r="D456" s="140"/>
      <c r="E456" s="141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</row>
    <row r="457" ht="12.75" customHeight="1">
      <c r="A457" s="140"/>
      <c r="B457" s="140"/>
      <c r="C457" s="140"/>
      <c r="D457" s="140"/>
      <c r="E457" s="141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</row>
    <row r="458" ht="12.75" customHeight="1">
      <c r="A458" s="140"/>
      <c r="B458" s="140"/>
      <c r="C458" s="140"/>
      <c r="D458" s="140"/>
      <c r="E458" s="141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</row>
    <row r="459" ht="12.75" customHeight="1">
      <c r="A459" s="140"/>
      <c r="B459" s="140"/>
      <c r="C459" s="140"/>
      <c r="D459" s="140"/>
      <c r="E459" s="141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</row>
    <row r="460" ht="12.75" customHeight="1">
      <c r="A460" s="140"/>
      <c r="B460" s="140"/>
      <c r="C460" s="140"/>
      <c r="D460" s="140"/>
      <c r="E460" s="141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</row>
    <row r="461" ht="12.75" customHeight="1">
      <c r="A461" s="140"/>
      <c r="B461" s="140"/>
      <c r="C461" s="140"/>
      <c r="D461" s="140"/>
      <c r="E461" s="141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</row>
    <row r="462" ht="12.75" customHeight="1">
      <c r="A462" s="140"/>
      <c r="B462" s="140"/>
      <c r="C462" s="140"/>
      <c r="D462" s="140"/>
      <c r="E462" s="141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</row>
    <row r="463" ht="12.75" customHeight="1">
      <c r="A463" s="140"/>
      <c r="B463" s="140"/>
      <c r="C463" s="140"/>
      <c r="D463" s="140"/>
      <c r="E463" s="141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</row>
    <row r="464" ht="12.75" customHeight="1">
      <c r="A464" s="140"/>
      <c r="B464" s="140"/>
      <c r="C464" s="140"/>
      <c r="D464" s="140"/>
      <c r="E464" s="141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</row>
    <row r="465" ht="12.75" customHeight="1">
      <c r="A465" s="140"/>
      <c r="B465" s="140"/>
      <c r="C465" s="140"/>
      <c r="D465" s="140"/>
      <c r="E465" s="141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</row>
    <row r="466" ht="12.75" customHeight="1">
      <c r="A466" s="140"/>
      <c r="B466" s="140"/>
      <c r="C466" s="140"/>
      <c r="D466" s="140"/>
      <c r="E466" s="141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</row>
    <row r="467" ht="12.75" customHeight="1">
      <c r="A467" s="140"/>
      <c r="B467" s="140"/>
      <c r="C467" s="140"/>
      <c r="D467" s="140"/>
      <c r="E467" s="141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</row>
    <row r="468" ht="12.75" customHeight="1">
      <c r="A468" s="140"/>
      <c r="B468" s="140"/>
      <c r="C468" s="140"/>
      <c r="D468" s="140"/>
      <c r="E468" s="141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</row>
    <row r="469" ht="12.75" customHeight="1">
      <c r="A469" s="140"/>
      <c r="B469" s="140"/>
      <c r="C469" s="140"/>
      <c r="D469" s="140"/>
      <c r="E469" s="141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</row>
    <row r="470" ht="12.75" customHeight="1">
      <c r="A470" s="140"/>
      <c r="B470" s="140"/>
      <c r="C470" s="140"/>
      <c r="D470" s="140"/>
      <c r="E470" s="141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</row>
    <row r="471" ht="12.75" customHeight="1">
      <c r="A471" s="140"/>
      <c r="B471" s="140"/>
      <c r="C471" s="140"/>
      <c r="D471" s="140"/>
      <c r="E471" s="141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</row>
    <row r="472" ht="12.75" customHeight="1">
      <c r="A472" s="140"/>
      <c r="B472" s="140"/>
      <c r="C472" s="140"/>
      <c r="D472" s="140"/>
      <c r="E472" s="141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</row>
    <row r="473" ht="12.75" customHeight="1">
      <c r="A473" s="140"/>
      <c r="B473" s="140"/>
      <c r="C473" s="140"/>
      <c r="D473" s="140"/>
      <c r="E473" s="141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</row>
    <row r="474" ht="12.75" customHeight="1">
      <c r="A474" s="140"/>
      <c r="B474" s="140"/>
      <c r="C474" s="140"/>
      <c r="D474" s="140"/>
      <c r="E474" s="141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</row>
    <row r="475" ht="12.75" customHeight="1">
      <c r="A475" s="140"/>
      <c r="B475" s="140"/>
      <c r="C475" s="140"/>
      <c r="D475" s="140"/>
      <c r="E475" s="141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</row>
    <row r="476" ht="12.75" customHeight="1">
      <c r="A476" s="140"/>
      <c r="B476" s="140"/>
      <c r="C476" s="140"/>
      <c r="D476" s="140"/>
      <c r="E476" s="141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</row>
    <row r="477" ht="12.75" customHeight="1">
      <c r="A477" s="140"/>
      <c r="B477" s="140"/>
      <c r="C477" s="140"/>
      <c r="D477" s="140"/>
      <c r="E477" s="141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</row>
    <row r="478" ht="12.75" customHeight="1">
      <c r="A478" s="140"/>
      <c r="B478" s="140"/>
      <c r="C478" s="140"/>
      <c r="D478" s="140"/>
      <c r="E478" s="141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</row>
    <row r="479" ht="12.75" customHeight="1">
      <c r="A479" s="140"/>
      <c r="B479" s="140"/>
      <c r="C479" s="140"/>
      <c r="D479" s="140"/>
      <c r="E479" s="141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</row>
    <row r="480" ht="12.75" customHeight="1">
      <c r="A480" s="140"/>
      <c r="B480" s="140"/>
      <c r="C480" s="140"/>
      <c r="D480" s="140"/>
      <c r="E480" s="141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</row>
    <row r="481" ht="12.75" customHeight="1">
      <c r="A481" s="140"/>
      <c r="B481" s="140"/>
      <c r="C481" s="140"/>
      <c r="D481" s="140"/>
      <c r="E481" s="141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</row>
    <row r="482" ht="12.75" customHeight="1">
      <c r="A482" s="140"/>
      <c r="B482" s="140"/>
      <c r="C482" s="140"/>
      <c r="D482" s="140"/>
      <c r="E482" s="141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</row>
    <row r="483" ht="12.75" customHeight="1">
      <c r="A483" s="140"/>
      <c r="B483" s="140"/>
      <c r="C483" s="140"/>
      <c r="D483" s="140"/>
      <c r="E483" s="141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</row>
    <row r="484" ht="12.75" customHeight="1">
      <c r="A484" s="140"/>
      <c r="B484" s="140"/>
      <c r="C484" s="140"/>
      <c r="D484" s="140"/>
      <c r="E484" s="141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</row>
    <row r="485" ht="12.75" customHeight="1">
      <c r="A485" s="140"/>
      <c r="B485" s="140"/>
      <c r="C485" s="140"/>
      <c r="D485" s="140"/>
      <c r="E485" s="141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</row>
    <row r="486" ht="12.75" customHeight="1">
      <c r="A486" s="140"/>
      <c r="B486" s="140"/>
      <c r="C486" s="140"/>
      <c r="D486" s="140"/>
      <c r="E486" s="141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</row>
    <row r="487" ht="12.75" customHeight="1">
      <c r="A487" s="140"/>
      <c r="B487" s="140"/>
      <c r="C487" s="140"/>
      <c r="D487" s="140"/>
      <c r="E487" s="141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</row>
    <row r="488" ht="12.75" customHeight="1">
      <c r="A488" s="140"/>
      <c r="B488" s="140"/>
      <c r="C488" s="140"/>
      <c r="D488" s="140"/>
      <c r="E488" s="141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</row>
    <row r="489" ht="12.75" customHeight="1">
      <c r="A489" s="140"/>
      <c r="B489" s="140"/>
      <c r="C489" s="140"/>
      <c r="D489" s="140"/>
      <c r="E489" s="141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</row>
    <row r="490" ht="12.75" customHeight="1">
      <c r="A490" s="140"/>
      <c r="B490" s="140"/>
      <c r="C490" s="140"/>
      <c r="D490" s="140"/>
      <c r="E490" s="141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</row>
    <row r="491" ht="12.75" customHeight="1">
      <c r="A491" s="140"/>
      <c r="B491" s="140"/>
      <c r="C491" s="140"/>
      <c r="D491" s="140"/>
      <c r="E491" s="141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</row>
    <row r="492" ht="12.75" customHeight="1">
      <c r="A492" s="140"/>
      <c r="B492" s="140"/>
      <c r="C492" s="140"/>
      <c r="D492" s="140"/>
      <c r="E492" s="141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</row>
    <row r="493" ht="12.75" customHeight="1">
      <c r="A493" s="140"/>
      <c r="B493" s="140"/>
      <c r="C493" s="140"/>
      <c r="D493" s="140"/>
      <c r="E493" s="141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</row>
    <row r="494" ht="12.75" customHeight="1">
      <c r="A494" s="140"/>
      <c r="B494" s="140"/>
      <c r="C494" s="140"/>
      <c r="D494" s="140"/>
      <c r="E494" s="141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</row>
    <row r="495" ht="12.75" customHeight="1">
      <c r="A495" s="140"/>
      <c r="B495" s="140"/>
      <c r="C495" s="140"/>
      <c r="D495" s="140"/>
      <c r="E495" s="141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</row>
    <row r="496" ht="12.75" customHeight="1">
      <c r="A496" s="140"/>
      <c r="B496" s="140"/>
      <c r="C496" s="140"/>
      <c r="D496" s="140"/>
      <c r="E496" s="141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</row>
    <row r="497" ht="12.75" customHeight="1">
      <c r="A497" s="140"/>
      <c r="B497" s="140"/>
      <c r="C497" s="140"/>
      <c r="D497" s="140"/>
      <c r="E497" s="141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</row>
    <row r="498" ht="12.75" customHeight="1">
      <c r="A498" s="140"/>
      <c r="B498" s="140"/>
      <c r="C498" s="140"/>
      <c r="D498" s="140"/>
      <c r="E498" s="141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</row>
    <row r="499" ht="12.75" customHeight="1">
      <c r="A499" s="140"/>
      <c r="B499" s="140"/>
      <c r="C499" s="140"/>
      <c r="D499" s="140"/>
      <c r="E499" s="141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</row>
    <row r="500" ht="12.75" customHeight="1">
      <c r="A500" s="140"/>
      <c r="B500" s="140"/>
      <c r="C500" s="140"/>
      <c r="D500" s="140"/>
      <c r="E500" s="141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</row>
    <row r="501" ht="12.75" customHeight="1">
      <c r="A501" s="140"/>
      <c r="B501" s="140"/>
      <c r="C501" s="140"/>
      <c r="D501" s="140"/>
      <c r="E501" s="141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</row>
    <row r="502" ht="12.75" customHeight="1">
      <c r="A502" s="140"/>
      <c r="B502" s="140"/>
      <c r="C502" s="140"/>
      <c r="D502" s="140"/>
      <c r="E502" s="141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</row>
    <row r="503" ht="12.75" customHeight="1">
      <c r="A503" s="140"/>
      <c r="B503" s="140"/>
      <c r="C503" s="140"/>
      <c r="D503" s="140"/>
      <c r="E503" s="141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</row>
    <row r="504" ht="12.75" customHeight="1">
      <c r="A504" s="140"/>
      <c r="B504" s="140"/>
      <c r="C504" s="140"/>
      <c r="D504" s="140"/>
      <c r="E504" s="141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</row>
    <row r="505" ht="12.75" customHeight="1">
      <c r="A505" s="140"/>
      <c r="B505" s="140"/>
      <c r="C505" s="140"/>
      <c r="D505" s="140"/>
      <c r="E505" s="141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</row>
    <row r="506" ht="12.75" customHeight="1">
      <c r="A506" s="140"/>
      <c r="B506" s="140"/>
      <c r="C506" s="140"/>
      <c r="D506" s="140"/>
      <c r="E506" s="141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</row>
    <row r="507" ht="12.75" customHeight="1">
      <c r="A507" s="140"/>
      <c r="B507" s="140"/>
      <c r="C507" s="140"/>
      <c r="D507" s="140"/>
      <c r="E507" s="141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</row>
    <row r="508" ht="12.75" customHeight="1">
      <c r="A508" s="140"/>
      <c r="B508" s="140"/>
      <c r="C508" s="140"/>
      <c r="D508" s="140"/>
      <c r="E508" s="141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</row>
    <row r="509" ht="12.75" customHeight="1">
      <c r="A509" s="140"/>
      <c r="B509" s="140"/>
      <c r="C509" s="140"/>
      <c r="D509" s="140"/>
      <c r="E509" s="141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</row>
    <row r="510" ht="12.75" customHeight="1">
      <c r="A510" s="140"/>
      <c r="B510" s="140"/>
      <c r="C510" s="140"/>
      <c r="D510" s="140"/>
      <c r="E510" s="141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</row>
    <row r="511" ht="12.75" customHeight="1">
      <c r="A511" s="140"/>
      <c r="B511" s="140"/>
      <c r="C511" s="140"/>
      <c r="D511" s="140"/>
      <c r="E511" s="141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</row>
    <row r="512" ht="12.75" customHeight="1">
      <c r="A512" s="140"/>
      <c r="B512" s="140"/>
      <c r="C512" s="140"/>
      <c r="D512" s="140"/>
      <c r="E512" s="141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</row>
    <row r="513" ht="12.75" customHeight="1">
      <c r="A513" s="140"/>
      <c r="B513" s="140"/>
      <c r="C513" s="140"/>
      <c r="D513" s="140"/>
      <c r="E513" s="141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</row>
    <row r="514" ht="12.75" customHeight="1">
      <c r="A514" s="140"/>
      <c r="B514" s="140"/>
      <c r="C514" s="140"/>
      <c r="D514" s="140"/>
      <c r="E514" s="141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</row>
    <row r="515" ht="12.75" customHeight="1">
      <c r="A515" s="140"/>
      <c r="B515" s="140"/>
      <c r="C515" s="140"/>
      <c r="D515" s="140"/>
      <c r="E515" s="141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</row>
    <row r="516" ht="12.75" customHeight="1">
      <c r="A516" s="140"/>
      <c r="B516" s="140"/>
      <c r="C516" s="140"/>
      <c r="D516" s="140"/>
      <c r="E516" s="141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</row>
    <row r="517" ht="12.75" customHeight="1">
      <c r="A517" s="140"/>
      <c r="B517" s="140"/>
      <c r="C517" s="140"/>
      <c r="D517" s="140"/>
      <c r="E517" s="141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</row>
    <row r="518" ht="12.75" customHeight="1">
      <c r="A518" s="140"/>
      <c r="B518" s="140"/>
      <c r="C518" s="140"/>
      <c r="D518" s="140"/>
      <c r="E518" s="141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</row>
    <row r="519" ht="12.75" customHeight="1">
      <c r="A519" s="140"/>
      <c r="B519" s="140"/>
      <c r="C519" s="140"/>
      <c r="D519" s="140"/>
      <c r="E519" s="141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</row>
    <row r="520" ht="12.75" customHeight="1">
      <c r="A520" s="140"/>
      <c r="B520" s="140"/>
      <c r="C520" s="140"/>
      <c r="D520" s="140"/>
      <c r="E520" s="141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</row>
    <row r="521" ht="12.75" customHeight="1">
      <c r="A521" s="140"/>
      <c r="B521" s="140"/>
      <c r="C521" s="140"/>
      <c r="D521" s="140"/>
      <c r="E521" s="141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</row>
    <row r="522" ht="12.75" customHeight="1">
      <c r="A522" s="140"/>
      <c r="B522" s="140"/>
      <c r="C522" s="140"/>
      <c r="D522" s="140"/>
      <c r="E522" s="141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</row>
    <row r="523" ht="12.75" customHeight="1">
      <c r="A523" s="140"/>
      <c r="B523" s="140"/>
      <c r="C523" s="140"/>
      <c r="D523" s="140"/>
      <c r="E523" s="141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</row>
    <row r="524" ht="12.75" customHeight="1">
      <c r="A524" s="140"/>
      <c r="B524" s="140"/>
      <c r="C524" s="140"/>
      <c r="D524" s="140"/>
      <c r="E524" s="141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</row>
    <row r="525" ht="12.75" customHeight="1">
      <c r="A525" s="140"/>
      <c r="B525" s="140"/>
      <c r="C525" s="140"/>
      <c r="D525" s="140"/>
      <c r="E525" s="141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</row>
    <row r="526" ht="12.75" customHeight="1">
      <c r="A526" s="140"/>
      <c r="B526" s="140"/>
      <c r="C526" s="140"/>
      <c r="D526" s="140"/>
      <c r="E526" s="141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</row>
    <row r="527" ht="12.75" customHeight="1">
      <c r="A527" s="140"/>
      <c r="B527" s="140"/>
      <c r="C527" s="140"/>
      <c r="D527" s="140"/>
      <c r="E527" s="141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</row>
    <row r="528" ht="12.75" customHeight="1">
      <c r="A528" s="140"/>
      <c r="B528" s="140"/>
      <c r="C528" s="140"/>
      <c r="D528" s="140"/>
      <c r="E528" s="141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</row>
    <row r="529" ht="12.75" customHeight="1">
      <c r="A529" s="140"/>
      <c r="B529" s="140"/>
      <c r="C529" s="140"/>
      <c r="D529" s="140"/>
      <c r="E529" s="141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</row>
    <row r="530" ht="12.75" customHeight="1">
      <c r="A530" s="140"/>
      <c r="B530" s="140"/>
      <c r="C530" s="140"/>
      <c r="D530" s="140"/>
      <c r="E530" s="141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</row>
    <row r="531" ht="12.75" customHeight="1">
      <c r="A531" s="140"/>
      <c r="B531" s="140"/>
      <c r="C531" s="140"/>
      <c r="D531" s="140"/>
      <c r="E531" s="141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</row>
    <row r="532" ht="12.75" customHeight="1">
      <c r="A532" s="140"/>
      <c r="B532" s="140"/>
      <c r="C532" s="140"/>
      <c r="D532" s="140"/>
      <c r="E532" s="141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</row>
    <row r="533" ht="12.75" customHeight="1">
      <c r="A533" s="140"/>
      <c r="B533" s="140"/>
      <c r="C533" s="140"/>
      <c r="D533" s="140"/>
      <c r="E533" s="141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</row>
    <row r="534" ht="12.75" customHeight="1">
      <c r="A534" s="140"/>
      <c r="B534" s="140"/>
      <c r="C534" s="140"/>
      <c r="D534" s="140"/>
      <c r="E534" s="141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</row>
    <row r="535" ht="12.75" customHeight="1">
      <c r="A535" s="140"/>
      <c r="B535" s="140"/>
      <c r="C535" s="140"/>
      <c r="D535" s="140"/>
      <c r="E535" s="141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</row>
    <row r="536" ht="12.75" customHeight="1">
      <c r="A536" s="140"/>
      <c r="B536" s="140"/>
      <c r="C536" s="140"/>
      <c r="D536" s="140"/>
      <c r="E536" s="141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</row>
    <row r="537" ht="12.75" customHeight="1">
      <c r="A537" s="140"/>
      <c r="B537" s="140"/>
      <c r="C537" s="140"/>
      <c r="D537" s="140"/>
      <c r="E537" s="141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</row>
    <row r="538" ht="12.75" customHeight="1">
      <c r="A538" s="140"/>
      <c r="B538" s="140"/>
      <c r="C538" s="140"/>
      <c r="D538" s="140"/>
      <c r="E538" s="141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</row>
    <row r="539" ht="12.75" customHeight="1">
      <c r="A539" s="140"/>
      <c r="B539" s="140"/>
      <c r="C539" s="140"/>
      <c r="D539" s="140"/>
      <c r="E539" s="141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</row>
    <row r="540" ht="12.75" customHeight="1">
      <c r="A540" s="140"/>
      <c r="B540" s="140"/>
      <c r="C540" s="140"/>
      <c r="D540" s="140"/>
      <c r="E540" s="141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</row>
    <row r="541" ht="12.75" customHeight="1">
      <c r="A541" s="140"/>
      <c r="B541" s="140"/>
      <c r="C541" s="140"/>
      <c r="D541" s="140"/>
      <c r="E541" s="141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</row>
    <row r="542" ht="12.75" customHeight="1">
      <c r="A542" s="140"/>
      <c r="B542" s="140"/>
      <c r="C542" s="140"/>
      <c r="D542" s="140"/>
      <c r="E542" s="141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</row>
    <row r="543" ht="12.75" customHeight="1">
      <c r="A543" s="140"/>
      <c r="B543" s="140"/>
      <c r="C543" s="140"/>
      <c r="D543" s="140"/>
      <c r="E543" s="141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</row>
    <row r="544" ht="12.75" customHeight="1">
      <c r="A544" s="140"/>
      <c r="B544" s="140"/>
      <c r="C544" s="140"/>
      <c r="D544" s="140"/>
      <c r="E544" s="141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</row>
    <row r="545" ht="12.75" customHeight="1">
      <c r="A545" s="140"/>
      <c r="B545" s="140"/>
      <c r="C545" s="140"/>
      <c r="D545" s="140"/>
      <c r="E545" s="141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</row>
    <row r="546" ht="12.75" customHeight="1">
      <c r="A546" s="140"/>
      <c r="B546" s="140"/>
      <c r="C546" s="140"/>
      <c r="D546" s="140"/>
      <c r="E546" s="141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</row>
    <row r="547" ht="12.75" customHeight="1">
      <c r="A547" s="140"/>
      <c r="B547" s="140"/>
      <c r="C547" s="140"/>
      <c r="D547" s="140"/>
      <c r="E547" s="141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</row>
    <row r="548" ht="12.75" customHeight="1">
      <c r="A548" s="140"/>
      <c r="B548" s="140"/>
      <c r="C548" s="140"/>
      <c r="D548" s="140"/>
      <c r="E548" s="141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</row>
    <row r="549" ht="12.75" customHeight="1">
      <c r="A549" s="140"/>
      <c r="B549" s="140"/>
      <c r="C549" s="140"/>
      <c r="D549" s="140"/>
      <c r="E549" s="141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</row>
    <row r="550" ht="12.75" customHeight="1">
      <c r="A550" s="140"/>
      <c r="B550" s="140"/>
      <c r="C550" s="140"/>
      <c r="D550" s="140"/>
      <c r="E550" s="141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</row>
    <row r="551" ht="12.75" customHeight="1">
      <c r="A551" s="140"/>
      <c r="B551" s="140"/>
      <c r="C551" s="140"/>
      <c r="D551" s="140"/>
      <c r="E551" s="141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</row>
    <row r="552" ht="12.75" customHeight="1">
      <c r="A552" s="140"/>
      <c r="B552" s="140"/>
      <c r="C552" s="140"/>
      <c r="D552" s="140"/>
      <c r="E552" s="141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</row>
    <row r="553" ht="12.75" customHeight="1">
      <c r="A553" s="140"/>
      <c r="B553" s="140"/>
      <c r="C553" s="140"/>
      <c r="D553" s="140"/>
      <c r="E553" s="141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</row>
    <row r="554" ht="12.75" customHeight="1">
      <c r="A554" s="140"/>
      <c r="B554" s="140"/>
      <c r="C554" s="140"/>
      <c r="D554" s="140"/>
      <c r="E554" s="141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</row>
    <row r="555" ht="12.75" customHeight="1">
      <c r="A555" s="140"/>
      <c r="B555" s="140"/>
      <c r="C555" s="140"/>
      <c r="D555" s="140"/>
      <c r="E555" s="141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</row>
    <row r="556" ht="12.75" customHeight="1">
      <c r="A556" s="140"/>
      <c r="B556" s="140"/>
      <c r="C556" s="140"/>
      <c r="D556" s="140"/>
      <c r="E556" s="141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</row>
    <row r="557" ht="12.75" customHeight="1">
      <c r="A557" s="140"/>
      <c r="B557" s="140"/>
      <c r="C557" s="140"/>
      <c r="D557" s="140"/>
      <c r="E557" s="141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</row>
    <row r="558" ht="12.75" customHeight="1">
      <c r="A558" s="140"/>
      <c r="B558" s="140"/>
      <c r="C558" s="140"/>
      <c r="D558" s="140"/>
      <c r="E558" s="141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</row>
    <row r="559" ht="12.75" customHeight="1">
      <c r="A559" s="140"/>
      <c r="B559" s="140"/>
      <c r="C559" s="140"/>
      <c r="D559" s="140"/>
      <c r="E559" s="141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</row>
    <row r="560" ht="12.75" customHeight="1">
      <c r="A560" s="140"/>
      <c r="B560" s="140"/>
      <c r="C560" s="140"/>
      <c r="D560" s="140"/>
      <c r="E560" s="141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</row>
    <row r="561" ht="12.75" customHeight="1">
      <c r="A561" s="140"/>
      <c r="B561" s="140"/>
      <c r="C561" s="140"/>
      <c r="D561" s="140"/>
      <c r="E561" s="141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</row>
    <row r="562" ht="12.75" customHeight="1">
      <c r="A562" s="140"/>
      <c r="B562" s="140"/>
      <c r="C562" s="140"/>
      <c r="D562" s="140"/>
      <c r="E562" s="141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</row>
    <row r="563" ht="12.75" customHeight="1">
      <c r="A563" s="140"/>
      <c r="B563" s="140"/>
      <c r="C563" s="140"/>
      <c r="D563" s="140"/>
      <c r="E563" s="141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</row>
    <row r="564" ht="12.75" customHeight="1">
      <c r="A564" s="140"/>
      <c r="B564" s="140"/>
      <c r="C564" s="140"/>
      <c r="D564" s="140"/>
      <c r="E564" s="141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</row>
    <row r="565" ht="12.75" customHeight="1">
      <c r="A565" s="140"/>
      <c r="B565" s="140"/>
      <c r="C565" s="140"/>
      <c r="D565" s="140"/>
      <c r="E565" s="141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</row>
    <row r="566" ht="12.75" customHeight="1">
      <c r="A566" s="140"/>
      <c r="B566" s="140"/>
      <c r="C566" s="140"/>
      <c r="D566" s="140"/>
      <c r="E566" s="141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</row>
    <row r="567" ht="12.75" customHeight="1">
      <c r="A567" s="140"/>
      <c r="B567" s="140"/>
      <c r="C567" s="140"/>
      <c r="D567" s="140"/>
      <c r="E567" s="141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</row>
    <row r="568" ht="12.75" customHeight="1">
      <c r="A568" s="140"/>
      <c r="B568" s="140"/>
      <c r="C568" s="140"/>
      <c r="D568" s="140"/>
      <c r="E568" s="141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</row>
    <row r="569" ht="12.75" customHeight="1">
      <c r="A569" s="140"/>
      <c r="B569" s="140"/>
      <c r="C569" s="140"/>
      <c r="D569" s="140"/>
      <c r="E569" s="141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</row>
    <row r="570" ht="12.75" customHeight="1">
      <c r="A570" s="140"/>
      <c r="B570" s="140"/>
      <c r="C570" s="140"/>
      <c r="D570" s="140"/>
      <c r="E570" s="141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</row>
    <row r="571" ht="12.75" customHeight="1">
      <c r="A571" s="140"/>
      <c r="B571" s="140"/>
      <c r="C571" s="140"/>
      <c r="D571" s="140"/>
      <c r="E571" s="141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</row>
    <row r="572" ht="12.75" customHeight="1">
      <c r="A572" s="140"/>
      <c r="B572" s="140"/>
      <c r="C572" s="140"/>
      <c r="D572" s="140"/>
      <c r="E572" s="141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</row>
    <row r="573" ht="12.75" customHeight="1">
      <c r="A573" s="140"/>
      <c r="B573" s="140"/>
      <c r="C573" s="140"/>
      <c r="D573" s="140"/>
      <c r="E573" s="141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</row>
    <row r="574" ht="12.75" customHeight="1">
      <c r="A574" s="140"/>
      <c r="B574" s="140"/>
      <c r="C574" s="140"/>
      <c r="D574" s="140"/>
      <c r="E574" s="141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</row>
    <row r="575" ht="12.75" customHeight="1">
      <c r="A575" s="140"/>
      <c r="B575" s="140"/>
      <c r="C575" s="140"/>
      <c r="D575" s="140"/>
      <c r="E575" s="141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</row>
    <row r="576" ht="12.75" customHeight="1">
      <c r="A576" s="140"/>
      <c r="B576" s="140"/>
      <c r="C576" s="140"/>
      <c r="D576" s="140"/>
      <c r="E576" s="141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</row>
    <row r="577" ht="12.75" customHeight="1">
      <c r="A577" s="140"/>
      <c r="B577" s="140"/>
      <c r="C577" s="140"/>
      <c r="D577" s="140"/>
      <c r="E577" s="141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</row>
    <row r="578" ht="12.75" customHeight="1">
      <c r="A578" s="140"/>
      <c r="B578" s="140"/>
      <c r="C578" s="140"/>
      <c r="D578" s="140"/>
      <c r="E578" s="141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</row>
    <row r="579" ht="12.75" customHeight="1">
      <c r="A579" s="140"/>
      <c r="B579" s="140"/>
      <c r="C579" s="140"/>
      <c r="D579" s="140"/>
      <c r="E579" s="141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</row>
    <row r="580" ht="12.75" customHeight="1">
      <c r="A580" s="140"/>
      <c r="B580" s="140"/>
      <c r="C580" s="140"/>
      <c r="D580" s="140"/>
      <c r="E580" s="141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</row>
    <row r="581" ht="12.75" customHeight="1">
      <c r="A581" s="140"/>
      <c r="B581" s="140"/>
      <c r="C581" s="140"/>
      <c r="D581" s="140"/>
      <c r="E581" s="141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</row>
    <row r="582" ht="12.75" customHeight="1">
      <c r="A582" s="140"/>
      <c r="B582" s="140"/>
      <c r="C582" s="140"/>
      <c r="D582" s="140"/>
      <c r="E582" s="141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</row>
    <row r="583" ht="12.75" customHeight="1">
      <c r="A583" s="140"/>
      <c r="B583" s="140"/>
      <c r="C583" s="140"/>
      <c r="D583" s="140"/>
      <c r="E583" s="141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</row>
    <row r="584" ht="12.75" customHeight="1">
      <c r="A584" s="140"/>
      <c r="B584" s="140"/>
      <c r="C584" s="140"/>
      <c r="D584" s="140"/>
      <c r="E584" s="141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</row>
    <row r="585" ht="12.75" customHeight="1">
      <c r="A585" s="140"/>
      <c r="B585" s="140"/>
      <c r="C585" s="140"/>
      <c r="D585" s="140"/>
      <c r="E585" s="141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</row>
    <row r="586" ht="12.75" customHeight="1">
      <c r="A586" s="140"/>
      <c r="B586" s="140"/>
      <c r="C586" s="140"/>
      <c r="D586" s="140"/>
      <c r="E586" s="141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</row>
    <row r="587" ht="12.75" customHeight="1">
      <c r="A587" s="140"/>
      <c r="B587" s="140"/>
      <c r="C587" s="140"/>
      <c r="D587" s="140"/>
      <c r="E587" s="141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</row>
    <row r="588" ht="12.75" customHeight="1">
      <c r="A588" s="140"/>
      <c r="B588" s="140"/>
      <c r="C588" s="140"/>
      <c r="D588" s="140"/>
      <c r="E588" s="141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</row>
    <row r="589" ht="12.75" customHeight="1">
      <c r="A589" s="140"/>
      <c r="B589" s="140"/>
      <c r="C589" s="140"/>
      <c r="D589" s="140"/>
      <c r="E589" s="141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</row>
    <row r="590" ht="12.75" customHeight="1">
      <c r="A590" s="140"/>
      <c r="B590" s="140"/>
      <c r="C590" s="140"/>
      <c r="D590" s="140"/>
      <c r="E590" s="141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</row>
    <row r="591" ht="12.75" customHeight="1">
      <c r="A591" s="140"/>
      <c r="B591" s="140"/>
      <c r="C591" s="140"/>
      <c r="D591" s="140"/>
      <c r="E591" s="141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</row>
    <row r="592" ht="12.75" customHeight="1">
      <c r="A592" s="140"/>
      <c r="B592" s="140"/>
      <c r="C592" s="140"/>
      <c r="D592" s="140"/>
      <c r="E592" s="141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</row>
    <row r="593" ht="12.75" customHeight="1">
      <c r="A593" s="140"/>
      <c r="B593" s="140"/>
      <c r="C593" s="140"/>
      <c r="D593" s="140"/>
      <c r="E593" s="141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</row>
    <row r="594" ht="12.75" customHeight="1">
      <c r="A594" s="140"/>
      <c r="B594" s="140"/>
      <c r="C594" s="140"/>
      <c r="D594" s="140"/>
      <c r="E594" s="141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</row>
    <row r="595" ht="12.75" customHeight="1">
      <c r="A595" s="140"/>
      <c r="B595" s="140"/>
      <c r="C595" s="140"/>
      <c r="D595" s="140"/>
      <c r="E595" s="141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</row>
    <row r="596" ht="12.75" customHeight="1">
      <c r="A596" s="140"/>
      <c r="B596" s="140"/>
      <c r="C596" s="140"/>
      <c r="D596" s="140"/>
      <c r="E596" s="141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</row>
    <row r="597" ht="12.75" customHeight="1">
      <c r="A597" s="140"/>
      <c r="B597" s="140"/>
      <c r="C597" s="140"/>
      <c r="D597" s="140"/>
      <c r="E597" s="141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</row>
    <row r="598" ht="12.75" customHeight="1">
      <c r="A598" s="140"/>
      <c r="B598" s="140"/>
      <c r="C598" s="140"/>
      <c r="D598" s="140"/>
      <c r="E598" s="141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</row>
    <row r="599" ht="12.75" customHeight="1">
      <c r="A599" s="140"/>
      <c r="B599" s="140"/>
      <c r="C599" s="140"/>
      <c r="D599" s="140"/>
      <c r="E599" s="141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</row>
    <row r="600" ht="12.75" customHeight="1">
      <c r="A600" s="140"/>
      <c r="B600" s="140"/>
      <c r="C600" s="140"/>
      <c r="D600" s="140"/>
      <c r="E600" s="141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</row>
    <row r="601" ht="12.75" customHeight="1">
      <c r="A601" s="140"/>
      <c r="B601" s="140"/>
      <c r="C601" s="140"/>
      <c r="D601" s="140"/>
      <c r="E601" s="141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</row>
    <row r="602" ht="12.75" customHeight="1">
      <c r="A602" s="140"/>
      <c r="B602" s="140"/>
      <c r="C602" s="140"/>
      <c r="D602" s="140"/>
      <c r="E602" s="141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</row>
    <row r="603" ht="12.75" customHeight="1">
      <c r="A603" s="140"/>
      <c r="B603" s="140"/>
      <c r="C603" s="140"/>
      <c r="D603" s="140"/>
      <c r="E603" s="141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</row>
    <row r="604" ht="12.75" customHeight="1">
      <c r="A604" s="140"/>
      <c r="B604" s="140"/>
      <c r="C604" s="140"/>
      <c r="D604" s="140"/>
      <c r="E604" s="141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</row>
    <row r="605" ht="12.75" customHeight="1">
      <c r="A605" s="140"/>
      <c r="B605" s="140"/>
      <c r="C605" s="140"/>
      <c r="D605" s="140"/>
      <c r="E605" s="141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</row>
    <row r="606" ht="12.75" customHeight="1">
      <c r="A606" s="140"/>
      <c r="B606" s="140"/>
      <c r="C606" s="140"/>
      <c r="D606" s="140"/>
      <c r="E606" s="141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</row>
    <row r="607" ht="12.75" customHeight="1">
      <c r="A607" s="140"/>
      <c r="B607" s="140"/>
      <c r="C607" s="140"/>
      <c r="D607" s="140"/>
      <c r="E607" s="141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</row>
    <row r="608" ht="12.75" customHeight="1">
      <c r="A608" s="140"/>
      <c r="B608" s="140"/>
      <c r="C608" s="140"/>
      <c r="D608" s="140"/>
      <c r="E608" s="141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</row>
    <row r="609" ht="12.75" customHeight="1">
      <c r="A609" s="140"/>
      <c r="B609" s="140"/>
      <c r="C609" s="140"/>
      <c r="D609" s="140"/>
      <c r="E609" s="141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</row>
    <row r="610" ht="12.75" customHeight="1">
      <c r="A610" s="140"/>
      <c r="B610" s="140"/>
      <c r="C610" s="140"/>
      <c r="D610" s="140"/>
      <c r="E610" s="141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</row>
    <row r="611" ht="12.75" customHeight="1">
      <c r="A611" s="140"/>
      <c r="B611" s="140"/>
      <c r="C611" s="140"/>
      <c r="D611" s="140"/>
      <c r="E611" s="141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</row>
    <row r="612" ht="12.75" customHeight="1">
      <c r="A612" s="140"/>
      <c r="B612" s="140"/>
      <c r="C612" s="140"/>
      <c r="D612" s="140"/>
      <c r="E612" s="141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</row>
    <row r="613" ht="12.75" customHeight="1">
      <c r="A613" s="140"/>
      <c r="B613" s="140"/>
      <c r="C613" s="140"/>
      <c r="D613" s="140"/>
      <c r="E613" s="141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</row>
    <row r="614" ht="12.75" customHeight="1">
      <c r="A614" s="140"/>
      <c r="B614" s="140"/>
      <c r="C614" s="140"/>
      <c r="D614" s="140"/>
      <c r="E614" s="141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</row>
    <row r="615" ht="12.75" customHeight="1">
      <c r="A615" s="140"/>
      <c r="B615" s="140"/>
      <c r="C615" s="140"/>
      <c r="D615" s="140"/>
      <c r="E615" s="141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</row>
    <row r="616" ht="12.75" customHeight="1">
      <c r="A616" s="140"/>
      <c r="B616" s="140"/>
      <c r="C616" s="140"/>
      <c r="D616" s="140"/>
      <c r="E616" s="141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</row>
    <row r="617" ht="12.75" customHeight="1">
      <c r="A617" s="140"/>
      <c r="B617" s="140"/>
      <c r="C617" s="140"/>
      <c r="D617" s="140"/>
      <c r="E617" s="141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</row>
    <row r="618" ht="12.75" customHeight="1">
      <c r="A618" s="140"/>
      <c r="B618" s="140"/>
      <c r="C618" s="140"/>
      <c r="D618" s="140"/>
      <c r="E618" s="141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</row>
    <row r="619" ht="12.75" customHeight="1">
      <c r="A619" s="140"/>
      <c r="B619" s="140"/>
      <c r="C619" s="140"/>
      <c r="D619" s="140"/>
      <c r="E619" s="141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</row>
    <row r="620" ht="12.75" customHeight="1">
      <c r="A620" s="140"/>
      <c r="B620" s="140"/>
      <c r="C620" s="140"/>
      <c r="D620" s="140"/>
      <c r="E620" s="141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</row>
    <row r="621" ht="12.75" customHeight="1">
      <c r="A621" s="140"/>
      <c r="B621" s="140"/>
      <c r="C621" s="140"/>
      <c r="D621" s="140"/>
      <c r="E621" s="141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</row>
    <row r="622" ht="12.75" customHeight="1">
      <c r="A622" s="140"/>
      <c r="B622" s="140"/>
      <c r="C622" s="140"/>
      <c r="D622" s="140"/>
      <c r="E622" s="141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</row>
    <row r="623" ht="12.75" customHeight="1">
      <c r="A623" s="140"/>
      <c r="B623" s="140"/>
      <c r="C623" s="140"/>
      <c r="D623" s="140"/>
      <c r="E623" s="141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</row>
    <row r="624" ht="12.75" customHeight="1">
      <c r="A624" s="140"/>
      <c r="B624" s="140"/>
      <c r="C624" s="140"/>
      <c r="D624" s="140"/>
      <c r="E624" s="141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</row>
    <row r="625" ht="12.75" customHeight="1">
      <c r="A625" s="140"/>
      <c r="B625" s="140"/>
      <c r="C625" s="140"/>
      <c r="D625" s="140"/>
      <c r="E625" s="141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</row>
    <row r="626" ht="12.75" customHeight="1">
      <c r="A626" s="140"/>
      <c r="B626" s="140"/>
      <c r="C626" s="140"/>
      <c r="D626" s="140"/>
      <c r="E626" s="141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</row>
    <row r="627" ht="12.75" customHeight="1">
      <c r="A627" s="140"/>
      <c r="B627" s="140"/>
      <c r="C627" s="140"/>
      <c r="D627" s="140"/>
      <c r="E627" s="141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</row>
    <row r="628" ht="12.75" customHeight="1">
      <c r="A628" s="140"/>
      <c r="B628" s="140"/>
      <c r="C628" s="140"/>
      <c r="D628" s="140"/>
      <c r="E628" s="141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</row>
    <row r="629" ht="12.75" customHeight="1">
      <c r="A629" s="140"/>
      <c r="B629" s="140"/>
      <c r="C629" s="140"/>
      <c r="D629" s="140"/>
      <c r="E629" s="141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</row>
    <row r="630" ht="12.75" customHeight="1">
      <c r="A630" s="140"/>
      <c r="B630" s="140"/>
      <c r="C630" s="140"/>
      <c r="D630" s="140"/>
      <c r="E630" s="141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</row>
    <row r="631" ht="12.75" customHeight="1">
      <c r="A631" s="140"/>
      <c r="B631" s="140"/>
      <c r="C631" s="140"/>
      <c r="D631" s="140"/>
      <c r="E631" s="141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</row>
    <row r="632" ht="12.75" customHeight="1">
      <c r="A632" s="140"/>
      <c r="B632" s="140"/>
      <c r="C632" s="140"/>
      <c r="D632" s="140"/>
      <c r="E632" s="141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</row>
    <row r="633" ht="12.75" customHeight="1">
      <c r="A633" s="140"/>
      <c r="B633" s="140"/>
      <c r="C633" s="140"/>
      <c r="D633" s="140"/>
      <c r="E633" s="141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</row>
    <row r="634" ht="12.75" customHeight="1">
      <c r="A634" s="140"/>
      <c r="B634" s="140"/>
      <c r="C634" s="140"/>
      <c r="D634" s="140"/>
      <c r="E634" s="141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</row>
    <row r="635" ht="12.75" customHeight="1">
      <c r="A635" s="140"/>
      <c r="B635" s="140"/>
      <c r="C635" s="140"/>
      <c r="D635" s="140"/>
      <c r="E635" s="141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</row>
    <row r="636" ht="12.75" customHeight="1">
      <c r="A636" s="140"/>
      <c r="B636" s="140"/>
      <c r="C636" s="140"/>
      <c r="D636" s="140"/>
      <c r="E636" s="141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</row>
    <row r="637" ht="12.75" customHeight="1">
      <c r="A637" s="140"/>
      <c r="B637" s="140"/>
      <c r="C637" s="140"/>
      <c r="D637" s="140"/>
      <c r="E637" s="141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</row>
    <row r="638" ht="12.75" customHeight="1">
      <c r="A638" s="140"/>
      <c r="B638" s="140"/>
      <c r="C638" s="140"/>
      <c r="D638" s="140"/>
      <c r="E638" s="141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</row>
    <row r="639" ht="12.75" customHeight="1">
      <c r="A639" s="140"/>
      <c r="B639" s="140"/>
      <c r="C639" s="140"/>
      <c r="D639" s="140"/>
      <c r="E639" s="141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</row>
    <row r="640" ht="12.75" customHeight="1">
      <c r="A640" s="140"/>
      <c r="B640" s="140"/>
      <c r="C640" s="140"/>
      <c r="D640" s="140"/>
      <c r="E640" s="141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</row>
    <row r="641" ht="12.75" customHeight="1">
      <c r="A641" s="140"/>
      <c r="B641" s="140"/>
      <c r="C641" s="140"/>
      <c r="D641" s="140"/>
      <c r="E641" s="141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</row>
    <row r="642" ht="12.75" customHeight="1">
      <c r="A642" s="140"/>
      <c r="B642" s="140"/>
      <c r="C642" s="140"/>
      <c r="D642" s="140"/>
      <c r="E642" s="141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</row>
    <row r="643" ht="12.75" customHeight="1">
      <c r="A643" s="140"/>
      <c r="B643" s="140"/>
      <c r="C643" s="140"/>
      <c r="D643" s="140"/>
      <c r="E643" s="141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</row>
    <row r="644" ht="12.75" customHeight="1">
      <c r="A644" s="140"/>
      <c r="B644" s="140"/>
      <c r="C644" s="140"/>
      <c r="D644" s="140"/>
      <c r="E644" s="141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</row>
    <row r="645" ht="12.75" customHeight="1">
      <c r="A645" s="140"/>
      <c r="B645" s="140"/>
      <c r="C645" s="140"/>
      <c r="D645" s="140"/>
      <c r="E645" s="141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</row>
    <row r="646" ht="12.75" customHeight="1">
      <c r="A646" s="140"/>
      <c r="B646" s="140"/>
      <c r="C646" s="140"/>
      <c r="D646" s="140"/>
      <c r="E646" s="141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</row>
    <row r="647" ht="12.75" customHeight="1">
      <c r="A647" s="140"/>
      <c r="B647" s="140"/>
      <c r="C647" s="140"/>
      <c r="D647" s="140"/>
      <c r="E647" s="141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</row>
    <row r="648" ht="12.75" customHeight="1">
      <c r="A648" s="140"/>
      <c r="B648" s="140"/>
      <c r="C648" s="140"/>
      <c r="D648" s="140"/>
      <c r="E648" s="141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</row>
    <row r="649" ht="12.75" customHeight="1">
      <c r="A649" s="140"/>
      <c r="B649" s="140"/>
      <c r="C649" s="140"/>
      <c r="D649" s="140"/>
      <c r="E649" s="141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</row>
    <row r="650" ht="12.75" customHeight="1">
      <c r="A650" s="140"/>
      <c r="B650" s="140"/>
      <c r="C650" s="140"/>
      <c r="D650" s="140"/>
      <c r="E650" s="141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</row>
    <row r="651" ht="12.75" customHeight="1">
      <c r="A651" s="140"/>
      <c r="B651" s="140"/>
      <c r="C651" s="140"/>
      <c r="D651" s="140"/>
      <c r="E651" s="141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</row>
    <row r="652" ht="12.75" customHeight="1">
      <c r="A652" s="140"/>
      <c r="B652" s="140"/>
      <c r="C652" s="140"/>
      <c r="D652" s="140"/>
      <c r="E652" s="141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</row>
    <row r="653" ht="12.75" customHeight="1">
      <c r="A653" s="140"/>
      <c r="B653" s="140"/>
      <c r="C653" s="140"/>
      <c r="D653" s="140"/>
      <c r="E653" s="141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</row>
    <row r="654" ht="12.75" customHeight="1">
      <c r="A654" s="140"/>
      <c r="B654" s="140"/>
      <c r="C654" s="140"/>
      <c r="D654" s="140"/>
      <c r="E654" s="141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</row>
    <row r="655" ht="12.75" customHeight="1">
      <c r="A655" s="140"/>
      <c r="B655" s="140"/>
      <c r="C655" s="140"/>
      <c r="D655" s="140"/>
      <c r="E655" s="141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</row>
    <row r="656" ht="12.75" customHeight="1">
      <c r="A656" s="140"/>
      <c r="B656" s="140"/>
      <c r="C656" s="140"/>
      <c r="D656" s="140"/>
      <c r="E656" s="141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</row>
    <row r="657" ht="12.75" customHeight="1">
      <c r="A657" s="140"/>
      <c r="B657" s="140"/>
      <c r="C657" s="140"/>
      <c r="D657" s="140"/>
      <c r="E657" s="141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</row>
    <row r="658" ht="12.75" customHeight="1">
      <c r="A658" s="140"/>
      <c r="B658" s="140"/>
      <c r="C658" s="140"/>
      <c r="D658" s="140"/>
      <c r="E658" s="141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</row>
    <row r="659" ht="12.75" customHeight="1">
      <c r="A659" s="140"/>
      <c r="B659" s="140"/>
      <c r="C659" s="140"/>
      <c r="D659" s="140"/>
      <c r="E659" s="141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</row>
    <row r="660" ht="12.75" customHeight="1">
      <c r="A660" s="140"/>
      <c r="B660" s="140"/>
      <c r="C660" s="140"/>
      <c r="D660" s="140"/>
      <c r="E660" s="141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</row>
    <row r="661" ht="12.75" customHeight="1">
      <c r="A661" s="140"/>
      <c r="B661" s="140"/>
      <c r="C661" s="140"/>
      <c r="D661" s="140"/>
      <c r="E661" s="141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</row>
    <row r="662" ht="12.75" customHeight="1">
      <c r="A662" s="140"/>
      <c r="B662" s="140"/>
      <c r="C662" s="140"/>
      <c r="D662" s="140"/>
      <c r="E662" s="141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</row>
    <row r="663" ht="12.75" customHeight="1">
      <c r="A663" s="140"/>
      <c r="B663" s="140"/>
      <c r="C663" s="140"/>
      <c r="D663" s="140"/>
      <c r="E663" s="141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</row>
    <row r="664" ht="12.75" customHeight="1">
      <c r="A664" s="140"/>
      <c r="B664" s="140"/>
      <c r="C664" s="140"/>
      <c r="D664" s="140"/>
      <c r="E664" s="141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</row>
    <row r="665" ht="12.75" customHeight="1">
      <c r="A665" s="140"/>
      <c r="B665" s="140"/>
      <c r="C665" s="140"/>
      <c r="D665" s="140"/>
      <c r="E665" s="141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</row>
    <row r="666" ht="12.75" customHeight="1">
      <c r="A666" s="140"/>
      <c r="B666" s="140"/>
      <c r="C666" s="140"/>
      <c r="D666" s="140"/>
      <c r="E666" s="141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</row>
    <row r="667" ht="12.75" customHeight="1">
      <c r="A667" s="140"/>
      <c r="B667" s="140"/>
      <c r="C667" s="140"/>
      <c r="D667" s="140"/>
      <c r="E667" s="141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</row>
    <row r="668" ht="12.75" customHeight="1">
      <c r="A668" s="140"/>
      <c r="B668" s="140"/>
      <c r="C668" s="140"/>
      <c r="D668" s="140"/>
      <c r="E668" s="141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</row>
    <row r="669" ht="12.75" customHeight="1">
      <c r="A669" s="140"/>
      <c r="B669" s="140"/>
      <c r="C669" s="140"/>
      <c r="D669" s="140"/>
      <c r="E669" s="141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</row>
    <row r="670" ht="12.75" customHeight="1">
      <c r="A670" s="140"/>
      <c r="B670" s="140"/>
      <c r="C670" s="140"/>
      <c r="D670" s="140"/>
      <c r="E670" s="141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</row>
    <row r="671" ht="12.75" customHeight="1">
      <c r="A671" s="140"/>
      <c r="B671" s="140"/>
      <c r="C671" s="140"/>
      <c r="D671" s="140"/>
      <c r="E671" s="141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</row>
    <row r="672" ht="12.75" customHeight="1">
      <c r="A672" s="140"/>
      <c r="B672" s="140"/>
      <c r="C672" s="140"/>
      <c r="D672" s="140"/>
      <c r="E672" s="141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</row>
    <row r="673" ht="12.75" customHeight="1">
      <c r="A673" s="140"/>
      <c r="B673" s="140"/>
      <c r="C673" s="140"/>
      <c r="D673" s="140"/>
      <c r="E673" s="141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</row>
    <row r="674" ht="12.75" customHeight="1">
      <c r="A674" s="140"/>
      <c r="B674" s="140"/>
      <c r="C674" s="140"/>
      <c r="D674" s="140"/>
      <c r="E674" s="141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</row>
    <row r="675" ht="12.75" customHeight="1">
      <c r="A675" s="140"/>
      <c r="B675" s="140"/>
      <c r="C675" s="140"/>
      <c r="D675" s="140"/>
      <c r="E675" s="141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</row>
    <row r="676" ht="12.75" customHeight="1">
      <c r="A676" s="140"/>
      <c r="B676" s="140"/>
      <c r="C676" s="140"/>
      <c r="D676" s="140"/>
      <c r="E676" s="141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</row>
    <row r="677" ht="12.75" customHeight="1">
      <c r="A677" s="140"/>
      <c r="B677" s="140"/>
      <c r="C677" s="140"/>
      <c r="D677" s="140"/>
      <c r="E677" s="141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</row>
    <row r="678" ht="12.75" customHeight="1">
      <c r="A678" s="140"/>
      <c r="B678" s="140"/>
      <c r="C678" s="140"/>
      <c r="D678" s="140"/>
      <c r="E678" s="141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</row>
    <row r="679" ht="12.75" customHeight="1">
      <c r="A679" s="140"/>
      <c r="B679" s="140"/>
      <c r="C679" s="140"/>
      <c r="D679" s="140"/>
      <c r="E679" s="141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</row>
    <row r="680" ht="12.75" customHeight="1">
      <c r="A680" s="140"/>
      <c r="B680" s="140"/>
      <c r="C680" s="140"/>
      <c r="D680" s="140"/>
      <c r="E680" s="141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</row>
    <row r="681" ht="12.75" customHeight="1">
      <c r="A681" s="140"/>
      <c r="B681" s="140"/>
      <c r="C681" s="140"/>
      <c r="D681" s="140"/>
      <c r="E681" s="141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</row>
    <row r="682" ht="12.75" customHeight="1">
      <c r="A682" s="140"/>
      <c r="B682" s="140"/>
      <c r="C682" s="140"/>
      <c r="D682" s="140"/>
      <c r="E682" s="141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</row>
    <row r="683" ht="12.75" customHeight="1">
      <c r="A683" s="140"/>
      <c r="B683" s="140"/>
      <c r="C683" s="140"/>
      <c r="D683" s="140"/>
      <c r="E683" s="141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</row>
    <row r="684" ht="12.75" customHeight="1">
      <c r="A684" s="140"/>
      <c r="B684" s="140"/>
      <c r="C684" s="140"/>
      <c r="D684" s="140"/>
      <c r="E684" s="141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</row>
    <row r="685" ht="12.75" customHeight="1">
      <c r="A685" s="140"/>
      <c r="B685" s="140"/>
      <c r="C685" s="140"/>
      <c r="D685" s="140"/>
      <c r="E685" s="141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</row>
    <row r="686" ht="12.75" customHeight="1">
      <c r="A686" s="140"/>
      <c r="B686" s="140"/>
      <c r="C686" s="140"/>
      <c r="D686" s="140"/>
      <c r="E686" s="141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</row>
    <row r="687" ht="12.75" customHeight="1">
      <c r="A687" s="140"/>
      <c r="B687" s="140"/>
      <c r="C687" s="140"/>
      <c r="D687" s="140"/>
      <c r="E687" s="141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</row>
    <row r="688" ht="12.75" customHeight="1">
      <c r="A688" s="140"/>
      <c r="B688" s="140"/>
      <c r="C688" s="140"/>
      <c r="D688" s="140"/>
      <c r="E688" s="141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</row>
    <row r="689" ht="12.75" customHeight="1">
      <c r="A689" s="140"/>
      <c r="B689" s="140"/>
      <c r="C689" s="140"/>
      <c r="D689" s="140"/>
      <c r="E689" s="141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</row>
    <row r="690" ht="12.75" customHeight="1">
      <c r="A690" s="140"/>
      <c r="B690" s="140"/>
      <c r="C690" s="140"/>
      <c r="D690" s="140"/>
      <c r="E690" s="141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</row>
    <row r="691" ht="12.75" customHeight="1">
      <c r="A691" s="140"/>
      <c r="B691" s="140"/>
      <c r="C691" s="140"/>
      <c r="D691" s="140"/>
      <c r="E691" s="141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</row>
    <row r="692" ht="12.75" customHeight="1">
      <c r="A692" s="140"/>
      <c r="B692" s="140"/>
      <c r="C692" s="140"/>
      <c r="D692" s="140"/>
      <c r="E692" s="141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</row>
    <row r="693" ht="12.75" customHeight="1">
      <c r="A693" s="140"/>
      <c r="B693" s="140"/>
      <c r="C693" s="140"/>
      <c r="D693" s="140"/>
      <c r="E693" s="141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</row>
    <row r="694" ht="12.75" customHeight="1">
      <c r="A694" s="140"/>
      <c r="B694" s="140"/>
      <c r="C694" s="140"/>
      <c r="D694" s="140"/>
      <c r="E694" s="141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</row>
    <row r="695" ht="12.75" customHeight="1">
      <c r="A695" s="140"/>
      <c r="B695" s="140"/>
      <c r="C695" s="140"/>
      <c r="D695" s="140"/>
      <c r="E695" s="141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</row>
    <row r="696" ht="12.75" customHeight="1">
      <c r="A696" s="140"/>
      <c r="B696" s="140"/>
      <c r="C696" s="140"/>
      <c r="D696" s="140"/>
      <c r="E696" s="141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</row>
    <row r="697" ht="12.75" customHeight="1">
      <c r="A697" s="140"/>
      <c r="B697" s="140"/>
      <c r="C697" s="140"/>
      <c r="D697" s="140"/>
      <c r="E697" s="141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</row>
    <row r="698" ht="12.75" customHeight="1">
      <c r="A698" s="140"/>
      <c r="B698" s="140"/>
      <c r="C698" s="140"/>
      <c r="D698" s="140"/>
      <c r="E698" s="141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</row>
    <row r="699" ht="12.75" customHeight="1">
      <c r="A699" s="140"/>
      <c r="B699" s="140"/>
      <c r="C699" s="140"/>
      <c r="D699" s="140"/>
      <c r="E699" s="141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</row>
    <row r="700" ht="12.75" customHeight="1">
      <c r="A700" s="140"/>
      <c r="B700" s="140"/>
      <c r="C700" s="140"/>
      <c r="D700" s="140"/>
      <c r="E700" s="141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</row>
    <row r="701" ht="12.75" customHeight="1">
      <c r="A701" s="140"/>
      <c r="B701" s="140"/>
      <c r="C701" s="140"/>
      <c r="D701" s="140"/>
      <c r="E701" s="141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</row>
    <row r="702" ht="12.75" customHeight="1">
      <c r="A702" s="140"/>
      <c r="B702" s="140"/>
      <c r="C702" s="140"/>
      <c r="D702" s="140"/>
      <c r="E702" s="141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</row>
    <row r="703" ht="12.75" customHeight="1">
      <c r="A703" s="140"/>
      <c r="B703" s="140"/>
      <c r="C703" s="140"/>
      <c r="D703" s="140"/>
      <c r="E703" s="141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</row>
    <row r="704" ht="12.75" customHeight="1">
      <c r="A704" s="140"/>
      <c r="B704" s="140"/>
      <c r="C704" s="140"/>
      <c r="D704" s="140"/>
      <c r="E704" s="141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</row>
    <row r="705" ht="12.75" customHeight="1">
      <c r="A705" s="140"/>
      <c r="B705" s="140"/>
      <c r="C705" s="140"/>
      <c r="D705" s="140"/>
      <c r="E705" s="141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</row>
    <row r="706" ht="12.75" customHeight="1">
      <c r="A706" s="140"/>
      <c r="B706" s="140"/>
      <c r="C706" s="140"/>
      <c r="D706" s="140"/>
      <c r="E706" s="141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</row>
    <row r="707" ht="12.75" customHeight="1">
      <c r="A707" s="140"/>
      <c r="B707" s="140"/>
      <c r="C707" s="140"/>
      <c r="D707" s="140"/>
      <c r="E707" s="141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</row>
    <row r="708" ht="12.75" customHeight="1">
      <c r="A708" s="140"/>
      <c r="B708" s="140"/>
      <c r="C708" s="140"/>
      <c r="D708" s="140"/>
      <c r="E708" s="141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</row>
    <row r="709" ht="12.75" customHeight="1">
      <c r="A709" s="140"/>
      <c r="B709" s="140"/>
      <c r="C709" s="140"/>
      <c r="D709" s="140"/>
      <c r="E709" s="141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</row>
    <row r="710" ht="12.75" customHeight="1">
      <c r="A710" s="140"/>
      <c r="B710" s="140"/>
      <c r="C710" s="140"/>
      <c r="D710" s="140"/>
      <c r="E710" s="141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</row>
    <row r="711" ht="12.75" customHeight="1">
      <c r="A711" s="140"/>
      <c r="B711" s="140"/>
      <c r="C711" s="140"/>
      <c r="D711" s="140"/>
      <c r="E711" s="141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</row>
    <row r="712" ht="12.75" customHeight="1">
      <c r="A712" s="140"/>
      <c r="B712" s="140"/>
      <c r="C712" s="140"/>
      <c r="D712" s="140"/>
      <c r="E712" s="141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</row>
    <row r="713" ht="12.75" customHeight="1">
      <c r="A713" s="140"/>
      <c r="B713" s="140"/>
      <c r="C713" s="140"/>
      <c r="D713" s="140"/>
      <c r="E713" s="141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</row>
    <row r="714" ht="12.75" customHeight="1">
      <c r="A714" s="140"/>
      <c r="B714" s="140"/>
      <c r="C714" s="140"/>
      <c r="D714" s="140"/>
      <c r="E714" s="141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</row>
    <row r="715" ht="12.75" customHeight="1">
      <c r="A715" s="140"/>
      <c r="B715" s="140"/>
      <c r="C715" s="140"/>
      <c r="D715" s="140"/>
      <c r="E715" s="141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</row>
    <row r="716" ht="12.75" customHeight="1">
      <c r="A716" s="140"/>
      <c r="B716" s="140"/>
      <c r="C716" s="140"/>
      <c r="D716" s="140"/>
      <c r="E716" s="141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</row>
    <row r="717" ht="12.75" customHeight="1">
      <c r="A717" s="140"/>
      <c r="B717" s="140"/>
      <c r="C717" s="140"/>
      <c r="D717" s="140"/>
      <c r="E717" s="141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</row>
    <row r="718" ht="12.75" customHeight="1">
      <c r="A718" s="140"/>
      <c r="B718" s="140"/>
      <c r="C718" s="140"/>
      <c r="D718" s="140"/>
      <c r="E718" s="141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</row>
    <row r="719" ht="12.75" customHeight="1">
      <c r="A719" s="140"/>
      <c r="B719" s="140"/>
      <c r="C719" s="140"/>
      <c r="D719" s="140"/>
      <c r="E719" s="141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</row>
    <row r="720" ht="12.75" customHeight="1">
      <c r="A720" s="140"/>
      <c r="B720" s="140"/>
      <c r="C720" s="140"/>
      <c r="D720" s="140"/>
      <c r="E720" s="141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</row>
    <row r="721" ht="12.75" customHeight="1">
      <c r="A721" s="140"/>
      <c r="B721" s="140"/>
      <c r="C721" s="140"/>
      <c r="D721" s="140"/>
      <c r="E721" s="141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</row>
    <row r="722" ht="12.75" customHeight="1">
      <c r="A722" s="140"/>
      <c r="B722" s="140"/>
      <c r="C722" s="140"/>
      <c r="D722" s="140"/>
      <c r="E722" s="141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</row>
    <row r="723" ht="12.75" customHeight="1">
      <c r="A723" s="140"/>
      <c r="B723" s="140"/>
      <c r="C723" s="140"/>
      <c r="D723" s="140"/>
      <c r="E723" s="141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</row>
    <row r="724" ht="12.75" customHeight="1">
      <c r="A724" s="140"/>
      <c r="B724" s="140"/>
      <c r="C724" s="140"/>
      <c r="D724" s="140"/>
      <c r="E724" s="141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</row>
    <row r="725" ht="12.75" customHeight="1">
      <c r="A725" s="140"/>
      <c r="B725" s="140"/>
      <c r="C725" s="140"/>
      <c r="D725" s="140"/>
      <c r="E725" s="141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</row>
    <row r="726" ht="12.75" customHeight="1">
      <c r="A726" s="140"/>
      <c r="B726" s="140"/>
      <c r="C726" s="140"/>
      <c r="D726" s="140"/>
      <c r="E726" s="141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</row>
    <row r="727" ht="12.75" customHeight="1">
      <c r="A727" s="140"/>
      <c r="B727" s="140"/>
      <c r="C727" s="140"/>
      <c r="D727" s="140"/>
      <c r="E727" s="141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</row>
    <row r="728" ht="12.75" customHeight="1">
      <c r="A728" s="140"/>
      <c r="B728" s="140"/>
      <c r="C728" s="140"/>
      <c r="D728" s="140"/>
      <c r="E728" s="141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</row>
    <row r="729" ht="12.75" customHeight="1">
      <c r="A729" s="140"/>
      <c r="B729" s="140"/>
      <c r="C729" s="140"/>
      <c r="D729" s="140"/>
      <c r="E729" s="141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</row>
    <row r="730" ht="12.75" customHeight="1">
      <c r="A730" s="140"/>
      <c r="B730" s="140"/>
      <c r="C730" s="140"/>
      <c r="D730" s="140"/>
      <c r="E730" s="141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</row>
    <row r="731" ht="12.75" customHeight="1">
      <c r="A731" s="140"/>
      <c r="B731" s="140"/>
      <c r="C731" s="140"/>
      <c r="D731" s="140"/>
      <c r="E731" s="141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</row>
    <row r="732" ht="12.75" customHeight="1">
      <c r="A732" s="140"/>
      <c r="B732" s="140"/>
      <c r="C732" s="140"/>
      <c r="D732" s="140"/>
      <c r="E732" s="141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</row>
    <row r="733" ht="12.75" customHeight="1">
      <c r="A733" s="140"/>
      <c r="B733" s="140"/>
      <c r="C733" s="140"/>
      <c r="D733" s="140"/>
      <c r="E733" s="141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</row>
    <row r="734" ht="12.75" customHeight="1">
      <c r="A734" s="140"/>
      <c r="B734" s="140"/>
      <c r="C734" s="140"/>
      <c r="D734" s="140"/>
      <c r="E734" s="141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</row>
    <row r="735" ht="12.75" customHeight="1">
      <c r="A735" s="140"/>
      <c r="B735" s="140"/>
      <c r="C735" s="140"/>
      <c r="D735" s="140"/>
      <c r="E735" s="141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</row>
    <row r="736" ht="12.75" customHeight="1">
      <c r="A736" s="140"/>
      <c r="B736" s="140"/>
      <c r="C736" s="140"/>
      <c r="D736" s="140"/>
      <c r="E736" s="141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</row>
    <row r="737" ht="12.75" customHeight="1">
      <c r="A737" s="140"/>
      <c r="B737" s="140"/>
      <c r="C737" s="140"/>
      <c r="D737" s="140"/>
      <c r="E737" s="141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</row>
    <row r="738" ht="12.75" customHeight="1">
      <c r="A738" s="140"/>
      <c r="B738" s="140"/>
      <c r="C738" s="140"/>
      <c r="D738" s="140"/>
      <c r="E738" s="141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</row>
    <row r="739" ht="12.75" customHeight="1">
      <c r="A739" s="140"/>
      <c r="B739" s="140"/>
      <c r="C739" s="140"/>
      <c r="D739" s="140"/>
      <c r="E739" s="141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</row>
    <row r="740" ht="12.75" customHeight="1">
      <c r="A740" s="140"/>
      <c r="B740" s="140"/>
      <c r="C740" s="140"/>
      <c r="D740" s="140"/>
      <c r="E740" s="141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</row>
    <row r="741" ht="12.75" customHeight="1">
      <c r="A741" s="140"/>
      <c r="B741" s="140"/>
      <c r="C741" s="140"/>
      <c r="D741" s="140"/>
      <c r="E741" s="141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</row>
    <row r="742" ht="12.75" customHeight="1">
      <c r="A742" s="140"/>
      <c r="B742" s="140"/>
      <c r="C742" s="140"/>
      <c r="D742" s="140"/>
      <c r="E742" s="141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</row>
    <row r="743" ht="12.75" customHeight="1">
      <c r="A743" s="140"/>
      <c r="B743" s="140"/>
      <c r="C743" s="140"/>
      <c r="D743" s="140"/>
      <c r="E743" s="141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</row>
    <row r="744" ht="12.75" customHeight="1">
      <c r="A744" s="140"/>
      <c r="B744" s="140"/>
      <c r="C744" s="140"/>
      <c r="D744" s="140"/>
      <c r="E744" s="141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</row>
    <row r="745" ht="12.75" customHeight="1">
      <c r="A745" s="140"/>
      <c r="B745" s="140"/>
      <c r="C745" s="140"/>
      <c r="D745" s="140"/>
      <c r="E745" s="141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</row>
    <row r="746" ht="12.75" customHeight="1">
      <c r="A746" s="140"/>
      <c r="B746" s="140"/>
      <c r="C746" s="140"/>
      <c r="D746" s="140"/>
      <c r="E746" s="141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</row>
    <row r="747" ht="12.75" customHeight="1">
      <c r="A747" s="140"/>
      <c r="B747" s="140"/>
      <c r="C747" s="140"/>
      <c r="D747" s="140"/>
      <c r="E747" s="141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</row>
    <row r="748" ht="12.75" customHeight="1">
      <c r="A748" s="140"/>
      <c r="B748" s="140"/>
      <c r="C748" s="140"/>
      <c r="D748" s="140"/>
      <c r="E748" s="141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</row>
    <row r="749" ht="12.75" customHeight="1">
      <c r="A749" s="140"/>
      <c r="B749" s="140"/>
      <c r="C749" s="140"/>
      <c r="D749" s="140"/>
      <c r="E749" s="141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</row>
    <row r="750" ht="12.75" customHeight="1">
      <c r="A750" s="140"/>
      <c r="B750" s="140"/>
      <c r="C750" s="140"/>
      <c r="D750" s="140"/>
      <c r="E750" s="141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</row>
    <row r="751" ht="12.75" customHeight="1">
      <c r="A751" s="140"/>
      <c r="B751" s="140"/>
      <c r="C751" s="140"/>
      <c r="D751" s="140"/>
      <c r="E751" s="141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</row>
    <row r="752" ht="12.75" customHeight="1">
      <c r="A752" s="140"/>
      <c r="B752" s="140"/>
      <c r="C752" s="140"/>
      <c r="D752" s="140"/>
      <c r="E752" s="141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</row>
    <row r="753" ht="12.75" customHeight="1">
      <c r="A753" s="140"/>
      <c r="B753" s="140"/>
      <c r="C753" s="140"/>
      <c r="D753" s="140"/>
      <c r="E753" s="141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</row>
    <row r="754" ht="12.75" customHeight="1">
      <c r="A754" s="140"/>
      <c r="B754" s="140"/>
      <c r="C754" s="140"/>
      <c r="D754" s="140"/>
      <c r="E754" s="141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</row>
    <row r="755" ht="12.75" customHeight="1">
      <c r="A755" s="140"/>
      <c r="B755" s="140"/>
      <c r="C755" s="140"/>
      <c r="D755" s="140"/>
      <c r="E755" s="141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</row>
    <row r="756" ht="12.75" customHeight="1">
      <c r="A756" s="140"/>
      <c r="B756" s="140"/>
      <c r="C756" s="140"/>
      <c r="D756" s="140"/>
      <c r="E756" s="141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</row>
    <row r="757" ht="12.75" customHeight="1">
      <c r="A757" s="140"/>
      <c r="B757" s="140"/>
      <c r="C757" s="140"/>
      <c r="D757" s="140"/>
      <c r="E757" s="141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</row>
    <row r="758" ht="12.75" customHeight="1">
      <c r="A758" s="140"/>
      <c r="B758" s="140"/>
      <c r="C758" s="140"/>
      <c r="D758" s="140"/>
      <c r="E758" s="141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</row>
    <row r="759" ht="12.75" customHeight="1">
      <c r="A759" s="140"/>
      <c r="B759" s="140"/>
      <c r="C759" s="140"/>
      <c r="D759" s="140"/>
      <c r="E759" s="141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</row>
    <row r="760" ht="12.75" customHeight="1">
      <c r="A760" s="140"/>
      <c r="B760" s="140"/>
      <c r="C760" s="140"/>
      <c r="D760" s="140"/>
      <c r="E760" s="141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</row>
    <row r="761" ht="12.75" customHeight="1">
      <c r="A761" s="140"/>
      <c r="B761" s="140"/>
      <c r="C761" s="140"/>
      <c r="D761" s="140"/>
      <c r="E761" s="141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</row>
    <row r="762" ht="12.75" customHeight="1">
      <c r="A762" s="140"/>
      <c r="B762" s="140"/>
      <c r="C762" s="140"/>
      <c r="D762" s="140"/>
      <c r="E762" s="141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</row>
    <row r="763" ht="12.75" customHeight="1">
      <c r="A763" s="140"/>
      <c r="B763" s="140"/>
      <c r="C763" s="140"/>
      <c r="D763" s="140"/>
      <c r="E763" s="141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</row>
    <row r="764" ht="12.75" customHeight="1">
      <c r="A764" s="140"/>
      <c r="B764" s="140"/>
      <c r="C764" s="140"/>
      <c r="D764" s="140"/>
      <c r="E764" s="141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</row>
    <row r="765" ht="12.75" customHeight="1">
      <c r="A765" s="140"/>
      <c r="B765" s="140"/>
      <c r="C765" s="140"/>
      <c r="D765" s="140"/>
      <c r="E765" s="141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</row>
    <row r="766" ht="12.75" customHeight="1">
      <c r="A766" s="140"/>
      <c r="B766" s="140"/>
      <c r="C766" s="140"/>
      <c r="D766" s="140"/>
      <c r="E766" s="141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</row>
    <row r="767" ht="12.75" customHeight="1">
      <c r="A767" s="140"/>
      <c r="B767" s="140"/>
      <c r="C767" s="140"/>
      <c r="D767" s="140"/>
      <c r="E767" s="141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</row>
    <row r="768" ht="12.75" customHeight="1">
      <c r="A768" s="140"/>
      <c r="B768" s="140"/>
      <c r="C768" s="140"/>
      <c r="D768" s="140"/>
      <c r="E768" s="141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</row>
    <row r="769" ht="12.75" customHeight="1">
      <c r="A769" s="140"/>
      <c r="B769" s="140"/>
      <c r="C769" s="140"/>
      <c r="D769" s="140"/>
      <c r="E769" s="141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</row>
    <row r="770" ht="12.75" customHeight="1">
      <c r="A770" s="140"/>
      <c r="B770" s="140"/>
      <c r="C770" s="140"/>
      <c r="D770" s="140"/>
      <c r="E770" s="141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</row>
    <row r="771" ht="12.75" customHeight="1">
      <c r="A771" s="140"/>
      <c r="B771" s="140"/>
      <c r="C771" s="140"/>
      <c r="D771" s="140"/>
      <c r="E771" s="141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</row>
    <row r="772" ht="12.75" customHeight="1">
      <c r="A772" s="140"/>
      <c r="B772" s="140"/>
      <c r="C772" s="140"/>
      <c r="D772" s="140"/>
      <c r="E772" s="141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</row>
    <row r="773" ht="12.75" customHeight="1">
      <c r="A773" s="140"/>
      <c r="B773" s="140"/>
      <c r="C773" s="140"/>
      <c r="D773" s="140"/>
      <c r="E773" s="141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</row>
    <row r="774" ht="12.75" customHeight="1">
      <c r="A774" s="140"/>
      <c r="B774" s="140"/>
      <c r="C774" s="140"/>
      <c r="D774" s="140"/>
      <c r="E774" s="141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</row>
    <row r="775" ht="12.75" customHeight="1">
      <c r="A775" s="140"/>
      <c r="B775" s="140"/>
      <c r="C775" s="140"/>
      <c r="D775" s="140"/>
      <c r="E775" s="141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</row>
    <row r="776" ht="12.75" customHeight="1">
      <c r="A776" s="140"/>
      <c r="B776" s="140"/>
      <c r="C776" s="140"/>
      <c r="D776" s="140"/>
      <c r="E776" s="141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</row>
    <row r="777" ht="12.75" customHeight="1">
      <c r="A777" s="140"/>
      <c r="B777" s="140"/>
      <c r="C777" s="140"/>
      <c r="D777" s="140"/>
      <c r="E777" s="141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</row>
    <row r="778" ht="12.75" customHeight="1">
      <c r="A778" s="140"/>
      <c r="B778" s="140"/>
      <c r="C778" s="140"/>
      <c r="D778" s="140"/>
      <c r="E778" s="141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</row>
    <row r="779" ht="12.75" customHeight="1">
      <c r="A779" s="140"/>
      <c r="B779" s="140"/>
      <c r="C779" s="140"/>
      <c r="D779" s="140"/>
      <c r="E779" s="141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</row>
    <row r="780" ht="12.75" customHeight="1">
      <c r="A780" s="140"/>
      <c r="B780" s="140"/>
      <c r="C780" s="140"/>
      <c r="D780" s="140"/>
      <c r="E780" s="141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</row>
    <row r="781" ht="12.75" customHeight="1">
      <c r="A781" s="140"/>
      <c r="B781" s="140"/>
      <c r="C781" s="140"/>
      <c r="D781" s="140"/>
      <c r="E781" s="141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</row>
    <row r="782" ht="12.75" customHeight="1">
      <c r="A782" s="140"/>
      <c r="B782" s="140"/>
      <c r="C782" s="140"/>
      <c r="D782" s="140"/>
      <c r="E782" s="141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</row>
    <row r="783" ht="12.75" customHeight="1">
      <c r="A783" s="140"/>
      <c r="B783" s="140"/>
      <c r="C783" s="140"/>
      <c r="D783" s="140"/>
      <c r="E783" s="141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</row>
    <row r="784" ht="12.75" customHeight="1">
      <c r="A784" s="140"/>
      <c r="B784" s="140"/>
      <c r="C784" s="140"/>
      <c r="D784" s="140"/>
      <c r="E784" s="141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</row>
    <row r="785" ht="12.75" customHeight="1">
      <c r="A785" s="140"/>
      <c r="B785" s="140"/>
      <c r="C785" s="140"/>
      <c r="D785" s="140"/>
      <c r="E785" s="141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</row>
    <row r="786" ht="12.75" customHeight="1">
      <c r="A786" s="140"/>
      <c r="B786" s="140"/>
      <c r="C786" s="140"/>
      <c r="D786" s="140"/>
      <c r="E786" s="141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</row>
    <row r="787" ht="12.75" customHeight="1">
      <c r="A787" s="140"/>
      <c r="B787" s="140"/>
      <c r="C787" s="140"/>
      <c r="D787" s="140"/>
      <c r="E787" s="141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</row>
    <row r="788" ht="12.75" customHeight="1">
      <c r="A788" s="140"/>
      <c r="B788" s="140"/>
      <c r="C788" s="140"/>
      <c r="D788" s="140"/>
      <c r="E788" s="141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</row>
    <row r="789" ht="12.75" customHeight="1">
      <c r="A789" s="140"/>
      <c r="B789" s="140"/>
      <c r="C789" s="140"/>
      <c r="D789" s="140"/>
      <c r="E789" s="141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</row>
    <row r="790" ht="12.75" customHeight="1">
      <c r="A790" s="140"/>
      <c r="B790" s="140"/>
      <c r="C790" s="140"/>
      <c r="D790" s="140"/>
      <c r="E790" s="141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</row>
    <row r="791" ht="12.75" customHeight="1">
      <c r="A791" s="140"/>
      <c r="B791" s="140"/>
      <c r="C791" s="140"/>
      <c r="D791" s="140"/>
      <c r="E791" s="141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</row>
    <row r="792" ht="12.75" customHeight="1">
      <c r="A792" s="140"/>
      <c r="B792" s="140"/>
      <c r="C792" s="140"/>
      <c r="D792" s="140"/>
      <c r="E792" s="141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</row>
    <row r="793" ht="12.75" customHeight="1">
      <c r="A793" s="140"/>
      <c r="B793" s="140"/>
      <c r="C793" s="140"/>
      <c r="D793" s="140"/>
      <c r="E793" s="141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</row>
    <row r="794" ht="12.75" customHeight="1">
      <c r="A794" s="140"/>
      <c r="B794" s="140"/>
      <c r="C794" s="140"/>
      <c r="D794" s="140"/>
      <c r="E794" s="141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</row>
    <row r="795" ht="12.75" customHeight="1">
      <c r="A795" s="140"/>
      <c r="B795" s="140"/>
      <c r="C795" s="140"/>
      <c r="D795" s="140"/>
      <c r="E795" s="141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</row>
    <row r="796" ht="12.75" customHeight="1">
      <c r="A796" s="140"/>
      <c r="B796" s="140"/>
      <c r="C796" s="140"/>
      <c r="D796" s="140"/>
      <c r="E796" s="141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</row>
    <row r="797" ht="12.75" customHeight="1">
      <c r="A797" s="140"/>
      <c r="B797" s="140"/>
      <c r="C797" s="140"/>
      <c r="D797" s="140"/>
      <c r="E797" s="141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</row>
    <row r="798" ht="12.75" customHeight="1">
      <c r="A798" s="140"/>
      <c r="B798" s="140"/>
      <c r="C798" s="140"/>
      <c r="D798" s="140"/>
      <c r="E798" s="141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</row>
    <row r="799" ht="12.75" customHeight="1">
      <c r="A799" s="140"/>
      <c r="B799" s="140"/>
      <c r="C799" s="140"/>
      <c r="D799" s="140"/>
      <c r="E799" s="141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</row>
    <row r="800" ht="12.75" customHeight="1">
      <c r="A800" s="140"/>
      <c r="B800" s="140"/>
      <c r="C800" s="140"/>
      <c r="D800" s="140"/>
      <c r="E800" s="141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</row>
    <row r="801" ht="12.75" customHeight="1">
      <c r="A801" s="140"/>
      <c r="B801" s="140"/>
      <c r="C801" s="140"/>
      <c r="D801" s="140"/>
      <c r="E801" s="141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</row>
    <row r="802" ht="12.75" customHeight="1">
      <c r="A802" s="140"/>
      <c r="B802" s="140"/>
      <c r="C802" s="140"/>
      <c r="D802" s="140"/>
      <c r="E802" s="141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</row>
    <row r="803" ht="12.75" customHeight="1">
      <c r="A803" s="140"/>
      <c r="B803" s="140"/>
      <c r="C803" s="140"/>
      <c r="D803" s="140"/>
      <c r="E803" s="141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</row>
    <row r="804" ht="12.75" customHeight="1">
      <c r="A804" s="140"/>
      <c r="B804" s="140"/>
      <c r="C804" s="140"/>
      <c r="D804" s="140"/>
      <c r="E804" s="141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</row>
    <row r="805" ht="12.75" customHeight="1">
      <c r="A805" s="140"/>
      <c r="B805" s="140"/>
      <c r="C805" s="140"/>
      <c r="D805" s="140"/>
      <c r="E805" s="141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</row>
    <row r="806" ht="12.75" customHeight="1">
      <c r="A806" s="140"/>
      <c r="B806" s="140"/>
      <c r="C806" s="140"/>
      <c r="D806" s="140"/>
      <c r="E806" s="141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</row>
    <row r="807" ht="12.75" customHeight="1">
      <c r="A807" s="140"/>
      <c r="B807" s="140"/>
      <c r="C807" s="140"/>
      <c r="D807" s="140"/>
      <c r="E807" s="141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</row>
    <row r="808" ht="12.75" customHeight="1">
      <c r="A808" s="140"/>
      <c r="B808" s="140"/>
      <c r="C808" s="140"/>
      <c r="D808" s="140"/>
      <c r="E808" s="141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</row>
    <row r="809" ht="12.75" customHeight="1">
      <c r="A809" s="140"/>
      <c r="B809" s="140"/>
      <c r="C809" s="140"/>
      <c r="D809" s="140"/>
      <c r="E809" s="141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</row>
    <row r="810" ht="12.75" customHeight="1">
      <c r="A810" s="140"/>
      <c r="B810" s="140"/>
      <c r="C810" s="140"/>
      <c r="D810" s="140"/>
      <c r="E810" s="141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</row>
    <row r="811" ht="12.75" customHeight="1">
      <c r="A811" s="140"/>
      <c r="B811" s="140"/>
      <c r="C811" s="140"/>
      <c r="D811" s="140"/>
      <c r="E811" s="141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</row>
    <row r="812" ht="12.75" customHeight="1">
      <c r="A812" s="140"/>
      <c r="B812" s="140"/>
      <c r="C812" s="140"/>
      <c r="D812" s="140"/>
      <c r="E812" s="141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</row>
    <row r="813" ht="12.75" customHeight="1">
      <c r="A813" s="140"/>
      <c r="B813" s="140"/>
      <c r="C813" s="140"/>
      <c r="D813" s="140"/>
      <c r="E813" s="141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</row>
    <row r="814" ht="12.75" customHeight="1">
      <c r="A814" s="140"/>
      <c r="B814" s="140"/>
      <c r="C814" s="140"/>
      <c r="D814" s="140"/>
      <c r="E814" s="141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</row>
    <row r="815" ht="12.75" customHeight="1">
      <c r="A815" s="140"/>
      <c r="B815" s="140"/>
      <c r="C815" s="140"/>
      <c r="D815" s="140"/>
      <c r="E815" s="141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</row>
    <row r="816" ht="12.75" customHeight="1">
      <c r="A816" s="140"/>
      <c r="B816" s="140"/>
      <c r="C816" s="140"/>
      <c r="D816" s="140"/>
      <c r="E816" s="141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</row>
    <row r="817" ht="12.75" customHeight="1">
      <c r="A817" s="140"/>
      <c r="B817" s="140"/>
      <c r="C817" s="140"/>
      <c r="D817" s="140"/>
      <c r="E817" s="141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</row>
    <row r="818" ht="12.75" customHeight="1">
      <c r="A818" s="140"/>
      <c r="B818" s="140"/>
      <c r="C818" s="140"/>
      <c r="D818" s="140"/>
      <c r="E818" s="141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</row>
    <row r="819" ht="12.75" customHeight="1">
      <c r="A819" s="140"/>
      <c r="B819" s="140"/>
      <c r="C819" s="140"/>
      <c r="D819" s="140"/>
      <c r="E819" s="141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</row>
    <row r="820" ht="12.75" customHeight="1">
      <c r="A820" s="140"/>
      <c r="B820" s="140"/>
      <c r="C820" s="140"/>
      <c r="D820" s="140"/>
      <c r="E820" s="141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</row>
    <row r="821" ht="12.75" customHeight="1">
      <c r="A821" s="140"/>
      <c r="B821" s="140"/>
      <c r="C821" s="140"/>
      <c r="D821" s="140"/>
      <c r="E821" s="141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</row>
    <row r="822" ht="12.75" customHeight="1">
      <c r="A822" s="140"/>
      <c r="B822" s="140"/>
      <c r="C822" s="140"/>
      <c r="D822" s="140"/>
      <c r="E822" s="141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</row>
    <row r="823" ht="12.75" customHeight="1">
      <c r="A823" s="140"/>
      <c r="B823" s="140"/>
      <c r="C823" s="140"/>
      <c r="D823" s="140"/>
      <c r="E823" s="141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</row>
    <row r="824" ht="12.75" customHeight="1">
      <c r="A824" s="140"/>
      <c r="B824" s="140"/>
      <c r="C824" s="140"/>
      <c r="D824" s="140"/>
      <c r="E824" s="141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</row>
    <row r="825" ht="12.75" customHeight="1">
      <c r="A825" s="140"/>
      <c r="B825" s="140"/>
      <c r="C825" s="140"/>
      <c r="D825" s="140"/>
      <c r="E825" s="141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</row>
    <row r="826" ht="12.75" customHeight="1">
      <c r="A826" s="140"/>
      <c r="B826" s="140"/>
      <c r="C826" s="140"/>
      <c r="D826" s="140"/>
      <c r="E826" s="141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</row>
    <row r="827" ht="12.75" customHeight="1">
      <c r="A827" s="140"/>
      <c r="B827" s="140"/>
      <c r="C827" s="140"/>
      <c r="D827" s="140"/>
      <c r="E827" s="141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</row>
    <row r="828" ht="12.75" customHeight="1">
      <c r="A828" s="140"/>
      <c r="B828" s="140"/>
      <c r="C828" s="140"/>
      <c r="D828" s="140"/>
      <c r="E828" s="141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</row>
    <row r="829" ht="12.75" customHeight="1">
      <c r="A829" s="140"/>
      <c r="B829" s="140"/>
      <c r="C829" s="140"/>
      <c r="D829" s="140"/>
      <c r="E829" s="141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</row>
    <row r="830" ht="12.75" customHeight="1">
      <c r="A830" s="140"/>
      <c r="B830" s="140"/>
      <c r="C830" s="140"/>
      <c r="D830" s="140"/>
      <c r="E830" s="141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</row>
    <row r="831" ht="12.75" customHeight="1">
      <c r="A831" s="140"/>
      <c r="B831" s="140"/>
      <c r="C831" s="140"/>
      <c r="D831" s="140"/>
      <c r="E831" s="141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</row>
    <row r="832" ht="12.75" customHeight="1">
      <c r="A832" s="140"/>
      <c r="B832" s="140"/>
      <c r="C832" s="140"/>
      <c r="D832" s="140"/>
      <c r="E832" s="141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</row>
    <row r="833" ht="12.75" customHeight="1">
      <c r="A833" s="140"/>
      <c r="B833" s="140"/>
      <c r="C833" s="140"/>
      <c r="D833" s="140"/>
      <c r="E833" s="141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</row>
    <row r="834" ht="12.75" customHeight="1">
      <c r="A834" s="140"/>
      <c r="B834" s="140"/>
      <c r="C834" s="140"/>
      <c r="D834" s="140"/>
      <c r="E834" s="141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</row>
    <row r="835" ht="12.75" customHeight="1">
      <c r="A835" s="140"/>
      <c r="B835" s="140"/>
      <c r="C835" s="140"/>
      <c r="D835" s="140"/>
      <c r="E835" s="141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</row>
    <row r="836" ht="12.75" customHeight="1">
      <c r="A836" s="140"/>
      <c r="B836" s="140"/>
      <c r="C836" s="140"/>
      <c r="D836" s="140"/>
      <c r="E836" s="141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</row>
    <row r="837" ht="12.75" customHeight="1">
      <c r="A837" s="140"/>
      <c r="B837" s="140"/>
      <c r="C837" s="140"/>
      <c r="D837" s="140"/>
      <c r="E837" s="141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</row>
    <row r="838" ht="12.75" customHeight="1">
      <c r="A838" s="140"/>
      <c r="B838" s="140"/>
      <c r="C838" s="140"/>
      <c r="D838" s="140"/>
      <c r="E838" s="141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</row>
    <row r="839" ht="12.75" customHeight="1">
      <c r="A839" s="140"/>
      <c r="B839" s="140"/>
      <c r="C839" s="140"/>
      <c r="D839" s="140"/>
      <c r="E839" s="141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</row>
    <row r="840" ht="12.75" customHeight="1">
      <c r="A840" s="140"/>
      <c r="B840" s="140"/>
      <c r="C840" s="140"/>
      <c r="D840" s="140"/>
      <c r="E840" s="141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</row>
    <row r="841" ht="12.75" customHeight="1">
      <c r="A841" s="140"/>
      <c r="B841" s="140"/>
      <c r="C841" s="140"/>
      <c r="D841" s="140"/>
      <c r="E841" s="141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</row>
    <row r="842" ht="12.75" customHeight="1">
      <c r="A842" s="140"/>
      <c r="B842" s="140"/>
      <c r="C842" s="140"/>
      <c r="D842" s="140"/>
      <c r="E842" s="141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</row>
    <row r="843" ht="12.75" customHeight="1">
      <c r="A843" s="140"/>
      <c r="B843" s="140"/>
      <c r="C843" s="140"/>
      <c r="D843" s="140"/>
      <c r="E843" s="141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</row>
    <row r="844" ht="12.75" customHeight="1">
      <c r="A844" s="140"/>
      <c r="B844" s="140"/>
      <c r="C844" s="140"/>
      <c r="D844" s="140"/>
      <c r="E844" s="141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</row>
    <row r="845" ht="12.75" customHeight="1">
      <c r="A845" s="140"/>
      <c r="B845" s="140"/>
      <c r="C845" s="140"/>
      <c r="D845" s="140"/>
      <c r="E845" s="141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</row>
    <row r="846" ht="12.75" customHeight="1">
      <c r="A846" s="140"/>
      <c r="B846" s="140"/>
      <c r="C846" s="140"/>
      <c r="D846" s="140"/>
      <c r="E846" s="141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</row>
    <row r="847" ht="12.75" customHeight="1">
      <c r="A847" s="140"/>
      <c r="B847" s="140"/>
      <c r="C847" s="140"/>
      <c r="D847" s="140"/>
      <c r="E847" s="141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</row>
    <row r="848" ht="12.75" customHeight="1">
      <c r="A848" s="140"/>
      <c r="B848" s="140"/>
      <c r="C848" s="140"/>
      <c r="D848" s="140"/>
      <c r="E848" s="141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</row>
    <row r="849" ht="12.75" customHeight="1">
      <c r="A849" s="140"/>
      <c r="B849" s="140"/>
      <c r="C849" s="140"/>
      <c r="D849" s="140"/>
      <c r="E849" s="141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</row>
    <row r="850" ht="12.75" customHeight="1">
      <c r="A850" s="140"/>
      <c r="B850" s="140"/>
      <c r="C850" s="140"/>
      <c r="D850" s="140"/>
      <c r="E850" s="141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</row>
    <row r="851" ht="12.75" customHeight="1">
      <c r="A851" s="140"/>
      <c r="B851" s="140"/>
      <c r="C851" s="140"/>
      <c r="D851" s="140"/>
      <c r="E851" s="141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</row>
    <row r="852" ht="12.75" customHeight="1">
      <c r="A852" s="140"/>
      <c r="B852" s="140"/>
      <c r="C852" s="140"/>
      <c r="D852" s="140"/>
      <c r="E852" s="141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</row>
    <row r="853" ht="12.75" customHeight="1">
      <c r="A853" s="140"/>
      <c r="B853" s="140"/>
      <c r="C853" s="140"/>
      <c r="D853" s="140"/>
      <c r="E853" s="141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</row>
    <row r="854" ht="12.75" customHeight="1">
      <c r="A854" s="140"/>
      <c r="B854" s="140"/>
      <c r="C854" s="140"/>
      <c r="D854" s="140"/>
      <c r="E854" s="141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</row>
    <row r="855" ht="12.75" customHeight="1">
      <c r="A855" s="140"/>
      <c r="B855" s="140"/>
      <c r="C855" s="140"/>
      <c r="D855" s="140"/>
      <c r="E855" s="141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</row>
    <row r="856" ht="12.75" customHeight="1">
      <c r="A856" s="140"/>
      <c r="B856" s="140"/>
      <c r="C856" s="140"/>
      <c r="D856" s="140"/>
      <c r="E856" s="141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</row>
    <row r="857" ht="12.75" customHeight="1">
      <c r="A857" s="140"/>
      <c r="B857" s="140"/>
      <c r="C857" s="140"/>
      <c r="D857" s="140"/>
      <c r="E857" s="141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</row>
    <row r="858" ht="12.75" customHeight="1">
      <c r="A858" s="140"/>
      <c r="B858" s="140"/>
      <c r="C858" s="140"/>
      <c r="D858" s="140"/>
      <c r="E858" s="141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</row>
    <row r="859" ht="12.75" customHeight="1">
      <c r="A859" s="140"/>
      <c r="B859" s="140"/>
      <c r="C859" s="140"/>
      <c r="D859" s="140"/>
      <c r="E859" s="141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</row>
    <row r="860" ht="12.75" customHeight="1">
      <c r="A860" s="140"/>
      <c r="B860" s="140"/>
      <c r="C860" s="140"/>
      <c r="D860" s="140"/>
      <c r="E860" s="141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</row>
    <row r="861" ht="12.75" customHeight="1">
      <c r="A861" s="140"/>
      <c r="B861" s="140"/>
      <c r="C861" s="140"/>
      <c r="D861" s="140"/>
      <c r="E861" s="141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</row>
    <row r="862" ht="12.75" customHeight="1">
      <c r="A862" s="140"/>
      <c r="B862" s="140"/>
      <c r="C862" s="140"/>
      <c r="D862" s="140"/>
      <c r="E862" s="141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</row>
    <row r="863" ht="12.75" customHeight="1">
      <c r="A863" s="140"/>
      <c r="B863" s="140"/>
      <c r="C863" s="140"/>
      <c r="D863" s="140"/>
      <c r="E863" s="141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</row>
    <row r="864" ht="12.75" customHeight="1">
      <c r="A864" s="140"/>
      <c r="B864" s="140"/>
      <c r="C864" s="140"/>
      <c r="D864" s="140"/>
      <c r="E864" s="141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</row>
    <row r="865" ht="12.75" customHeight="1">
      <c r="A865" s="140"/>
      <c r="B865" s="140"/>
      <c r="C865" s="140"/>
      <c r="D865" s="140"/>
      <c r="E865" s="141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</row>
    <row r="866" ht="12.75" customHeight="1">
      <c r="A866" s="140"/>
      <c r="B866" s="140"/>
      <c r="C866" s="140"/>
      <c r="D866" s="140"/>
      <c r="E866" s="141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</row>
    <row r="867" ht="12.75" customHeight="1">
      <c r="A867" s="140"/>
      <c r="B867" s="140"/>
      <c r="C867" s="140"/>
      <c r="D867" s="140"/>
      <c r="E867" s="141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</row>
    <row r="868" ht="12.75" customHeight="1">
      <c r="A868" s="140"/>
      <c r="B868" s="140"/>
      <c r="C868" s="140"/>
      <c r="D868" s="140"/>
      <c r="E868" s="141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</row>
    <row r="869" ht="12.75" customHeight="1">
      <c r="A869" s="140"/>
      <c r="B869" s="140"/>
      <c r="C869" s="140"/>
      <c r="D869" s="140"/>
      <c r="E869" s="141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</row>
    <row r="870" ht="12.75" customHeight="1">
      <c r="A870" s="140"/>
      <c r="B870" s="140"/>
      <c r="C870" s="140"/>
      <c r="D870" s="140"/>
      <c r="E870" s="141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</row>
    <row r="871" ht="12.75" customHeight="1">
      <c r="A871" s="140"/>
      <c r="B871" s="140"/>
      <c r="C871" s="140"/>
      <c r="D871" s="140"/>
      <c r="E871" s="141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</row>
    <row r="872" ht="12.75" customHeight="1">
      <c r="A872" s="140"/>
      <c r="B872" s="140"/>
      <c r="C872" s="140"/>
      <c r="D872" s="140"/>
      <c r="E872" s="141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</row>
    <row r="873" ht="12.75" customHeight="1">
      <c r="A873" s="140"/>
      <c r="B873" s="140"/>
      <c r="C873" s="140"/>
      <c r="D873" s="140"/>
      <c r="E873" s="141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</row>
    <row r="874" ht="12.75" customHeight="1">
      <c r="A874" s="140"/>
      <c r="B874" s="140"/>
      <c r="C874" s="140"/>
      <c r="D874" s="140"/>
      <c r="E874" s="141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</row>
    <row r="875" ht="12.75" customHeight="1">
      <c r="A875" s="140"/>
      <c r="B875" s="140"/>
      <c r="C875" s="140"/>
      <c r="D875" s="140"/>
      <c r="E875" s="141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</row>
    <row r="876" ht="12.75" customHeight="1">
      <c r="A876" s="140"/>
      <c r="B876" s="140"/>
      <c r="C876" s="140"/>
      <c r="D876" s="140"/>
      <c r="E876" s="141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</row>
    <row r="877" ht="12.75" customHeight="1">
      <c r="A877" s="140"/>
      <c r="B877" s="140"/>
      <c r="C877" s="140"/>
      <c r="D877" s="140"/>
      <c r="E877" s="141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</row>
    <row r="878" ht="12.75" customHeight="1">
      <c r="A878" s="140"/>
      <c r="B878" s="140"/>
      <c r="C878" s="140"/>
      <c r="D878" s="140"/>
      <c r="E878" s="141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</row>
    <row r="879" ht="12.75" customHeight="1">
      <c r="A879" s="140"/>
      <c r="B879" s="140"/>
      <c r="C879" s="140"/>
      <c r="D879" s="140"/>
      <c r="E879" s="141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</row>
    <row r="880" ht="12.75" customHeight="1">
      <c r="A880" s="140"/>
      <c r="B880" s="140"/>
      <c r="C880" s="140"/>
      <c r="D880" s="140"/>
      <c r="E880" s="141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</row>
    <row r="881" ht="12.75" customHeight="1">
      <c r="A881" s="140"/>
      <c r="B881" s="140"/>
      <c r="C881" s="140"/>
      <c r="D881" s="140"/>
      <c r="E881" s="141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</row>
    <row r="882" ht="12.75" customHeight="1">
      <c r="A882" s="140"/>
      <c r="B882" s="140"/>
      <c r="C882" s="140"/>
      <c r="D882" s="140"/>
      <c r="E882" s="141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</row>
    <row r="883" ht="12.75" customHeight="1">
      <c r="A883" s="140"/>
      <c r="B883" s="140"/>
      <c r="C883" s="140"/>
      <c r="D883" s="140"/>
      <c r="E883" s="141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</row>
    <row r="884" ht="12.75" customHeight="1">
      <c r="A884" s="140"/>
      <c r="B884" s="140"/>
      <c r="C884" s="140"/>
      <c r="D884" s="140"/>
      <c r="E884" s="141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</row>
    <row r="885" ht="12.75" customHeight="1">
      <c r="A885" s="140"/>
      <c r="B885" s="140"/>
      <c r="C885" s="140"/>
      <c r="D885" s="140"/>
      <c r="E885" s="141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</row>
    <row r="886" ht="12.75" customHeight="1">
      <c r="A886" s="140"/>
      <c r="B886" s="140"/>
      <c r="C886" s="140"/>
      <c r="D886" s="140"/>
      <c r="E886" s="141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</row>
    <row r="887" ht="12.75" customHeight="1">
      <c r="A887" s="140"/>
      <c r="B887" s="140"/>
      <c r="C887" s="140"/>
      <c r="D887" s="140"/>
      <c r="E887" s="141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</row>
    <row r="888" ht="12.75" customHeight="1">
      <c r="A888" s="140"/>
      <c r="B888" s="140"/>
      <c r="C888" s="140"/>
      <c r="D888" s="140"/>
      <c r="E888" s="141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</row>
    <row r="889" ht="12.75" customHeight="1">
      <c r="A889" s="140"/>
      <c r="B889" s="140"/>
      <c r="C889" s="140"/>
      <c r="D889" s="140"/>
      <c r="E889" s="141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</row>
    <row r="890" ht="12.75" customHeight="1">
      <c r="A890" s="140"/>
      <c r="B890" s="140"/>
      <c r="C890" s="140"/>
      <c r="D890" s="140"/>
      <c r="E890" s="141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</row>
    <row r="891" ht="12.75" customHeight="1">
      <c r="A891" s="140"/>
      <c r="B891" s="140"/>
      <c r="C891" s="140"/>
      <c r="D891" s="140"/>
      <c r="E891" s="141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</row>
    <row r="892" ht="12.75" customHeight="1">
      <c r="A892" s="140"/>
      <c r="B892" s="140"/>
      <c r="C892" s="140"/>
      <c r="D892" s="140"/>
      <c r="E892" s="141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</row>
    <row r="893" ht="12.75" customHeight="1">
      <c r="A893" s="140"/>
      <c r="B893" s="140"/>
      <c r="C893" s="140"/>
      <c r="D893" s="140"/>
      <c r="E893" s="141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</row>
    <row r="894" ht="12.75" customHeight="1">
      <c r="A894" s="140"/>
      <c r="B894" s="140"/>
      <c r="C894" s="140"/>
      <c r="D894" s="140"/>
      <c r="E894" s="141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</row>
    <row r="895" ht="12.75" customHeight="1">
      <c r="A895" s="140"/>
      <c r="B895" s="140"/>
      <c r="C895" s="140"/>
      <c r="D895" s="140"/>
      <c r="E895" s="141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</row>
    <row r="896" ht="12.75" customHeight="1">
      <c r="A896" s="140"/>
      <c r="B896" s="140"/>
      <c r="C896" s="140"/>
      <c r="D896" s="140"/>
      <c r="E896" s="141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</row>
    <row r="897" ht="12.75" customHeight="1">
      <c r="A897" s="140"/>
      <c r="B897" s="140"/>
      <c r="C897" s="140"/>
      <c r="D897" s="140"/>
      <c r="E897" s="141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</row>
    <row r="898" ht="12.75" customHeight="1">
      <c r="A898" s="140"/>
      <c r="B898" s="140"/>
      <c r="C898" s="140"/>
      <c r="D898" s="140"/>
      <c r="E898" s="141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</row>
    <row r="899" ht="12.75" customHeight="1">
      <c r="A899" s="140"/>
      <c r="B899" s="140"/>
      <c r="C899" s="140"/>
      <c r="D899" s="140"/>
      <c r="E899" s="141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</row>
    <row r="900" ht="12.75" customHeight="1">
      <c r="A900" s="140"/>
      <c r="B900" s="140"/>
      <c r="C900" s="140"/>
      <c r="D900" s="140"/>
      <c r="E900" s="141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</row>
    <row r="901" ht="12.75" customHeight="1">
      <c r="A901" s="140"/>
      <c r="B901" s="140"/>
      <c r="C901" s="140"/>
      <c r="D901" s="140"/>
      <c r="E901" s="141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</row>
    <row r="902" ht="12.75" customHeight="1">
      <c r="A902" s="140"/>
      <c r="B902" s="140"/>
      <c r="C902" s="140"/>
      <c r="D902" s="140"/>
      <c r="E902" s="141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</row>
    <row r="903" ht="12.75" customHeight="1">
      <c r="A903" s="140"/>
      <c r="B903" s="140"/>
      <c r="C903" s="140"/>
      <c r="D903" s="140"/>
      <c r="E903" s="141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</row>
    <row r="904" ht="12.75" customHeight="1">
      <c r="A904" s="140"/>
      <c r="B904" s="140"/>
      <c r="C904" s="140"/>
      <c r="D904" s="140"/>
      <c r="E904" s="141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</row>
    <row r="905" ht="12.75" customHeight="1">
      <c r="A905" s="140"/>
      <c r="B905" s="140"/>
      <c r="C905" s="140"/>
      <c r="D905" s="140"/>
      <c r="E905" s="141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</row>
    <row r="906" ht="12.75" customHeight="1">
      <c r="A906" s="140"/>
      <c r="B906" s="140"/>
      <c r="C906" s="140"/>
      <c r="D906" s="140"/>
      <c r="E906" s="141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</row>
    <row r="907" ht="12.75" customHeight="1">
      <c r="A907" s="140"/>
      <c r="B907" s="140"/>
      <c r="C907" s="140"/>
      <c r="D907" s="140"/>
      <c r="E907" s="141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</row>
    <row r="908" ht="12.75" customHeight="1">
      <c r="A908" s="140"/>
      <c r="B908" s="140"/>
      <c r="C908" s="140"/>
      <c r="D908" s="140"/>
      <c r="E908" s="141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</row>
    <row r="909" ht="12.75" customHeight="1">
      <c r="A909" s="140"/>
      <c r="B909" s="140"/>
      <c r="C909" s="140"/>
      <c r="D909" s="140"/>
      <c r="E909" s="141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</row>
    <row r="910" ht="12.75" customHeight="1">
      <c r="A910" s="140"/>
      <c r="B910" s="140"/>
      <c r="C910" s="140"/>
      <c r="D910" s="140"/>
      <c r="E910" s="141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</row>
    <row r="911" ht="12.75" customHeight="1">
      <c r="A911" s="140"/>
      <c r="B911" s="140"/>
      <c r="C911" s="140"/>
      <c r="D911" s="140"/>
      <c r="E911" s="141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</row>
    <row r="912" ht="12.75" customHeight="1">
      <c r="A912" s="140"/>
      <c r="B912" s="140"/>
      <c r="C912" s="140"/>
      <c r="D912" s="140"/>
      <c r="E912" s="141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</row>
    <row r="913" ht="12.75" customHeight="1">
      <c r="A913" s="140"/>
      <c r="B913" s="140"/>
      <c r="C913" s="140"/>
      <c r="D913" s="140"/>
      <c r="E913" s="141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</row>
    <row r="914" ht="12.75" customHeight="1">
      <c r="A914" s="140"/>
      <c r="B914" s="140"/>
      <c r="C914" s="140"/>
      <c r="D914" s="140"/>
      <c r="E914" s="141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</row>
    <row r="915" ht="12.75" customHeight="1">
      <c r="A915" s="140"/>
      <c r="B915" s="140"/>
      <c r="C915" s="140"/>
      <c r="D915" s="140"/>
      <c r="E915" s="141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</row>
    <row r="916" ht="12.75" customHeight="1">
      <c r="A916" s="140"/>
      <c r="B916" s="140"/>
      <c r="C916" s="140"/>
      <c r="D916" s="140"/>
      <c r="E916" s="141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</row>
    <row r="917" ht="12.75" customHeight="1">
      <c r="A917" s="140"/>
      <c r="B917" s="140"/>
      <c r="C917" s="140"/>
      <c r="D917" s="140"/>
      <c r="E917" s="141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</row>
    <row r="918" ht="12.75" customHeight="1">
      <c r="A918" s="140"/>
      <c r="B918" s="140"/>
      <c r="C918" s="140"/>
      <c r="D918" s="140"/>
      <c r="E918" s="141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</row>
    <row r="919" ht="12.75" customHeight="1">
      <c r="A919" s="140"/>
      <c r="B919" s="140"/>
      <c r="C919" s="140"/>
      <c r="D919" s="140"/>
      <c r="E919" s="141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</row>
    <row r="920" ht="12.75" customHeight="1">
      <c r="A920" s="140"/>
      <c r="B920" s="140"/>
      <c r="C920" s="140"/>
      <c r="D920" s="140"/>
      <c r="E920" s="141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</row>
    <row r="921" ht="12.75" customHeight="1">
      <c r="A921" s="140"/>
      <c r="B921" s="140"/>
      <c r="C921" s="140"/>
      <c r="D921" s="140"/>
      <c r="E921" s="141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</row>
    <row r="922" ht="12.75" customHeight="1">
      <c r="A922" s="140"/>
      <c r="B922" s="140"/>
      <c r="C922" s="140"/>
      <c r="D922" s="140"/>
      <c r="E922" s="141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</row>
    <row r="923" ht="12.75" customHeight="1">
      <c r="A923" s="140"/>
      <c r="B923" s="140"/>
      <c r="C923" s="140"/>
      <c r="D923" s="140"/>
      <c r="E923" s="141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</row>
    <row r="924" ht="12.75" customHeight="1">
      <c r="A924" s="140"/>
      <c r="B924" s="140"/>
      <c r="C924" s="140"/>
      <c r="D924" s="140"/>
      <c r="E924" s="141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</row>
    <row r="925" ht="12.75" customHeight="1">
      <c r="A925" s="140"/>
      <c r="B925" s="140"/>
      <c r="C925" s="140"/>
      <c r="D925" s="140"/>
      <c r="E925" s="141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</row>
    <row r="926" ht="12.75" customHeight="1">
      <c r="A926" s="140"/>
      <c r="B926" s="140"/>
      <c r="C926" s="140"/>
      <c r="D926" s="140"/>
      <c r="E926" s="141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</row>
    <row r="927" ht="12.75" customHeight="1">
      <c r="A927" s="140"/>
      <c r="B927" s="140"/>
      <c r="C927" s="140"/>
      <c r="D927" s="140"/>
      <c r="E927" s="141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</row>
    <row r="928" ht="12.75" customHeight="1">
      <c r="A928" s="140"/>
      <c r="B928" s="140"/>
      <c r="C928" s="140"/>
      <c r="D928" s="140"/>
      <c r="E928" s="141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</row>
    <row r="929" ht="12.75" customHeight="1">
      <c r="A929" s="140"/>
      <c r="B929" s="140"/>
      <c r="C929" s="140"/>
      <c r="D929" s="140"/>
      <c r="E929" s="141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</row>
    <row r="930" ht="12.75" customHeight="1">
      <c r="A930" s="140"/>
      <c r="B930" s="140"/>
      <c r="C930" s="140"/>
      <c r="D930" s="140"/>
      <c r="E930" s="141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</row>
    <row r="931" ht="12.75" customHeight="1">
      <c r="A931" s="140"/>
      <c r="B931" s="140"/>
      <c r="C931" s="140"/>
      <c r="D931" s="140"/>
      <c r="E931" s="141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</row>
    <row r="932" ht="12.75" customHeight="1">
      <c r="A932" s="140"/>
      <c r="B932" s="140"/>
      <c r="C932" s="140"/>
      <c r="D932" s="140"/>
      <c r="E932" s="141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</row>
    <row r="933" ht="12.75" customHeight="1">
      <c r="A933" s="140"/>
      <c r="B933" s="140"/>
      <c r="C933" s="140"/>
      <c r="D933" s="140"/>
      <c r="E933" s="141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</row>
    <row r="934" ht="12.75" customHeight="1">
      <c r="A934" s="140"/>
      <c r="B934" s="140"/>
      <c r="C934" s="140"/>
      <c r="D934" s="140"/>
      <c r="E934" s="141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</row>
    <row r="935" ht="12.75" customHeight="1">
      <c r="A935" s="140"/>
      <c r="B935" s="140"/>
      <c r="C935" s="140"/>
      <c r="D935" s="140"/>
      <c r="E935" s="141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</row>
    <row r="936" ht="12.75" customHeight="1">
      <c r="A936" s="140"/>
      <c r="B936" s="140"/>
      <c r="C936" s="140"/>
      <c r="D936" s="140"/>
      <c r="E936" s="141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</row>
    <row r="937" ht="12.75" customHeight="1">
      <c r="A937" s="140"/>
      <c r="B937" s="140"/>
      <c r="C937" s="140"/>
      <c r="D937" s="140"/>
      <c r="E937" s="141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</row>
    <row r="938" ht="12.75" customHeight="1">
      <c r="A938" s="140"/>
      <c r="B938" s="140"/>
      <c r="C938" s="140"/>
      <c r="D938" s="140"/>
      <c r="E938" s="141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</row>
    <row r="939" ht="12.75" customHeight="1">
      <c r="A939" s="140"/>
      <c r="B939" s="140"/>
      <c r="C939" s="140"/>
      <c r="D939" s="140"/>
      <c r="E939" s="141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</row>
    <row r="940" ht="12.75" customHeight="1">
      <c r="A940" s="140"/>
      <c r="B940" s="140"/>
      <c r="C940" s="140"/>
      <c r="D940" s="140"/>
      <c r="E940" s="141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</row>
    <row r="941" ht="12.75" customHeight="1">
      <c r="A941" s="140"/>
      <c r="B941" s="140"/>
      <c r="C941" s="140"/>
      <c r="D941" s="140"/>
      <c r="E941" s="141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</row>
    <row r="942" ht="12.75" customHeight="1">
      <c r="A942" s="140"/>
      <c r="B942" s="140"/>
      <c r="C942" s="140"/>
      <c r="D942" s="140"/>
      <c r="E942" s="141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</row>
    <row r="943" ht="12.75" customHeight="1">
      <c r="A943" s="140"/>
      <c r="B943" s="140"/>
      <c r="C943" s="140"/>
      <c r="D943" s="140"/>
      <c r="E943" s="141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</row>
    <row r="944" ht="12.75" customHeight="1">
      <c r="A944" s="140"/>
      <c r="B944" s="140"/>
      <c r="C944" s="140"/>
      <c r="D944" s="140"/>
      <c r="E944" s="141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</row>
    <row r="945" ht="12.75" customHeight="1">
      <c r="A945" s="140"/>
      <c r="B945" s="140"/>
      <c r="C945" s="140"/>
      <c r="D945" s="140"/>
      <c r="E945" s="141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</row>
    <row r="946" ht="12.75" customHeight="1">
      <c r="A946" s="140"/>
      <c r="B946" s="140"/>
      <c r="C946" s="140"/>
      <c r="D946" s="140"/>
      <c r="E946" s="141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</row>
    <row r="947" ht="12.75" customHeight="1">
      <c r="A947" s="140"/>
      <c r="B947" s="140"/>
      <c r="C947" s="140"/>
      <c r="D947" s="140"/>
      <c r="E947" s="141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</row>
    <row r="948" ht="12.75" customHeight="1">
      <c r="A948" s="140"/>
      <c r="B948" s="140"/>
      <c r="C948" s="140"/>
      <c r="D948" s="140"/>
      <c r="E948" s="141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</row>
    <row r="949" ht="12.75" customHeight="1">
      <c r="A949" s="140"/>
      <c r="B949" s="140"/>
      <c r="C949" s="140"/>
      <c r="D949" s="140"/>
      <c r="E949" s="141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</row>
    <row r="950" ht="12.75" customHeight="1">
      <c r="A950" s="140"/>
      <c r="B950" s="140"/>
      <c r="C950" s="140"/>
      <c r="D950" s="140"/>
      <c r="E950" s="141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</row>
    <row r="951" ht="12.75" customHeight="1">
      <c r="A951" s="140"/>
      <c r="B951" s="140"/>
      <c r="C951" s="140"/>
      <c r="D951" s="140"/>
      <c r="E951" s="141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</row>
    <row r="952" ht="12.75" customHeight="1">
      <c r="A952" s="140"/>
      <c r="B952" s="140"/>
      <c r="C952" s="140"/>
      <c r="D952" s="140"/>
      <c r="E952" s="141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</row>
    <row r="953" ht="12.75" customHeight="1">
      <c r="A953" s="140"/>
      <c r="B953" s="140"/>
      <c r="C953" s="140"/>
      <c r="D953" s="140"/>
      <c r="E953" s="141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</row>
    <row r="954" ht="12.75" customHeight="1">
      <c r="A954" s="140"/>
      <c r="B954" s="140"/>
      <c r="C954" s="140"/>
      <c r="D954" s="140"/>
      <c r="E954" s="141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</row>
    <row r="955" ht="12.75" customHeight="1">
      <c r="A955" s="140"/>
      <c r="B955" s="140"/>
      <c r="C955" s="140"/>
      <c r="D955" s="140"/>
      <c r="E955" s="141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</row>
    <row r="956" ht="12.75" customHeight="1">
      <c r="A956" s="140"/>
      <c r="B956" s="140"/>
      <c r="C956" s="140"/>
      <c r="D956" s="140"/>
      <c r="E956" s="141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</row>
    <row r="957" ht="12.75" customHeight="1">
      <c r="A957" s="140"/>
      <c r="B957" s="140"/>
      <c r="C957" s="140"/>
      <c r="D957" s="140"/>
      <c r="E957" s="141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</row>
    <row r="958" ht="12.75" customHeight="1">
      <c r="A958" s="140"/>
      <c r="B958" s="140"/>
      <c r="C958" s="140"/>
      <c r="D958" s="140"/>
      <c r="E958" s="141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</row>
    <row r="959" ht="12.75" customHeight="1">
      <c r="A959" s="140"/>
      <c r="B959" s="140"/>
      <c r="C959" s="140"/>
      <c r="D959" s="140"/>
      <c r="E959" s="141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</row>
    <row r="960" ht="12.75" customHeight="1">
      <c r="A960" s="140"/>
      <c r="B960" s="140"/>
      <c r="C960" s="140"/>
      <c r="D960" s="140"/>
      <c r="E960" s="141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</row>
    <row r="961" ht="12.75" customHeight="1">
      <c r="A961" s="140"/>
      <c r="B961" s="140"/>
      <c r="C961" s="140"/>
      <c r="D961" s="140"/>
      <c r="E961" s="141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</row>
    <row r="962" ht="12.75" customHeight="1">
      <c r="A962" s="140"/>
      <c r="B962" s="140"/>
      <c r="C962" s="140"/>
      <c r="D962" s="140"/>
      <c r="E962" s="141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</row>
    <row r="963" ht="12.75" customHeight="1">
      <c r="A963" s="140"/>
      <c r="B963" s="140"/>
      <c r="C963" s="140"/>
      <c r="D963" s="140"/>
      <c r="E963" s="141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</row>
    <row r="964" ht="12.75" customHeight="1">
      <c r="A964" s="140"/>
      <c r="B964" s="140"/>
      <c r="C964" s="140"/>
      <c r="D964" s="140"/>
      <c r="E964" s="141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</row>
    <row r="965" ht="12.75" customHeight="1">
      <c r="A965" s="140"/>
      <c r="B965" s="140"/>
      <c r="C965" s="140"/>
      <c r="D965" s="140"/>
      <c r="E965" s="141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</row>
    <row r="966" ht="12.75" customHeight="1">
      <c r="A966" s="140"/>
      <c r="B966" s="140"/>
      <c r="C966" s="140"/>
      <c r="D966" s="140"/>
      <c r="E966" s="141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</row>
    <row r="967" ht="12.75" customHeight="1">
      <c r="A967" s="140"/>
      <c r="B967" s="140"/>
      <c r="C967" s="140"/>
      <c r="D967" s="140"/>
      <c r="E967" s="141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</row>
    <row r="968" ht="12.75" customHeight="1">
      <c r="A968" s="140"/>
      <c r="B968" s="140"/>
      <c r="C968" s="140"/>
      <c r="D968" s="140"/>
      <c r="E968" s="141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</row>
    <row r="969" ht="12.75" customHeight="1">
      <c r="A969" s="140"/>
      <c r="B969" s="140"/>
      <c r="C969" s="140"/>
      <c r="D969" s="140"/>
      <c r="E969" s="141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</row>
    <row r="970" ht="12.75" customHeight="1">
      <c r="A970" s="140"/>
      <c r="B970" s="140"/>
      <c r="C970" s="140"/>
      <c r="D970" s="140"/>
      <c r="E970" s="141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</row>
    <row r="971" ht="12.75" customHeight="1">
      <c r="A971" s="140"/>
      <c r="B971" s="140"/>
      <c r="C971" s="140"/>
      <c r="D971" s="140"/>
      <c r="E971" s="141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</row>
    <row r="972" ht="12.75" customHeight="1">
      <c r="A972" s="140"/>
      <c r="B972" s="140"/>
      <c r="C972" s="140"/>
      <c r="D972" s="140"/>
      <c r="E972" s="141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</row>
    <row r="973" ht="12.75" customHeight="1">
      <c r="A973" s="140"/>
      <c r="B973" s="140"/>
      <c r="C973" s="140"/>
      <c r="D973" s="140"/>
      <c r="E973" s="141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</row>
    <row r="974" ht="12.75" customHeight="1">
      <c r="A974" s="140"/>
      <c r="B974" s="140"/>
      <c r="C974" s="140"/>
      <c r="D974" s="140"/>
      <c r="E974" s="141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</row>
    <row r="975" ht="12.75" customHeight="1">
      <c r="A975" s="140"/>
      <c r="B975" s="140"/>
      <c r="C975" s="140"/>
      <c r="D975" s="140"/>
      <c r="E975" s="141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</row>
    <row r="976" ht="12.75" customHeight="1">
      <c r="A976" s="140"/>
      <c r="B976" s="140"/>
      <c r="C976" s="140"/>
      <c r="D976" s="140"/>
      <c r="E976" s="141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</row>
    <row r="977" ht="12.75" customHeight="1">
      <c r="A977" s="140"/>
      <c r="B977" s="140"/>
      <c r="C977" s="140"/>
      <c r="D977" s="140"/>
      <c r="E977" s="141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</row>
    <row r="978" ht="12.75" customHeight="1">
      <c r="A978" s="140"/>
      <c r="B978" s="140"/>
      <c r="C978" s="140"/>
      <c r="D978" s="140"/>
      <c r="E978" s="141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</row>
    <row r="979" ht="12.75" customHeight="1">
      <c r="A979" s="140"/>
      <c r="B979" s="140"/>
      <c r="C979" s="140"/>
      <c r="D979" s="140"/>
      <c r="E979" s="141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</row>
    <row r="980" ht="12.75" customHeight="1">
      <c r="A980" s="140"/>
      <c r="B980" s="140"/>
      <c r="C980" s="140"/>
      <c r="D980" s="140"/>
      <c r="E980" s="141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</row>
    <row r="981" ht="12.75" customHeight="1">
      <c r="A981" s="140"/>
      <c r="B981" s="140"/>
      <c r="C981" s="140"/>
      <c r="D981" s="140"/>
      <c r="E981" s="141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</row>
    <row r="982" ht="12.75" customHeight="1">
      <c r="A982" s="140"/>
      <c r="B982" s="140"/>
      <c r="C982" s="140"/>
      <c r="D982" s="140"/>
      <c r="E982" s="141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</row>
    <row r="983" ht="12.75" customHeight="1">
      <c r="A983" s="140"/>
      <c r="B983" s="140"/>
      <c r="C983" s="140"/>
      <c r="D983" s="140"/>
      <c r="E983" s="141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</row>
    <row r="984" ht="12.75" customHeight="1">
      <c r="A984" s="140"/>
      <c r="B984" s="140"/>
      <c r="C984" s="140"/>
      <c r="D984" s="140"/>
      <c r="E984" s="141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</row>
    <row r="985" ht="12.75" customHeight="1">
      <c r="A985" s="140"/>
      <c r="B985" s="140"/>
      <c r="C985" s="140"/>
      <c r="D985" s="140"/>
      <c r="E985" s="141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</row>
    <row r="986" ht="12.75" customHeight="1">
      <c r="A986" s="140"/>
      <c r="B986" s="140"/>
      <c r="C986" s="140"/>
      <c r="D986" s="140"/>
      <c r="E986" s="141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</row>
    <row r="987" ht="12.75" customHeight="1">
      <c r="A987" s="140"/>
      <c r="B987" s="140"/>
      <c r="C987" s="140"/>
      <c r="D987" s="140"/>
      <c r="E987" s="141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</row>
    <row r="988" ht="12.75" customHeight="1">
      <c r="A988" s="140"/>
      <c r="B988" s="140"/>
      <c r="C988" s="140"/>
      <c r="D988" s="140"/>
      <c r="E988" s="141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</row>
    <row r="989" ht="12.75" customHeight="1">
      <c r="A989" s="140"/>
      <c r="B989" s="140"/>
      <c r="C989" s="140"/>
      <c r="D989" s="140"/>
      <c r="E989" s="141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</row>
    <row r="990" ht="12.75" customHeight="1">
      <c r="A990" s="140"/>
      <c r="B990" s="140"/>
      <c r="C990" s="140"/>
      <c r="D990" s="140"/>
      <c r="E990" s="141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</row>
    <row r="991" ht="12.75" customHeight="1">
      <c r="A991" s="140"/>
      <c r="B991" s="140"/>
      <c r="C991" s="140"/>
      <c r="D991" s="140"/>
      <c r="E991" s="141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</row>
    <row r="992" ht="12.75" customHeight="1">
      <c r="A992" s="140"/>
      <c r="B992" s="140"/>
      <c r="C992" s="140"/>
      <c r="D992" s="140"/>
      <c r="E992" s="141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</row>
    <row r="993" ht="12.75" customHeight="1">
      <c r="A993" s="140"/>
      <c r="B993" s="140"/>
      <c r="C993" s="140"/>
      <c r="D993" s="140"/>
      <c r="E993" s="141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</row>
    <row r="994" ht="12.75" customHeight="1">
      <c r="A994" s="140"/>
      <c r="B994" s="140"/>
      <c r="C994" s="140"/>
      <c r="D994" s="140"/>
      <c r="E994" s="141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</row>
    <row r="995" ht="12.75" customHeight="1">
      <c r="A995" s="140"/>
      <c r="B995" s="140"/>
      <c r="C995" s="140"/>
      <c r="D995" s="140"/>
      <c r="E995" s="141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</row>
    <row r="996" ht="12.75" customHeight="1">
      <c r="A996" s="140"/>
      <c r="B996" s="140"/>
      <c r="C996" s="140"/>
      <c r="D996" s="140"/>
      <c r="E996" s="141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</row>
    <row r="997" ht="12.75" customHeight="1">
      <c r="A997" s="140"/>
      <c r="B997" s="140"/>
      <c r="C997" s="140"/>
      <c r="D997" s="140"/>
      <c r="E997" s="141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</row>
    <row r="998" ht="12.75" customHeight="1">
      <c r="A998" s="140"/>
      <c r="B998" s="140"/>
      <c r="C998" s="140"/>
      <c r="D998" s="140"/>
      <c r="E998" s="141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</row>
  </sheetData>
  <conditionalFormatting sqref="O10:O14">
    <cfRule type="containsText" dxfId="0" priority="1" operator="containsText" text="Select">
      <formula>NOT(ISERROR(SEARCH(("Select"),(O10))))</formula>
    </cfRule>
  </conditionalFormatting>
  <conditionalFormatting sqref="O10:O14">
    <cfRule type="containsText" dxfId="1" priority="2" operator="containsText" text="N/A">
      <formula>NOT(ISERROR(SEARCH(("N/A"),(O10))))</formula>
    </cfRule>
  </conditionalFormatting>
  <conditionalFormatting sqref="O10:O14">
    <cfRule type="containsText" dxfId="2" priority="3" operator="containsText" text="Pass">
      <formula>NOT(ISERROR(SEARCH(("Pass"),(O10))))</formula>
    </cfRule>
  </conditionalFormatting>
  <conditionalFormatting sqref="O10:O14">
    <cfRule type="containsText" dxfId="3" priority="4" operator="containsText" text="Fail">
      <formula>NOT(ISERROR(SEARCH(("Fail"),(O10))))</formula>
    </cfRule>
  </conditionalFormatting>
  <dataValidations>
    <dataValidation type="list" allowBlank="1" showErrorMessage="1" sqref="O10:O14">
      <formula1>"Select,Pass,Fail,N/A"</formula1>
    </dataValidation>
  </dataValidations>
  <hyperlinks>
    <hyperlink r:id="rId1" ref="A8"/>
  </hyperlinks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7" width="12.63"/>
    <col customWidth="1" min="8" max="8" width="11.88"/>
    <col customWidth="1" min="9" max="9" width="11.5"/>
    <col customWidth="1" min="10" max="10" width="11.75"/>
    <col customWidth="1" min="11" max="11" width="13.38"/>
    <col customWidth="1" min="12" max="12" width="13.25"/>
    <col customWidth="1" min="13" max="13" width="13.5"/>
    <col customWidth="1" min="14" max="14" width="13.38"/>
    <col customWidth="1" min="15" max="15" width="12.0"/>
    <col customWidth="1" min="16" max="16" width="13.25"/>
    <col customWidth="1" min="17" max="17" width="13.5"/>
    <col customWidth="1" min="18" max="18" width="27.38"/>
    <col customWidth="1" min="19" max="27" width="8.88"/>
  </cols>
  <sheetData>
    <row r="1" ht="13.5" customHeight="1">
      <c r="A1" s="83" t="s">
        <v>102</v>
      </c>
      <c r="B1" s="84" t="s">
        <v>212</v>
      </c>
      <c r="C1" s="85"/>
      <c r="D1" s="85"/>
      <c r="E1" s="86"/>
      <c r="F1" s="86"/>
      <c r="G1" s="86"/>
      <c r="H1" s="86"/>
      <c r="I1" s="86"/>
      <c r="J1" s="86"/>
      <c r="K1" s="86" t="s">
        <v>104</v>
      </c>
      <c r="L1" s="86"/>
      <c r="M1" s="86"/>
      <c r="N1" s="86"/>
      <c r="O1" s="86"/>
      <c r="P1" s="87"/>
      <c r="Q1" s="87"/>
      <c r="R1" s="86"/>
      <c r="S1" s="88"/>
      <c r="T1" s="88"/>
      <c r="U1" s="88"/>
      <c r="V1" s="88"/>
      <c r="W1" s="88"/>
      <c r="X1" s="88"/>
      <c r="Y1" s="88"/>
      <c r="Z1" s="88"/>
      <c r="AA1" s="88"/>
    </row>
    <row r="2" ht="13.5" customHeight="1">
      <c r="A2" s="83" t="s">
        <v>105</v>
      </c>
      <c r="B2" s="84">
        <f>COUNTIF(B10:B29,"TST*")</f>
        <v>5</v>
      </c>
      <c r="C2" s="85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  <c r="Q2" s="87"/>
      <c r="R2" s="86"/>
      <c r="S2" s="88"/>
      <c r="T2" s="88"/>
      <c r="U2" s="88"/>
      <c r="V2" s="88"/>
      <c r="W2" s="88"/>
      <c r="X2" s="88"/>
      <c r="Y2" s="88"/>
      <c r="Z2" s="88"/>
      <c r="AA2" s="88"/>
    </row>
    <row r="3" ht="13.5" customHeight="1">
      <c r="A3" s="83" t="s">
        <v>106</v>
      </c>
      <c r="B3" s="89">
        <f>(COUNTIFS(O:O,"Pass")/B2)</f>
        <v>1</v>
      </c>
      <c r="C3" s="85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  <c r="Q3" s="87"/>
      <c r="R3" s="86"/>
      <c r="S3" s="88"/>
      <c r="T3" s="88"/>
      <c r="U3" s="88"/>
      <c r="V3" s="88"/>
      <c r="W3" s="88"/>
      <c r="X3" s="88"/>
      <c r="Y3" s="88"/>
      <c r="Z3" s="88"/>
      <c r="AA3" s="88"/>
    </row>
    <row r="4" ht="13.5" customHeight="1">
      <c r="A4" s="83" t="s">
        <v>107</v>
      </c>
      <c r="B4" s="89">
        <f>(COUNTIFS(O:O,"N/A")/B2)</f>
        <v>0</v>
      </c>
      <c r="C4" s="86"/>
      <c r="D4" s="86"/>
      <c r="E4" s="86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ht="13.5" customHeight="1">
      <c r="A5" s="83" t="s">
        <v>108</v>
      </c>
      <c r="B5" s="90">
        <f>(COUNTIFS(O:O,"Fail")/B2)</f>
        <v>0</v>
      </c>
      <c r="C5" s="86"/>
      <c r="D5" s="86"/>
      <c r="E5" s="86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ht="66.75" customHeight="1">
      <c r="A6" s="91" t="s">
        <v>109</v>
      </c>
      <c r="B6" s="91" t="s">
        <v>110</v>
      </c>
      <c r="C6" s="91"/>
      <c r="D6" s="91" t="s">
        <v>111</v>
      </c>
      <c r="E6" s="91" t="s">
        <v>112</v>
      </c>
      <c r="F6" s="91" t="s">
        <v>113</v>
      </c>
      <c r="G6" s="91" t="s">
        <v>114</v>
      </c>
      <c r="H6" s="91" t="s">
        <v>115</v>
      </c>
      <c r="I6" s="91" t="s">
        <v>116</v>
      </c>
      <c r="J6" s="91" t="s">
        <v>117</v>
      </c>
      <c r="K6" s="92" t="s">
        <v>118</v>
      </c>
      <c r="L6" s="92" t="s">
        <v>119</v>
      </c>
      <c r="M6" s="92" t="s">
        <v>120</v>
      </c>
      <c r="N6" s="92" t="s">
        <v>121</v>
      </c>
      <c r="O6" s="92" t="s">
        <v>213</v>
      </c>
      <c r="P6" s="91" t="s">
        <v>26</v>
      </c>
      <c r="Q6" s="91" t="s">
        <v>123</v>
      </c>
      <c r="R6" s="93"/>
      <c r="S6" s="93"/>
      <c r="T6" s="93"/>
      <c r="U6" s="93"/>
      <c r="V6" s="93"/>
      <c r="W6" s="93"/>
      <c r="X6" s="93"/>
      <c r="Y6" s="93"/>
      <c r="Z6" s="93"/>
      <c r="AA6" s="93"/>
    </row>
    <row r="7" ht="15.0" customHeight="1">
      <c r="A7" s="94" t="s">
        <v>214</v>
      </c>
      <c r="B7" s="95"/>
      <c r="C7" s="95"/>
      <c r="D7" s="95"/>
      <c r="E7" s="95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6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ht="15.0" customHeight="1">
      <c r="A8" s="98" t="s">
        <v>215</v>
      </c>
      <c r="B8" s="99"/>
      <c r="C8" s="99"/>
      <c r="D8" s="99"/>
      <c r="E8" s="99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97"/>
      <c r="Q8" s="100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ht="15.0" customHeight="1">
      <c r="A9" s="101" t="s">
        <v>83</v>
      </c>
      <c r="B9" s="102"/>
      <c r="C9" s="102"/>
      <c r="D9" s="102"/>
      <c r="E9" s="102"/>
      <c r="F9" s="103"/>
      <c r="G9" s="103"/>
      <c r="H9" s="103"/>
      <c r="I9" s="103"/>
      <c r="J9" s="103"/>
      <c r="K9" s="105"/>
      <c r="L9" s="105"/>
      <c r="M9" s="105"/>
      <c r="N9" s="105"/>
      <c r="O9" s="105"/>
      <c r="P9" s="106"/>
      <c r="Q9" s="103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ht="80.25" customHeight="1">
      <c r="A10" s="107">
        <v>20000.0</v>
      </c>
      <c r="B10" s="108" t="s">
        <v>216</v>
      </c>
      <c r="C10" s="109" t="s">
        <v>217</v>
      </c>
      <c r="D10" s="110" t="s">
        <v>218</v>
      </c>
      <c r="E10" s="111" t="s">
        <v>219</v>
      </c>
      <c r="F10" s="112" t="s">
        <v>220</v>
      </c>
      <c r="G10" s="112" t="s">
        <v>221</v>
      </c>
      <c r="H10" s="112" t="s">
        <v>222</v>
      </c>
      <c r="I10" s="112" t="s">
        <v>223</v>
      </c>
      <c r="J10" s="145" t="s">
        <v>224</v>
      </c>
      <c r="K10" s="146" t="s">
        <v>225</v>
      </c>
      <c r="L10" s="114" t="s">
        <v>226</v>
      </c>
      <c r="M10" s="114" t="s">
        <v>227</v>
      </c>
      <c r="N10" s="114" t="s">
        <v>228</v>
      </c>
      <c r="O10" s="115" t="s">
        <v>139</v>
      </c>
      <c r="P10" s="116">
        <v>44223.0</v>
      </c>
      <c r="Q10" s="117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ht="80.25" customHeight="1">
      <c r="A11" s="107">
        <v>20000.0</v>
      </c>
      <c r="B11" s="119" t="s">
        <v>229</v>
      </c>
      <c r="C11" s="109" t="s">
        <v>230</v>
      </c>
      <c r="D11" s="121" t="s">
        <v>218</v>
      </c>
      <c r="E11" s="122" t="s">
        <v>219</v>
      </c>
      <c r="F11" s="112" t="s">
        <v>220</v>
      </c>
      <c r="G11" s="112" t="s">
        <v>221</v>
      </c>
      <c r="H11" s="112" t="s">
        <v>222</v>
      </c>
      <c r="I11" s="112" t="s">
        <v>223</v>
      </c>
      <c r="J11" s="147" t="s">
        <v>224</v>
      </c>
      <c r="K11" s="146" t="s">
        <v>225</v>
      </c>
      <c r="L11" s="114" t="s">
        <v>226</v>
      </c>
      <c r="M11" s="114" t="s">
        <v>227</v>
      </c>
      <c r="N11" s="114" t="s">
        <v>228</v>
      </c>
      <c r="O11" s="115" t="s">
        <v>139</v>
      </c>
      <c r="P11" s="116">
        <v>44223.0</v>
      </c>
      <c r="Q11" s="125"/>
      <c r="R11" s="126"/>
      <c r="S11" s="126"/>
      <c r="T11" s="126"/>
      <c r="U11" s="126"/>
      <c r="V11" s="126"/>
      <c r="W11" s="126"/>
      <c r="X11" s="126"/>
      <c r="Y11" s="126"/>
      <c r="Z11" s="126"/>
      <c r="AA11" s="126"/>
    </row>
    <row r="12" ht="80.25" customHeight="1">
      <c r="A12" s="127">
        <v>40300.0</v>
      </c>
      <c r="B12" s="128" t="s">
        <v>231</v>
      </c>
      <c r="C12" s="120" t="s">
        <v>232</v>
      </c>
      <c r="D12" s="129" t="s">
        <v>233</v>
      </c>
      <c r="E12" s="130" t="s">
        <v>219</v>
      </c>
      <c r="F12" s="131" t="s">
        <v>234</v>
      </c>
      <c r="G12" s="131" t="s">
        <v>235</v>
      </c>
      <c r="H12" s="131" t="s">
        <v>236</v>
      </c>
      <c r="I12" s="132" t="s">
        <v>237</v>
      </c>
      <c r="J12" s="148" t="s">
        <v>238</v>
      </c>
      <c r="K12" s="149" t="s">
        <v>239</v>
      </c>
      <c r="L12" s="135" t="s">
        <v>150</v>
      </c>
      <c r="M12" s="135" t="s">
        <v>150</v>
      </c>
      <c r="N12" s="135" t="s">
        <v>150</v>
      </c>
      <c r="O12" s="136" t="s">
        <v>139</v>
      </c>
      <c r="P12" s="137">
        <v>44223.0</v>
      </c>
      <c r="Q12" s="13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ht="80.25" customHeight="1">
      <c r="A13" s="127">
        <v>40300.0</v>
      </c>
      <c r="B13" s="128" t="s">
        <v>240</v>
      </c>
      <c r="C13" s="120" t="s">
        <v>241</v>
      </c>
      <c r="D13" s="129" t="s">
        <v>242</v>
      </c>
      <c r="E13" s="130" t="s">
        <v>219</v>
      </c>
      <c r="F13" s="131" t="s">
        <v>243</v>
      </c>
      <c r="G13" s="131" t="s">
        <v>244</v>
      </c>
      <c r="H13" s="132" t="s">
        <v>245</v>
      </c>
      <c r="I13" s="131" t="s">
        <v>246</v>
      </c>
      <c r="J13" s="148" t="s">
        <v>247</v>
      </c>
      <c r="K13" s="149" t="s">
        <v>248</v>
      </c>
      <c r="L13" s="135" t="s">
        <v>150</v>
      </c>
      <c r="M13" s="135" t="s">
        <v>150</v>
      </c>
      <c r="N13" s="135" t="s">
        <v>150</v>
      </c>
      <c r="O13" s="136" t="s">
        <v>139</v>
      </c>
      <c r="P13" s="137">
        <v>44223.0</v>
      </c>
      <c r="Q13" s="13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ht="80.25" customHeight="1">
      <c r="A14" s="127">
        <v>40400.0</v>
      </c>
      <c r="B14" s="128" t="s">
        <v>249</v>
      </c>
      <c r="C14" s="120" t="s">
        <v>250</v>
      </c>
      <c r="D14" s="129" t="s">
        <v>251</v>
      </c>
      <c r="E14" s="150" t="s">
        <v>252</v>
      </c>
      <c r="F14" s="131" t="s">
        <v>253</v>
      </c>
      <c r="G14" s="131" t="s">
        <v>254</v>
      </c>
      <c r="H14" s="132" t="s">
        <v>255</v>
      </c>
      <c r="I14" s="131" t="s">
        <v>256</v>
      </c>
      <c r="J14" s="148" t="s">
        <v>257</v>
      </c>
      <c r="K14" s="149" t="s">
        <v>258</v>
      </c>
      <c r="L14" s="135" t="s">
        <v>150</v>
      </c>
      <c r="M14" s="135" t="s">
        <v>150</v>
      </c>
      <c r="N14" s="135" t="s">
        <v>150</v>
      </c>
      <c r="O14" s="136" t="s">
        <v>139</v>
      </c>
      <c r="P14" s="137">
        <v>44223.0</v>
      </c>
      <c r="Q14" s="132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ht="80.25" customHeight="1">
      <c r="A15" s="140"/>
      <c r="B15" s="140"/>
      <c r="C15" s="140"/>
      <c r="D15" s="140"/>
      <c r="E15" s="141"/>
      <c r="F15" s="140"/>
      <c r="G15" s="140"/>
      <c r="H15" s="140"/>
      <c r="I15" s="140"/>
      <c r="J15" s="140"/>
      <c r="K15" s="140"/>
      <c r="L15" s="140"/>
      <c r="M15" s="151"/>
      <c r="N15" s="140"/>
      <c r="O15" s="140"/>
      <c r="P15" s="140"/>
      <c r="Q15" s="140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ht="24.0" customHeight="1">
      <c r="A16" s="140"/>
      <c r="B16" s="140"/>
      <c r="C16" s="140"/>
      <c r="D16" s="140"/>
      <c r="E16" s="141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ht="24.0" customHeight="1">
      <c r="A17" s="140"/>
      <c r="B17" s="140"/>
      <c r="C17" s="140"/>
      <c r="D17" s="140"/>
      <c r="E17" s="141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ht="24.0" customHeight="1">
      <c r="A18" s="140"/>
      <c r="B18" s="140"/>
      <c r="C18" s="140"/>
      <c r="D18" s="140"/>
      <c r="E18" s="141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ht="24.0" customHeight="1">
      <c r="A19" s="140"/>
      <c r="B19" s="140"/>
      <c r="C19" s="140"/>
      <c r="D19" s="140"/>
      <c r="E19" s="141"/>
      <c r="F19" s="140"/>
      <c r="G19" s="140"/>
      <c r="H19" s="140"/>
      <c r="I19" s="140"/>
      <c r="J19" s="140"/>
      <c r="K19" s="140"/>
      <c r="L19" s="140"/>
      <c r="M19" s="151"/>
      <c r="N19" s="140"/>
      <c r="O19" s="140"/>
      <c r="P19" s="140"/>
      <c r="Q19" s="140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ht="24.0" customHeight="1">
      <c r="A20" s="140"/>
      <c r="B20" s="140"/>
      <c r="C20" s="140"/>
      <c r="D20" s="140"/>
      <c r="E20" s="141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</row>
    <row r="21" ht="12.75" customHeight="1">
      <c r="A21" s="140"/>
      <c r="B21" s="140"/>
      <c r="C21" s="140"/>
      <c r="D21" s="140"/>
      <c r="E21" s="141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</row>
    <row r="22" ht="12.75" customHeight="1">
      <c r="A22" s="140"/>
      <c r="B22" s="140"/>
      <c r="C22" s="140"/>
      <c r="D22" s="140"/>
      <c r="E22" s="141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</row>
    <row r="23" ht="12.75" customHeight="1">
      <c r="A23" s="140"/>
      <c r="B23" s="140"/>
      <c r="C23" s="140"/>
      <c r="D23" s="140"/>
      <c r="E23" s="141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</row>
    <row r="24" ht="12.75" customHeight="1">
      <c r="A24" s="140"/>
      <c r="B24" s="140"/>
      <c r="C24" s="140"/>
      <c r="D24" s="140"/>
      <c r="E24" s="141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</row>
    <row r="25" ht="12.75" customHeight="1">
      <c r="A25" s="140"/>
      <c r="B25" s="140"/>
      <c r="C25" s="140"/>
      <c r="D25" s="140"/>
      <c r="E25" s="141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</row>
    <row r="26" ht="12.75" customHeight="1">
      <c r="A26" s="140"/>
      <c r="B26" s="140"/>
      <c r="C26" s="140"/>
      <c r="D26" s="140"/>
      <c r="E26" s="141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</row>
    <row r="27" ht="12.75" customHeight="1">
      <c r="A27" s="140"/>
      <c r="B27" s="140"/>
      <c r="C27" s="140"/>
      <c r="D27" s="140"/>
      <c r="E27" s="141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</row>
    <row r="28" ht="12.75" customHeight="1">
      <c r="A28" s="140"/>
      <c r="B28" s="140"/>
      <c r="C28" s="140"/>
      <c r="D28" s="140"/>
      <c r="E28" s="141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</row>
    <row r="29" ht="12.75" customHeight="1">
      <c r="A29" s="140"/>
      <c r="B29" s="140"/>
      <c r="C29" s="140"/>
      <c r="D29" s="140"/>
      <c r="E29" s="141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</row>
    <row r="30" ht="12.75" customHeight="1">
      <c r="A30" s="140"/>
      <c r="B30" s="140"/>
      <c r="C30" s="140"/>
      <c r="D30" s="140"/>
      <c r="E30" s="141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</row>
    <row r="31" ht="12.75" customHeight="1">
      <c r="A31" s="140"/>
      <c r="B31" s="140"/>
      <c r="C31" s="140"/>
      <c r="D31" s="140"/>
      <c r="E31" s="141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</row>
    <row r="32" ht="12.75" customHeight="1">
      <c r="A32" s="140"/>
      <c r="B32" s="140"/>
      <c r="C32" s="140"/>
      <c r="D32" s="140"/>
      <c r="E32" s="141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</row>
    <row r="33" ht="12.75" customHeight="1">
      <c r="A33" s="140"/>
      <c r="B33" s="140"/>
      <c r="C33" s="140"/>
      <c r="D33" s="140"/>
      <c r="E33" s="141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</row>
    <row r="34" ht="12.75" customHeight="1">
      <c r="A34" s="140"/>
      <c r="B34" s="140"/>
      <c r="C34" s="140"/>
      <c r="D34" s="140"/>
      <c r="E34" s="141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</row>
    <row r="35" ht="12.75" customHeight="1">
      <c r="A35" s="140"/>
      <c r="B35" s="140"/>
      <c r="C35" s="140"/>
      <c r="D35" s="140"/>
      <c r="E35" s="141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</row>
    <row r="36" ht="12.75" customHeight="1">
      <c r="A36" s="140"/>
      <c r="B36" s="140"/>
      <c r="C36" s="140"/>
      <c r="D36" s="140"/>
      <c r="E36" s="141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</row>
    <row r="37" ht="12.75" customHeight="1">
      <c r="A37" s="140"/>
      <c r="B37" s="140"/>
      <c r="C37" s="140"/>
      <c r="D37" s="140"/>
      <c r="E37" s="141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</row>
    <row r="38" ht="12.75" customHeight="1">
      <c r="A38" s="140"/>
      <c r="B38" s="140"/>
      <c r="C38" s="140"/>
      <c r="D38" s="140"/>
      <c r="E38" s="141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</row>
    <row r="39" ht="12.75" customHeight="1">
      <c r="A39" s="140"/>
      <c r="B39" s="140"/>
      <c r="C39" s="140"/>
      <c r="D39" s="140"/>
      <c r="E39" s="141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</row>
    <row r="40" ht="12.75" customHeight="1">
      <c r="A40" s="140"/>
      <c r="B40" s="140"/>
      <c r="C40" s="140"/>
      <c r="D40" s="140"/>
      <c r="E40" s="141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</row>
    <row r="41" ht="12.75" customHeight="1">
      <c r="A41" s="140"/>
      <c r="B41" s="140"/>
      <c r="C41" s="140"/>
      <c r="D41" s="140"/>
      <c r="E41" s="141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</row>
    <row r="42" ht="12.75" customHeight="1">
      <c r="A42" s="140"/>
      <c r="B42" s="140"/>
      <c r="C42" s="140"/>
      <c r="D42" s="140"/>
      <c r="E42" s="141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</row>
    <row r="43" ht="12.75" customHeight="1">
      <c r="A43" s="140"/>
      <c r="B43" s="140"/>
      <c r="C43" s="140"/>
      <c r="D43" s="140"/>
      <c r="E43" s="141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</row>
    <row r="44" ht="12.75" customHeight="1">
      <c r="A44" s="140"/>
      <c r="B44" s="140"/>
      <c r="C44" s="140"/>
      <c r="D44" s="140"/>
      <c r="E44" s="141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</row>
    <row r="45" ht="12.75" customHeight="1">
      <c r="A45" s="140"/>
      <c r="B45" s="140"/>
      <c r="C45" s="140"/>
      <c r="D45" s="140"/>
      <c r="E45" s="141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</row>
    <row r="46" ht="12.75" customHeight="1">
      <c r="A46" s="140"/>
      <c r="B46" s="140"/>
      <c r="C46" s="140"/>
      <c r="D46" s="140"/>
      <c r="E46" s="141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</row>
    <row r="47" ht="12.75" customHeight="1">
      <c r="A47" s="140"/>
      <c r="B47" s="140"/>
      <c r="C47" s="140"/>
      <c r="D47" s="140"/>
      <c r="E47" s="141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</row>
    <row r="48" ht="12.75" customHeight="1">
      <c r="A48" s="140"/>
      <c r="B48" s="140"/>
      <c r="C48" s="140"/>
      <c r="D48" s="140"/>
      <c r="E48" s="141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</row>
    <row r="49" ht="12.75" customHeight="1">
      <c r="A49" s="140"/>
      <c r="B49" s="140"/>
      <c r="C49" s="140"/>
      <c r="D49" s="140"/>
      <c r="E49" s="141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</row>
    <row r="50" ht="12.75" customHeight="1">
      <c r="A50" s="140"/>
      <c r="B50" s="140"/>
      <c r="C50" s="140"/>
      <c r="D50" s="140"/>
      <c r="E50" s="141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</row>
    <row r="51" ht="12.75" customHeight="1">
      <c r="A51" s="140"/>
      <c r="B51" s="140"/>
      <c r="C51" s="140"/>
      <c r="D51" s="140"/>
      <c r="E51" s="141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</row>
    <row r="52" ht="12.75" customHeight="1">
      <c r="A52" s="140"/>
      <c r="B52" s="140"/>
      <c r="C52" s="140"/>
      <c r="D52" s="140"/>
      <c r="E52" s="141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</row>
    <row r="53" ht="12.75" customHeight="1">
      <c r="A53" s="140"/>
      <c r="B53" s="140"/>
      <c r="C53" s="140"/>
      <c r="D53" s="140"/>
      <c r="E53" s="141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</row>
    <row r="54" ht="12.75" customHeight="1">
      <c r="A54" s="140"/>
      <c r="B54" s="140"/>
      <c r="C54" s="140"/>
      <c r="D54" s="140"/>
      <c r="E54" s="141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</row>
    <row r="55" ht="12.75" customHeight="1">
      <c r="A55" s="140"/>
      <c r="B55" s="140"/>
      <c r="C55" s="140"/>
      <c r="D55" s="140"/>
      <c r="E55" s="141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</row>
    <row r="56" ht="12.75" customHeight="1">
      <c r="A56" s="140"/>
      <c r="B56" s="140"/>
      <c r="C56" s="140"/>
      <c r="D56" s="140"/>
      <c r="E56" s="141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</row>
    <row r="57" ht="12.75" customHeight="1">
      <c r="A57" s="140"/>
      <c r="B57" s="140"/>
      <c r="C57" s="140"/>
      <c r="D57" s="140"/>
      <c r="E57" s="141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</row>
    <row r="58" ht="12.75" customHeight="1">
      <c r="A58" s="140"/>
      <c r="B58" s="140"/>
      <c r="C58" s="140"/>
      <c r="D58" s="140"/>
      <c r="E58" s="141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</row>
    <row r="59" ht="12.75" customHeight="1">
      <c r="A59" s="140"/>
      <c r="B59" s="140"/>
      <c r="C59" s="140"/>
      <c r="D59" s="140"/>
      <c r="E59" s="141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</row>
    <row r="60" ht="12.75" customHeight="1">
      <c r="A60" s="140"/>
      <c r="B60" s="140"/>
      <c r="C60" s="140"/>
      <c r="D60" s="140"/>
      <c r="E60" s="141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</row>
    <row r="61" ht="12.75" customHeight="1">
      <c r="A61" s="140"/>
      <c r="B61" s="140"/>
      <c r="C61" s="140"/>
      <c r="D61" s="140"/>
      <c r="E61" s="141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</row>
    <row r="62" ht="12.75" customHeight="1">
      <c r="A62" s="140"/>
      <c r="B62" s="140"/>
      <c r="C62" s="140"/>
      <c r="D62" s="140"/>
      <c r="E62" s="141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</row>
    <row r="63" ht="12.75" customHeight="1">
      <c r="A63" s="140"/>
      <c r="B63" s="140"/>
      <c r="C63" s="140"/>
      <c r="D63" s="140"/>
      <c r="E63" s="141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</row>
    <row r="64" ht="12.75" customHeight="1">
      <c r="A64" s="140"/>
      <c r="B64" s="140"/>
      <c r="C64" s="140"/>
      <c r="D64" s="140"/>
      <c r="E64" s="141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</row>
    <row r="65" ht="12.75" customHeight="1">
      <c r="A65" s="140"/>
      <c r="B65" s="140"/>
      <c r="C65" s="140"/>
      <c r="D65" s="140"/>
      <c r="E65" s="141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</row>
    <row r="66" ht="12.75" customHeight="1">
      <c r="A66" s="140"/>
      <c r="B66" s="140"/>
      <c r="C66" s="140"/>
      <c r="D66" s="140"/>
      <c r="E66" s="141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</row>
    <row r="67" ht="12.75" customHeight="1">
      <c r="A67" s="140"/>
      <c r="B67" s="140"/>
      <c r="C67" s="140"/>
      <c r="D67" s="140"/>
      <c r="E67" s="141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</row>
    <row r="68" ht="12.75" customHeight="1">
      <c r="A68" s="140"/>
      <c r="B68" s="140"/>
      <c r="C68" s="140"/>
      <c r="D68" s="140"/>
      <c r="E68" s="141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</row>
    <row r="69" ht="12.75" customHeight="1">
      <c r="A69" s="140"/>
      <c r="B69" s="140"/>
      <c r="C69" s="140"/>
      <c r="D69" s="140"/>
      <c r="E69" s="141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</row>
    <row r="70" ht="12.75" customHeight="1">
      <c r="A70" s="140"/>
      <c r="B70" s="140"/>
      <c r="C70" s="140"/>
      <c r="D70" s="140"/>
      <c r="E70" s="141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</row>
    <row r="71" ht="12.75" customHeight="1">
      <c r="A71" s="140"/>
      <c r="B71" s="140"/>
      <c r="C71" s="140"/>
      <c r="D71" s="140"/>
      <c r="E71" s="141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</row>
    <row r="72" ht="12.75" customHeight="1">
      <c r="A72" s="140"/>
      <c r="B72" s="140"/>
      <c r="C72" s="140"/>
      <c r="D72" s="140"/>
      <c r="E72" s="141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</row>
    <row r="73" ht="12.75" customHeight="1">
      <c r="A73" s="140"/>
      <c r="B73" s="140"/>
      <c r="C73" s="140"/>
      <c r="D73" s="140"/>
      <c r="E73" s="141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</row>
    <row r="74" ht="12.75" customHeight="1">
      <c r="A74" s="140"/>
      <c r="B74" s="140"/>
      <c r="C74" s="140"/>
      <c r="D74" s="140"/>
      <c r="E74" s="141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</row>
    <row r="75" ht="12.75" customHeight="1">
      <c r="A75" s="140"/>
      <c r="B75" s="140"/>
      <c r="C75" s="140"/>
      <c r="D75" s="140"/>
      <c r="E75" s="141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</row>
    <row r="76" ht="12.75" customHeight="1">
      <c r="A76" s="140"/>
      <c r="B76" s="140"/>
      <c r="C76" s="140"/>
      <c r="D76" s="140"/>
      <c r="E76" s="141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</row>
    <row r="77" ht="12.75" customHeight="1">
      <c r="A77" s="140"/>
      <c r="B77" s="140"/>
      <c r="C77" s="140"/>
      <c r="D77" s="140"/>
      <c r="E77" s="141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</row>
    <row r="78" ht="12.75" customHeight="1">
      <c r="A78" s="140"/>
      <c r="B78" s="140"/>
      <c r="C78" s="140"/>
      <c r="D78" s="140"/>
      <c r="E78" s="141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</row>
    <row r="79" ht="12.75" customHeight="1">
      <c r="A79" s="140"/>
      <c r="B79" s="140"/>
      <c r="C79" s="140"/>
      <c r="D79" s="140"/>
      <c r="E79" s="141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</row>
    <row r="80" ht="12.75" customHeight="1">
      <c r="A80" s="140"/>
      <c r="B80" s="140"/>
      <c r="C80" s="140"/>
      <c r="D80" s="140"/>
      <c r="E80" s="141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</row>
    <row r="81" ht="12.75" customHeight="1">
      <c r="A81" s="140"/>
      <c r="B81" s="140"/>
      <c r="C81" s="140"/>
      <c r="D81" s="140"/>
      <c r="E81" s="141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</row>
    <row r="82" ht="12.75" customHeight="1">
      <c r="A82" s="140"/>
      <c r="B82" s="140"/>
      <c r="C82" s="140"/>
      <c r="D82" s="140"/>
      <c r="E82" s="141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</row>
    <row r="83" ht="12.75" customHeight="1">
      <c r="A83" s="140"/>
      <c r="B83" s="140"/>
      <c r="C83" s="140"/>
      <c r="D83" s="140"/>
      <c r="E83" s="141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</row>
    <row r="84" ht="12.75" customHeight="1">
      <c r="A84" s="140"/>
      <c r="B84" s="140"/>
      <c r="C84" s="140"/>
      <c r="D84" s="140"/>
      <c r="E84" s="141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</row>
    <row r="85" ht="12.75" customHeight="1">
      <c r="A85" s="140"/>
      <c r="B85" s="140"/>
      <c r="C85" s="140"/>
      <c r="D85" s="140"/>
      <c r="E85" s="141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</row>
    <row r="86" ht="12.75" customHeight="1">
      <c r="A86" s="140"/>
      <c r="B86" s="140"/>
      <c r="C86" s="140"/>
      <c r="D86" s="140"/>
      <c r="E86" s="141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</row>
    <row r="87" ht="12.75" customHeight="1">
      <c r="A87" s="140"/>
      <c r="B87" s="140"/>
      <c r="C87" s="140"/>
      <c r="D87" s="140"/>
      <c r="E87" s="141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</row>
    <row r="88" ht="12.75" customHeight="1">
      <c r="A88" s="140"/>
      <c r="B88" s="140"/>
      <c r="C88" s="140"/>
      <c r="D88" s="140"/>
      <c r="E88" s="141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</row>
    <row r="89" ht="12.75" customHeight="1">
      <c r="A89" s="140"/>
      <c r="B89" s="140"/>
      <c r="C89" s="140"/>
      <c r="D89" s="140"/>
      <c r="E89" s="141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</row>
    <row r="90" ht="12.75" customHeight="1">
      <c r="A90" s="140"/>
      <c r="B90" s="140"/>
      <c r="C90" s="140"/>
      <c r="D90" s="140"/>
      <c r="E90" s="141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</row>
    <row r="91" ht="12.75" customHeight="1">
      <c r="A91" s="140"/>
      <c r="B91" s="140"/>
      <c r="C91" s="140"/>
      <c r="D91" s="140"/>
      <c r="E91" s="141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</row>
    <row r="92" ht="12.75" customHeight="1">
      <c r="A92" s="140"/>
      <c r="B92" s="140"/>
      <c r="C92" s="140"/>
      <c r="D92" s="140"/>
      <c r="E92" s="141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</row>
    <row r="93" ht="12.75" customHeight="1">
      <c r="A93" s="140"/>
      <c r="B93" s="140"/>
      <c r="C93" s="140"/>
      <c r="D93" s="140"/>
      <c r="E93" s="141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</row>
    <row r="94" ht="12.75" customHeight="1">
      <c r="A94" s="140"/>
      <c r="B94" s="140"/>
      <c r="C94" s="140"/>
      <c r="D94" s="140"/>
      <c r="E94" s="141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</row>
    <row r="95" ht="12.75" customHeight="1">
      <c r="A95" s="140"/>
      <c r="B95" s="140"/>
      <c r="C95" s="140"/>
      <c r="D95" s="140"/>
      <c r="E95" s="141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</row>
    <row r="96" ht="12.75" customHeight="1">
      <c r="A96" s="140"/>
      <c r="B96" s="140"/>
      <c r="C96" s="140"/>
      <c r="D96" s="140"/>
      <c r="E96" s="141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</row>
    <row r="97" ht="12.75" customHeight="1">
      <c r="A97" s="140"/>
      <c r="B97" s="140"/>
      <c r="C97" s="140"/>
      <c r="D97" s="140"/>
      <c r="E97" s="141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</row>
    <row r="98" ht="12.75" customHeight="1">
      <c r="A98" s="140"/>
      <c r="B98" s="140"/>
      <c r="C98" s="140"/>
      <c r="D98" s="140"/>
      <c r="E98" s="141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</row>
    <row r="99" ht="12.75" customHeight="1">
      <c r="A99" s="140"/>
      <c r="B99" s="140"/>
      <c r="C99" s="140"/>
      <c r="D99" s="140"/>
      <c r="E99" s="141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</row>
    <row r="100" ht="12.75" customHeight="1">
      <c r="A100" s="140"/>
      <c r="B100" s="140"/>
      <c r="C100" s="140"/>
      <c r="D100" s="140"/>
      <c r="E100" s="141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</row>
    <row r="101" ht="12.75" customHeight="1">
      <c r="A101" s="140"/>
      <c r="B101" s="140"/>
      <c r="C101" s="140"/>
      <c r="D101" s="140"/>
      <c r="E101" s="141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</row>
    <row r="102" ht="12.75" customHeight="1">
      <c r="A102" s="140"/>
      <c r="B102" s="140"/>
      <c r="C102" s="140"/>
      <c r="D102" s="140"/>
      <c r="E102" s="141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</row>
    <row r="103" ht="12.75" customHeight="1">
      <c r="A103" s="140"/>
      <c r="B103" s="140"/>
      <c r="C103" s="140"/>
      <c r="D103" s="140"/>
      <c r="E103" s="141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</row>
    <row r="104" ht="12.75" customHeight="1">
      <c r="A104" s="140"/>
      <c r="B104" s="140"/>
      <c r="C104" s="140"/>
      <c r="D104" s="140"/>
      <c r="E104" s="141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</row>
    <row r="105" ht="12.75" customHeight="1">
      <c r="A105" s="140"/>
      <c r="B105" s="140"/>
      <c r="C105" s="140"/>
      <c r="D105" s="140"/>
      <c r="E105" s="141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</row>
    <row r="106" ht="12.75" customHeight="1">
      <c r="A106" s="140"/>
      <c r="B106" s="140"/>
      <c r="C106" s="140"/>
      <c r="D106" s="140"/>
      <c r="E106" s="141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</row>
    <row r="107" ht="12.75" customHeight="1">
      <c r="A107" s="140"/>
      <c r="B107" s="140"/>
      <c r="C107" s="140"/>
      <c r="D107" s="140"/>
      <c r="E107" s="141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</row>
    <row r="108" ht="12.75" customHeight="1">
      <c r="A108" s="140"/>
      <c r="B108" s="140"/>
      <c r="C108" s="140"/>
      <c r="D108" s="140"/>
      <c r="E108" s="141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</row>
    <row r="109" ht="12.75" customHeight="1">
      <c r="A109" s="140"/>
      <c r="B109" s="140"/>
      <c r="C109" s="140"/>
      <c r="D109" s="140"/>
      <c r="E109" s="141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</row>
    <row r="110" ht="12.75" customHeight="1">
      <c r="A110" s="140"/>
      <c r="B110" s="140"/>
      <c r="C110" s="140"/>
      <c r="D110" s="140"/>
      <c r="E110" s="141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</row>
    <row r="111" ht="12.75" customHeight="1">
      <c r="A111" s="140"/>
      <c r="B111" s="140"/>
      <c r="C111" s="140"/>
      <c r="D111" s="140"/>
      <c r="E111" s="141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</row>
    <row r="112" ht="12.75" customHeight="1">
      <c r="A112" s="140"/>
      <c r="B112" s="140"/>
      <c r="C112" s="140"/>
      <c r="D112" s="140"/>
      <c r="E112" s="141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</row>
    <row r="113" ht="12.75" customHeight="1">
      <c r="A113" s="140"/>
      <c r="B113" s="140"/>
      <c r="C113" s="140"/>
      <c r="D113" s="140"/>
      <c r="E113" s="141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</row>
    <row r="114" ht="12.75" customHeight="1">
      <c r="A114" s="140"/>
      <c r="B114" s="140"/>
      <c r="C114" s="140"/>
      <c r="D114" s="140"/>
      <c r="E114" s="141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</row>
    <row r="115" ht="12.75" customHeight="1">
      <c r="A115" s="140"/>
      <c r="B115" s="140"/>
      <c r="C115" s="140"/>
      <c r="D115" s="140"/>
      <c r="E115" s="141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</row>
    <row r="116" ht="12.75" customHeight="1">
      <c r="A116" s="140"/>
      <c r="B116" s="140"/>
      <c r="C116" s="140"/>
      <c r="D116" s="140"/>
      <c r="E116" s="141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</row>
    <row r="117" ht="12.75" customHeight="1">
      <c r="A117" s="140"/>
      <c r="B117" s="140"/>
      <c r="C117" s="140"/>
      <c r="D117" s="140"/>
      <c r="E117" s="141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</row>
    <row r="118" ht="12.75" customHeight="1">
      <c r="A118" s="140"/>
      <c r="B118" s="140"/>
      <c r="C118" s="140"/>
      <c r="D118" s="140"/>
      <c r="E118" s="141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</row>
    <row r="119" ht="12.75" customHeight="1">
      <c r="A119" s="140"/>
      <c r="B119" s="140"/>
      <c r="C119" s="140"/>
      <c r="D119" s="140"/>
      <c r="E119" s="141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</row>
    <row r="120" ht="12.75" customHeight="1">
      <c r="A120" s="140"/>
      <c r="B120" s="140"/>
      <c r="C120" s="140"/>
      <c r="D120" s="140"/>
      <c r="E120" s="141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</row>
    <row r="121" ht="12.75" customHeight="1">
      <c r="A121" s="140"/>
      <c r="B121" s="140"/>
      <c r="C121" s="140"/>
      <c r="D121" s="140"/>
      <c r="E121" s="141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</row>
    <row r="122" ht="12.75" customHeight="1">
      <c r="A122" s="140"/>
      <c r="B122" s="140"/>
      <c r="C122" s="140"/>
      <c r="D122" s="140"/>
      <c r="E122" s="141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</row>
    <row r="123" ht="12.75" customHeight="1">
      <c r="A123" s="140"/>
      <c r="B123" s="140"/>
      <c r="C123" s="140"/>
      <c r="D123" s="140"/>
      <c r="E123" s="141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</row>
    <row r="124" ht="12.75" customHeight="1">
      <c r="A124" s="140"/>
      <c r="B124" s="140"/>
      <c r="C124" s="140"/>
      <c r="D124" s="140"/>
      <c r="E124" s="141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</row>
    <row r="125" ht="12.75" customHeight="1">
      <c r="A125" s="140"/>
      <c r="B125" s="140"/>
      <c r="C125" s="140"/>
      <c r="D125" s="140"/>
      <c r="E125" s="141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</row>
    <row r="126" ht="12.75" customHeight="1">
      <c r="A126" s="140"/>
      <c r="B126" s="140"/>
      <c r="C126" s="140"/>
      <c r="D126" s="140"/>
      <c r="E126" s="141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</row>
    <row r="127" ht="12.75" customHeight="1">
      <c r="A127" s="140"/>
      <c r="B127" s="140"/>
      <c r="C127" s="140"/>
      <c r="D127" s="140"/>
      <c r="E127" s="141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</row>
    <row r="128" ht="12.75" customHeight="1">
      <c r="A128" s="140"/>
      <c r="B128" s="140"/>
      <c r="C128" s="140"/>
      <c r="D128" s="140"/>
      <c r="E128" s="141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</row>
    <row r="129" ht="12.75" customHeight="1">
      <c r="A129" s="140"/>
      <c r="B129" s="140"/>
      <c r="C129" s="140"/>
      <c r="D129" s="140"/>
      <c r="E129" s="141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</row>
    <row r="130" ht="12.75" customHeight="1">
      <c r="A130" s="140"/>
      <c r="B130" s="140"/>
      <c r="C130" s="140"/>
      <c r="D130" s="140"/>
      <c r="E130" s="141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</row>
    <row r="131" ht="12.75" customHeight="1">
      <c r="A131" s="140"/>
      <c r="B131" s="140"/>
      <c r="C131" s="140"/>
      <c r="D131" s="140"/>
      <c r="E131" s="141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</row>
    <row r="132" ht="12.75" customHeight="1">
      <c r="A132" s="140"/>
      <c r="B132" s="140"/>
      <c r="C132" s="140"/>
      <c r="D132" s="140"/>
      <c r="E132" s="14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</row>
    <row r="133" ht="12.75" customHeight="1">
      <c r="A133" s="140"/>
      <c r="B133" s="140"/>
      <c r="C133" s="140"/>
      <c r="D133" s="140"/>
      <c r="E133" s="14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</row>
    <row r="134" ht="12.75" customHeight="1">
      <c r="A134" s="140"/>
      <c r="B134" s="140"/>
      <c r="C134" s="140"/>
      <c r="D134" s="140"/>
      <c r="E134" s="141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</row>
    <row r="135" ht="12.75" customHeight="1">
      <c r="A135" s="140"/>
      <c r="B135" s="140"/>
      <c r="C135" s="140"/>
      <c r="D135" s="140"/>
      <c r="E135" s="141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</row>
    <row r="136" ht="12.75" customHeight="1">
      <c r="A136" s="140"/>
      <c r="B136" s="140"/>
      <c r="C136" s="140"/>
      <c r="D136" s="140"/>
      <c r="E136" s="141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</row>
    <row r="137" ht="12.75" customHeight="1">
      <c r="A137" s="140"/>
      <c r="B137" s="140"/>
      <c r="C137" s="140"/>
      <c r="D137" s="140"/>
      <c r="E137" s="14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</row>
    <row r="138" ht="12.75" customHeight="1">
      <c r="A138" s="140"/>
      <c r="B138" s="140"/>
      <c r="C138" s="140"/>
      <c r="D138" s="140"/>
      <c r="E138" s="14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</row>
    <row r="139" ht="12.75" customHeight="1">
      <c r="A139" s="140"/>
      <c r="B139" s="140"/>
      <c r="C139" s="140"/>
      <c r="D139" s="140"/>
      <c r="E139" s="14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</row>
    <row r="140" ht="12.75" customHeight="1">
      <c r="A140" s="140"/>
      <c r="B140" s="140"/>
      <c r="C140" s="140"/>
      <c r="D140" s="140"/>
      <c r="E140" s="14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</row>
    <row r="141" ht="12.75" customHeight="1">
      <c r="A141" s="140"/>
      <c r="B141" s="140"/>
      <c r="C141" s="140"/>
      <c r="D141" s="140"/>
      <c r="E141" s="14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</row>
    <row r="142" ht="12.75" customHeight="1">
      <c r="A142" s="140"/>
      <c r="B142" s="140"/>
      <c r="C142" s="140"/>
      <c r="D142" s="140"/>
      <c r="E142" s="141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</row>
    <row r="143" ht="12.75" customHeight="1">
      <c r="A143" s="140"/>
      <c r="B143" s="140"/>
      <c r="C143" s="140"/>
      <c r="D143" s="140"/>
      <c r="E143" s="14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</row>
    <row r="144" ht="12.75" customHeight="1">
      <c r="A144" s="140"/>
      <c r="B144" s="140"/>
      <c r="C144" s="140"/>
      <c r="D144" s="140"/>
      <c r="E144" s="14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</row>
    <row r="145" ht="12.75" customHeight="1">
      <c r="A145" s="140"/>
      <c r="B145" s="140"/>
      <c r="C145" s="140"/>
      <c r="D145" s="140"/>
      <c r="E145" s="141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</row>
    <row r="146" ht="12.75" customHeight="1">
      <c r="A146" s="140"/>
      <c r="B146" s="140"/>
      <c r="C146" s="140"/>
      <c r="D146" s="140"/>
      <c r="E146" s="141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</row>
    <row r="147" ht="12.75" customHeight="1">
      <c r="A147" s="140"/>
      <c r="B147" s="140"/>
      <c r="C147" s="140"/>
      <c r="D147" s="140"/>
      <c r="E147" s="141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</row>
    <row r="148" ht="12.75" customHeight="1">
      <c r="A148" s="140"/>
      <c r="B148" s="140"/>
      <c r="C148" s="140"/>
      <c r="D148" s="140"/>
      <c r="E148" s="141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</row>
    <row r="149" ht="12.75" customHeight="1">
      <c r="A149" s="140"/>
      <c r="B149" s="140"/>
      <c r="C149" s="140"/>
      <c r="D149" s="140"/>
      <c r="E149" s="141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</row>
    <row r="150" ht="12.75" customHeight="1">
      <c r="A150" s="140"/>
      <c r="B150" s="140"/>
      <c r="C150" s="140"/>
      <c r="D150" s="140"/>
      <c r="E150" s="141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</row>
    <row r="151" ht="12.75" customHeight="1">
      <c r="A151" s="140"/>
      <c r="B151" s="140"/>
      <c r="C151" s="140"/>
      <c r="D151" s="140"/>
      <c r="E151" s="14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</row>
    <row r="152" ht="12.75" customHeight="1">
      <c r="A152" s="140"/>
      <c r="B152" s="140"/>
      <c r="C152" s="140"/>
      <c r="D152" s="140"/>
      <c r="E152" s="14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</row>
    <row r="153" ht="12.75" customHeight="1">
      <c r="A153" s="140"/>
      <c r="B153" s="140"/>
      <c r="C153" s="140"/>
      <c r="D153" s="140"/>
      <c r="E153" s="141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</row>
    <row r="154" ht="12.75" customHeight="1">
      <c r="A154" s="140"/>
      <c r="B154" s="140"/>
      <c r="C154" s="140"/>
      <c r="D154" s="140"/>
      <c r="E154" s="141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</row>
    <row r="155" ht="12.75" customHeight="1">
      <c r="A155" s="140"/>
      <c r="B155" s="140"/>
      <c r="C155" s="140"/>
      <c r="D155" s="140"/>
      <c r="E155" s="141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</row>
    <row r="156" ht="12.75" customHeight="1">
      <c r="A156" s="140"/>
      <c r="B156" s="140"/>
      <c r="C156" s="140"/>
      <c r="D156" s="140"/>
      <c r="E156" s="141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</row>
    <row r="157" ht="12.75" customHeight="1">
      <c r="A157" s="140"/>
      <c r="B157" s="140"/>
      <c r="C157" s="140"/>
      <c r="D157" s="140"/>
      <c r="E157" s="141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</row>
    <row r="158" ht="12.75" customHeight="1">
      <c r="A158" s="140"/>
      <c r="B158" s="140"/>
      <c r="C158" s="140"/>
      <c r="D158" s="140"/>
      <c r="E158" s="141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</row>
    <row r="159" ht="12.75" customHeight="1">
      <c r="A159" s="140"/>
      <c r="B159" s="140"/>
      <c r="C159" s="140"/>
      <c r="D159" s="140"/>
      <c r="E159" s="141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</row>
    <row r="160" ht="12.75" customHeight="1">
      <c r="A160" s="140"/>
      <c r="B160" s="140"/>
      <c r="C160" s="140"/>
      <c r="D160" s="140"/>
      <c r="E160" s="141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</row>
    <row r="161" ht="12.75" customHeight="1">
      <c r="A161" s="140"/>
      <c r="B161" s="140"/>
      <c r="C161" s="140"/>
      <c r="D161" s="140"/>
      <c r="E161" s="141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</row>
    <row r="162" ht="12.75" customHeight="1">
      <c r="A162" s="140"/>
      <c r="B162" s="140"/>
      <c r="C162" s="140"/>
      <c r="D162" s="140"/>
      <c r="E162" s="141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</row>
    <row r="163" ht="12.75" customHeight="1">
      <c r="A163" s="140"/>
      <c r="B163" s="140"/>
      <c r="C163" s="140"/>
      <c r="D163" s="140"/>
      <c r="E163" s="141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</row>
    <row r="164" ht="12.75" customHeight="1">
      <c r="A164" s="140"/>
      <c r="B164" s="140"/>
      <c r="C164" s="140"/>
      <c r="D164" s="140"/>
      <c r="E164" s="141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</row>
    <row r="165" ht="12.75" customHeight="1">
      <c r="A165" s="140"/>
      <c r="B165" s="140"/>
      <c r="C165" s="140"/>
      <c r="D165" s="140"/>
      <c r="E165" s="141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</row>
    <row r="166" ht="12.75" customHeight="1">
      <c r="A166" s="140"/>
      <c r="B166" s="140"/>
      <c r="C166" s="140"/>
      <c r="D166" s="140"/>
      <c r="E166" s="141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</row>
    <row r="167" ht="12.75" customHeight="1">
      <c r="A167" s="140"/>
      <c r="B167" s="140"/>
      <c r="C167" s="140"/>
      <c r="D167" s="140"/>
      <c r="E167" s="141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</row>
    <row r="168" ht="12.75" customHeight="1">
      <c r="A168" s="140"/>
      <c r="B168" s="140"/>
      <c r="C168" s="140"/>
      <c r="D168" s="140"/>
      <c r="E168" s="141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</row>
    <row r="169" ht="12.75" customHeight="1">
      <c r="A169" s="140"/>
      <c r="B169" s="140"/>
      <c r="C169" s="140"/>
      <c r="D169" s="140"/>
      <c r="E169" s="141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</row>
    <row r="170" ht="12.75" customHeight="1">
      <c r="A170" s="140"/>
      <c r="B170" s="140"/>
      <c r="C170" s="140"/>
      <c r="D170" s="140"/>
      <c r="E170" s="141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</row>
    <row r="171" ht="12.75" customHeight="1">
      <c r="A171" s="140"/>
      <c r="B171" s="140"/>
      <c r="C171" s="140"/>
      <c r="D171" s="140"/>
      <c r="E171" s="141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</row>
    <row r="172" ht="12.75" customHeight="1">
      <c r="A172" s="140"/>
      <c r="B172" s="140"/>
      <c r="C172" s="140"/>
      <c r="D172" s="140"/>
      <c r="E172" s="141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</row>
    <row r="173" ht="12.75" customHeight="1">
      <c r="A173" s="140"/>
      <c r="B173" s="140"/>
      <c r="C173" s="140"/>
      <c r="D173" s="140"/>
      <c r="E173" s="141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</row>
    <row r="174" ht="12.75" customHeight="1">
      <c r="A174" s="140"/>
      <c r="B174" s="140"/>
      <c r="C174" s="140"/>
      <c r="D174" s="140"/>
      <c r="E174" s="141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</row>
    <row r="175" ht="12.75" customHeight="1">
      <c r="A175" s="140"/>
      <c r="B175" s="140"/>
      <c r="C175" s="143"/>
      <c r="D175" s="143" t="s">
        <v>169</v>
      </c>
      <c r="E175" s="141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</row>
    <row r="176" ht="12.75" customHeight="1">
      <c r="A176" s="140"/>
      <c r="B176" s="140"/>
      <c r="C176" s="140"/>
      <c r="D176" s="140"/>
      <c r="E176" s="141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</row>
    <row r="177" ht="12.75" customHeight="1">
      <c r="A177" s="140"/>
      <c r="B177" s="140"/>
      <c r="C177" s="140"/>
      <c r="D177" s="140"/>
      <c r="E177" s="141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</row>
    <row r="178" ht="24.0" customHeight="1">
      <c r="A178" s="140"/>
      <c r="B178" s="140"/>
      <c r="C178" s="140"/>
      <c r="D178" s="140"/>
      <c r="E178" s="141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</row>
    <row r="179" ht="12.75" customHeight="1">
      <c r="A179" s="140"/>
      <c r="B179" s="140"/>
      <c r="C179" s="140"/>
      <c r="D179" s="140"/>
      <c r="E179" s="141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</row>
    <row r="180" ht="12.75" customHeight="1">
      <c r="A180" s="140"/>
      <c r="B180" s="140"/>
      <c r="C180" s="140"/>
      <c r="D180" s="140"/>
      <c r="E180" s="141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</row>
    <row r="181" ht="12.75" customHeight="1">
      <c r="A181" s="140"/>
      <c r="B181" s="140"/>
      <c r="C181" s="140"/>
      <c r="D181" s="140"/>
      <c r="E181" s="141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</row>
    <row r="182" ht="12.75" customHeight="1">
      <c r="A182" s="140"/>
      <c r="B182" s="140"/>
      <c r="C182" s="140"/>
      <c r="D182" s="140"/>
      <c r="E182" s="141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</row>
    <row r="183" ht="12.75" customHeight="1">
      <c r="A183" s="140"/>
      <c r="B183" s="140"/>
      <c r="C183" s="140"/>
      <c r="D183" s="140"/>
      <c r="E183" s="141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</row>
    <row r="184" ht="12.75" customHeight="1">
      <c r="A184" s="140"/>
      <c r="B184" s="140"/>
      <c r="C184" s="140"/>
      <c r="D184" s="140"/>
      <c r="E184" s="141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</row>
    <row r="185" ht="12.75" customHeight="1">
      <c r="A185" s="140"/>
      <c r="B185" s="140"/>
      <c r="C185" s="140"/>
      <c r="D185" s="140"/>
      <c r="E185" s="141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</row>
    <row r="186" ht="12.75" customHeight="1">
      <c r="A186" s="140"/>
      <c r="B186" s="140"/>
      <c r="C186" s="140"/>
      <c r="D186" s="140"/>
      <c r="E186" s="141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</row>
    <row r="187" ht="12.75" customHeight="1">
      <c r="A187" s="140"/>
      <c r="B187" s="140"/>
      <c r="C187" s="140"/>
      <c r="D187" s="140"/>
      <c r="E187" s="141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</row>
    <row r="188" ht="12.75" customHeight="1">
      <c r="A188" s="140"/>
      <c r="B188" s="140"/>
      <c r="C188" s="140"/>
      <c r="D188" s="140"/>
      <c r="E188" s="141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</row>
    <row r="189" ht="12.75" customHeight="1">
      <c r="A189" s="140"/>
      <c r="B189" s="140"/>
      <c r="C189" s="140"/>
      <c r="D189" s="140"/>
      <c r="E189" s="141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</row>
    <row r="190" ht="12.75" customHeight="1">
      <c r="A190" s="140"/>
      <c r="B190" s="140"/>
      <c r="C190" s="140"/>
      <c r="D190" s="140"/>
      <c r="E190" s="141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</row>
    <row r="191" ht="12.75" customHeight="1">
      <c r="A191" s="140"/>
      <c r="B191" s="140"/>
      <c r="C191" s="140"/>
      <c r="D191" s="140"/>
      <c r="E191" s="141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</row>
    <row r="192" ht="12.75" customHeight="1">
      <c r="A192" s="140"/>
      <c r="B192" s="140"/>
      <c r="C192" s="140"/>
      <c r="D192" s="140"/>
      <c r="E192" s="141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</row>
    <row r="193" ht="12.75" customHeight="1">
      <c r="A193" s="140"/>
      <c r="B193" s="140"/>
      <c r="C193" s="140"/>
      <c r="D193" s="140"/>
      <c r="E193" s="141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</row>
    <row r="194" ht="12.75" customHeight="1">
      <c r="A194" s="140"/>
      <c r="B194" s="140"/>
      <c r="C194" s="140"/>
      <c r="D194" s="140"/>
      <c r="E194" s="141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</row>
    <row r="195" ht="12.75" customHeight="1">
      <c r="A195" s="140"/>
      <c r="B195" s="140"/>
      <c r="C195" s="140"/>
      <c r="D195" s="140"/>
      <c r="E195" s="141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</row>
    <row r="196" ht="12.75" customHeight="1">
      <c r="A196" s="140"/>
      <c r="B196" s="140"/>
      <c r="C196" s="140"/>
      <c r="D196" s="140"/>
      <c r="E196" s="141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</row>
    <row r="197" ht="12.75" customHeight="1">
      <c r="A197" s="140"/>
      <c r="B197" s="140"/>
      <c r="C197" s="140"/>
      <c r="D197" s="140"/>
      <c r="E197" s="141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</row>
    <row r="198" ht="12.75" customHeight="1">
      <c r="A198" s="140"/>
      <c r="B198" s="140"/>
      <c r="C198" s="140"/>
      <c r="D198" s="140"/>
      <c r="E198" s="141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</row>
    <row r="199" ht="12.75" customHeight="1">
      <c r="A199" s="140"/>
      <c r="B199" s="140"/>
      <c r="C199" s="140"/>
      <c r="D199" s="140"/>
      <c r="E199" s="141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</row>
    <row r="200" ht="12.75" customHeight="1">
      <c r="A200" s="140"/>
      <c r="B200" s="140"/>
      <c r="C200" s="140"/>
      <c r="D200" s="140"/>
      <c r="E200" s="141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</row>
    <row r="201" ht="12.75" customHeight="1">
      <c r="A201" s="140"/>
      <c r="B201" s="140"/>
      <c r="C201" s="140"/>
      <c r="D201" s="140"/>
      <c r="E201" s="141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</row>
    <row r="202" ht="12.75" customHeight="1">
      <c r="A202" s="140"/>
      <c r="B202" s="140"/>
      <c r="C202" s="140"/>
      <c r="D202" s="140"/>
      <c r="E202" s="141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</row>
    <row r="203" ht="12.75" customHeight="1">
      <c r="A203" s="140"/>
      <c r="B203" s="140"/>
      <c r="C203" s="140"/>
      <c r="D203" s="140"/>
      <c r="E203" s="141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</row>
    <row r="204" ht="12.75" customHeight="1">
      <c r="A204" s="140"/>
      <c r="B204" s="140"/>
      <c r="C204" s="140"/>
      <c r="D204" s="140"/>
      <c r="E204" s="141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</row>
    <row r="205" ht="12.75" customHeight="1">
      <c r="A205" s="140"/>
      <c r="B205" s="140"/>
      <c r="C205" s="140"/>
      <c r="D205" s="140"/>
      <c r="E205" s="141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</row>
    <row r="206" ht="12.75" customHeight="1">
      <c r="A206" s="140"/>
      <c r="B206" s="140"/>
      <c r="C206" s="140"/>
      <c r="D206" s="140"/>
      <c r="E206" s="141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</row>
    <row r="207" ht="12.75" customHeight="1">
      <c r="A207" s="140"/>
      <c r="B207" s="140"/>
      <c r="C207" s="140"/>
      <c r="D207" s="140"/>
      <c r="E207" s="141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</row>
    <row r="208" ht="12.75" customHeight="1">
      <c r="A208" s="140"/>
      <c r="B208" s="140"/>
      <c r="C208" s="140"/>
      <c r="D208" s="140"/>
      <c r="E208" s="141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</row>
    <row r="209" ht="12.75" customHeight="1">
      <c r="A209" s="140"/>
      <c r="B209" s="140"/>
      <c r="C209" s="140"/>
      <c r="D209" s="140"/>
      <c r="E209" s="141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</row>
    <row r="210" ht="12.75" customHeight="1">
      <c r="A210" s="140"/>
      <c r="B210" s="140"/>
      <c r="C210" s="140"/>
      <c r="D210" s="140"/>
      <c r="E210" s="141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</row>
    <row r="211" ht="12.75" customHeight="1">
      <c r="A211" s="140"/>
      <c r="B211" s="140"/>
      <c r="C211" s="140"/>
      <c r="D211" s="140"/>
      <c r="E211" s="141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</row>
    <row r="212" ht="12.75" customHeight="1">
      <c r="A212" s="140"/>
      <c r="B212" s="140"/>
      <c r="C212" s="140"/>
      <c r="D212" s="140"/>
      <c r="E212" s="141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</row>
    <row r="213" ht="12.75" customHeight="1">
      <c r="A213" s="140"/>
      <c r="B213" s="140"/>
      <c r="C213" s="140"/>
      <c r="D213" s="140"/>
      <c r="E213" s="141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</row>
    <row r="214" ht="12.75" customHeight="1">
      <c r="A214" s="140"/>
      <c r="B214" s="140"/>
      <c r="C214" s="140"/>
      <c r="D214" s="140"/>
      <c r="E214" s="141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</row>
    <row r="215" ht="12.75" customHeight="1">
      <c r="A215" s="140"/>
      <c r="B215" s="140"/>
      <c r="C215" s="140"/>
      <c r="D215" s="140"/>
      <c r="E215" s="141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</row>
    <row r="216" ht="12.75" customHeight="1">
      <c r="A216" s="140"/>
      <c r="B216" s="140"/>
      <c r="C216" s="140"/>
      <c r="D216" s="140"/>
      <c r="E216" s="141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</row>
    <row r="217" ht="12.75" customHeight="1">
      <c r="A217" s="140"/>
      <c r="B217" s="140"/>
      <c r="C217" s="140"/>
      <c r="D217" s="140"/>
      <c r="E217" s="141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</row>
    <row r="218" ht="12.75" customHeight="1">
      <c r="A218" s="140"/>
      <c r="B218" s="140"/>
      <c r="C218" s="140"/>
      <c r="D218" s="140"/>
      <c r="E218" s="141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</row>
    <row r="219" ht="12.75" customHeight="1">
      <c r="A219" s="140"/>
      <c r="B219" s="140"/>
      <c r="C219" s="140"/>
      <c r="D219" s="140"/>
      <c r="E219" s="141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</row>
    <row r="220" ht="12.75" customHeight="1">
      <c r="A220" s="140"/>
      <c r="B220" s="140"/>
      <c r="C220" s="140"/>
      <c r="D220" s="140"/>
      <c r="E220" s="141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</row>
    <row r="221" ht="12.75" customHeight="1">
      <c r="A221" s="140"/>
      <c r="B221" s="140"/>
      <c r="C221" s="140"/>
      <c r="D221" s="140"/>
      <c r="E221" s="141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</row>
    <row r="222" ht="12.75" customHeight="1">
      <c r="A222" s="140"/>
      <c r="B222" s="140"/>
      <c r="C222" s="140"/>
      <c r="D222" s="140"/>
      <c r="E222" s="141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</row>
    <row r="223" ht="12.75" customHeight="1">
      <c r="A223" s="140"/>
      <c r="B223" s="140"/>
      <c r="C223" s="140"/>
      <c r="D223" s="140"/>
      <c r="E223" s="141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</row>
    <row r="224" ht="12.75" customHeight="1">
      <c r="A224" s="140"/>
      <c r="B224" s="140"/>
      <c r="C224" s="140"/>
      <c r="D224" s="140"/>
      <c r="E224" s="141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</row>
    <row r="225" ht="12.75" customHeight="1">
      <c r="A225" s="140"/>
      <c r="B225" s="140"/>
      <c r="C225" s="140"/>
      <c r="D225" s="140"/>
      <c r="E225" s="141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</row>
    <row r="226" ht="12.75" customHeight="1">
      <c r="A226" s="140"/>
      <c r="B226" s="140"/>
      <c r="C226" s="140"/>
      <c r="D226" s="140"/>
      <c r="E226" s="141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</row>
    <row r="227" ht="12.75" customHeight="1">
      <c r="A227" s="140"/>
      <c r="B227" s="140"/>
      <c r="C227" s="140"/>
      <c r="D227" s="140"/>
      <c r="E227" s="141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</row>
    <row r="228" ht="12.75" customHeight="1">
      <c r="A228" s="140"/>
      <c r="B228" s="140"/>
      <c r="C228" s="140"/>
      <c r="D228" s="140"/>
      <c r="E228" s="141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</row>
    <row r="229" ht="12.75" customHeight="1">
      <c r="A229" s="140"/>
      <c r="B229" s="140"/>
      <c r="C229" s="140"/>
      <c r="D229" s="140"/>
      <c r="E229" s="141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</row>
    <row r="230" ht="12.75" customHeight="1">
      <c r="A230" s="140"/>
      <c r="B230" s="140"/>
      <c r="C230" s="140"/>
      <c r="D230" s="140"/>
      <c r="E230" s="141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</row>
    <row r="231" ht="12.75" customHeight="1">
      <c r="A231" s="140"/>
      <c r="B231" s="140"/>
      <c r="C231" s="140"/>
      <c r="D231" s="140"/>
      <c r="E231" s="141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</row>
    <row r="232" ht="12.75" customHeight="1">
      <c r="A232" s="140"/>
      <c r="B232" s="140"/>
      <c r="C232" s="140"/>
      <c r="D232" s="140"/>
      <c r="E232" s="141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</row>
    <row r="233" ht="12.75" customHeight="1">
      <c r="A233" s="140"/>
      <c r="B233" s="140"/>
      <c r="C233" s="140"/>
      <c r="D233" s="140"/>
      <c r="E233" s="141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</row>
    <row r="234" ht="12.75" customHeight="1">
      <c r="A234" s="140"/>
      <c r="B234" s="140"/>
      <c r="C234" s="140"/>
      <c r="D234" s="140"/>
      <c r="E234" s="141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</row>
    <row r="235" ht="12.75" customHeight="1">
      <c r="A235" s="140"/>
      <c r="B235" s="140"/>
      <c r="C235" s="140"/>
      <c r="D235" s="140"/>
      <c r="E235" s="141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</row>
    <row r="236" ht="12.75" customHeight="1">
      <c r="A236" s="140"/>
      <c r="B236" s="140"/>
      <c r="C236" s="140"/>
      <c r="D236" s="140"/>
      <c r="E236" s="141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</row>
    <row r="237" ht="12.75" customHeight="1">
      <c r="A237" s="140"/>
      <c r="B237" s="140"/>
      <c r="C237" s="140"/>
      <c r="D237" s="140"/>
      <c r="E237" s="141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</row>
    <row r="238" ht="12.75" customHeight="1">
      <c r="A238" s="140"/>
      <c r="B238" s="140"/>
      <c r="C238" s="140"/>
      <c r="D238" s="140"/>
      <c r="E238" s="141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</row>
    <row r="239" ht="12.75" customHeight="1">
      <c r="A239" s="140"/>
      <c r="B239" s="140"/>
      <c r="C239" s="140"/>
      <c r="D239" s="140"/>
      <c r="E239" s="141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</row>
    <row r="240" ht="12.75" customHeight="1">
      <c r="A240" s="140"/>
      <c r="B240" s="140"/>
      <c r="C240" s="140"/>
      <c r="D240" s="140"/>
      <c r="E240" s="141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</row>
    <row r="241" ht="12.75" customHeight="1">
      <c r="A241" s="140"/>
      <c r="B241" s="140"/>
      <c r="C241" s="140"/>
      <c r="D241" s="140"/>
      <c r="E241" s="141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</row>
    <row r="242" ht="12.75" customHeight="1">
      <c r="A242" s="140"/>
      <c r="B242" s="140"/>
      <c r="C242" s="140"/>
      <c r="D242" s="140"/>
      <c r="E242" s="141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</row>
    <row r="243" ht="12.75" customHeight="1">
      <c r="A243" s="140"/>
      <c r="B243" s="140"/>
      <c r="C243" s="140"/>
      <c r="D243" s="140"/>
      <c r="E243" s="141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</row>
    <row r="244" ht="12.75" customHeight="1">
      <c r="A244" s="140"/>
      <c r="B244" s="140"/>
      <c r="C244" s="140"/>
      <c r="D244" s="140"/>
      <c r="E244" s="141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</row>
    <row r="245" ht="12.75" customHeight="1">
      <c r="A245" s="140"/>
      <c r="B245" s="140"/>
      <c r="C245" s="140"/>
      <c r="D245" s="140"/>
      <c r="E245" s="141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</row>
    <row r="246" ht="12.75" customHeight="1">
      <c r="A246" s="140"/>
      <c r="B246" s="140"/>
      <c r="C246" s="140"/>
      <c r="D246" s="140"/>
      <c r="E246" s="141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</row>
    <row r="247" ht="12.75" customHeight="1">
      <c r="A247" s="140"/>
      <c r="B247" s="140"/>
      <c r="C247" s="140"/>
      <c r="D247" s="140"/>
      <c r="E247" s="141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</row>
    <row r="248" ht="12.75" customHeight="1">
      <c r="A248" s="140"/>
      <c r="B248" s="140"/>
      <c r="C248" s="140"/>
      <c r="D248" s="140"/>
      <c r="E248" s="141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</row>
    <row r="249" ht="12.75" customHeight="1">
      <c r="A249" s="140"/>
      <c r="B249" s="140"/>
      <c r="C249" s="140"/>
      <c r="D249" s="140"/>
      <c r="E249" s="141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</row>
    <row r="250" ht="12.75" customHeight="1">
      <c r="A250" s="140"/>
      <c r="B250" s="140"/>
      <c r="C250" s="140"/>
      <c r="D250" s="140"/>
      <c r="E250" s="141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</row>
    <row r="251" ht="12.75" customHeight="1">
      <c r="A251" s="140"/>
      <c r="B251" s="140"/>
      <c r="C251" s="140"/>
      <c r="D251" s="140"/>
      <c r="E251" s="141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</row>
    <row r="252" ht="12.75" customHeight="1">
      <c r="A252" s="140"/>
      <c r="B252" s="140"/>
      <c r="C252" s="140"/>
      <c r="D252" s="140"/>
      <c r="E252" s="141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</row>
    <row r="253" ht="12.75" customHeight="1">
      <c r="A253" s="140"/>
      <c r="B253" s="140"/>
      <c r="C253" s="140"/>
      <c r="D253" s="140"/>
      <c r="E253" s="141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</row>
    <row r="254" ht="12.75" customHeight="1">
      <c r="A254" s="140"/>
      <c r="B254" s="140"/>
      <c r="C254" s="140"/>
      <c r="D254" s="140"/>
      <c r="E254" s="141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</row>
    <row r="255" ht="12.75" customHeight="1">
      <c r="A255" s="140"/>
      <c r="B255" s="140"/>
      <c r="C255" s="140"/>
      <c r="D255" s="140"/>
      <c r="E255" s="141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</row>
    <row r="256" ht="12.75" customHeight="1">
      <c r="A256" s="140"/>
      <c r="B256" s="140"/>
      <c r="C256" s="140"/>
      <c r="D256" s="140"/>
      <c r="E256" s="141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</row>
    <row r="257" ht="12.75" customHeight="1">
      <c r="A257" s="140"/>
      <c r="B257" s="140"/>
      <c r="C257" s="140"/>
      <c r="D257" s="140"/>
      <c r="E257" s="141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</row>
    <row r="258" ht="12.75" customHeight="1">
      <c r="A258" s="140"/>
      <c r="B258" s="140"/>
      <c r="C258" s="140"/>
      <c r="D258" s="140"/>
      <c r="E258" s="141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</row>
    <row r="259" ht="12.75" customHeight="1">
      <c r="A259" s="140"/>
      <c r="B259" s="140"/>
      <c r="C259" s="140"/>
      <c r="D259" s="140"/>
      <c r="E259" s="141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</row>
    <row r="260" ht="12.75" customHeight="1">
      <c r="A260" s="140"/>
      <c r="B260" s="140"/>
      <c r="C260" s="140"/>
      <c r="D260" s="140"/>
      <c r="E260" s="141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</row>
    <row r="261" ht="12.75" customHeight="1">
      <c r="A261" s="140"/>
      <c r="B261" s="140"/>
      <c r="C261" s="140"/>
      <c r="D261" s="140"/>
      <c r="E261" s="141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</row>
    <row r="262" ht="12.75" customHeight="1">
      <c r="A262" s="140"/>
      <c r="B262" s="140"/>
      <c r="C262" s="140"/>
      <c r="D262" s="140"/>
      <c r="E262" s="141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</row>
    <row r="263" ht="12.75" customHeight="1">
      <c r="A263" s="140"/>
      <c r="B263" s="140"/>
      <c r="C263" s="140"/>
      <c r="D263" s="140"/>
      <c r="E263" s="141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</row>
    <row r="264" ht="12.75" customHeight="1">
      <c r="A264" s="140"/>
      <c r="B264" s="140"/>
      <c r="C264" s="140"/>
      <c r="D264" s="140"/>
      <c r="E264" s="141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</row>
    <row r="265" ht="12.75" customHeight="1">
      <c r="A265" s="140"/>
      <c r="B265" s="140"/>
      <c r="C265" s="140"/>
      <c r="D265" s="140"/>
      <c r="E265" s="141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</row>
    <row r="266" ht="12.75" customHeight="1">
      <c r="A266" s="140"/>
      <c r="B266" s="140"/>
      <c r="C266" s="140"/>
      <c r="D266" s="140"/>
      <c r="E266" s="141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</row>
    <row r="267" ht="12.75" customHeight="1">
      <c r="A267" s="140"/>
      <c r="B267" s="140"/>
      <c r="C267" s="140"/>
      <c r="D267" s="140"/>
      <c r="E267" s="141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</row>
    <row r="268" ht="12.75" customHeight="1">
      <c r="A268" s="140"/>
      <c r="B268" s="140"/>
      <c r="C268" s="140"/>
      <c r="D268" s="140"/>
      <c r="E268" s="141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</row>
    <row r="269" ht="12.75" customHeight="1">
      <c r="A269" s="140"/>
      <c r="B269" s="140"/>
      <c r="C269" s="140"/>
      <c r="D269" s="140"/>
      <c r="E269" s="141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</row>
    <row r="270" ht="12.75" customHeight="1">
      <c r="A270" s="140"/>
      <c r="B270" s="140"/>
      <c r="C270" s="140"/>
      <c r="D270" s="140"/>
      <c r="E270" s="141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</row>
    <row r="271" ht="12.75" customHeight="1">
      <c r="A271" s="140"/>
      <c r="B271" s="140"/>
      <c r="C271" s="140"/>
      <c r="D271" s="140"/>
      <c r="E271" s="141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</row>
    <row r="272" ht="12.75" customHeight="1">
      <c r="A272" s="140"/>
      <c r="B272" s="140"/>
      <c r="C272" s="140"/>
      <c r="D272" s="140"/>
      <c r="E272" s="141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</row>
    <row r="273" ht="12.75" customHeight="1">
      <c r="A273" s="140"/>
      <c r="B273" s="140"/>
      <c r="C273" s="140"/>
      <c r="D273" s="140"/>
      <c r="E273" s="141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</row>
    <row r="274" ht="12.75" customHeight="1">
      <c r="A274" s="140"/>
      <c r="B274" s="140"/>
      <c r="C274" s="140"/>
      <c r="D274" s="140"/>
      <c r="E274" s="141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</row>
    <row r="275" ht="12.75" customHeight="1">
      <c r="A275" s="140"/>
      <c r="B275" s="140"/>
      <c r="C275" s="140"/>
      <c r="D275" s="140"/>
      <c r="E275" s="141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</row>
    <row r="276" ht="12.75" customHeight="1">
      <c r="A276" s="140"/>
      <c r="B276" s="140"/>
      <c r="C276" s="140"/>
      <c r="D276" s="140"/>
      <c r="E276" s="141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</row>
    <row r="277" ht="12.75" customHeight="1">
      <c r="A277" s="140"/>
      <c r="B277" s="140"/>
      <c r="C277" s="140"/>
      <c r="D277" s="140"/>
      <c r="E277" s="141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</row>
    <row r="278" ht="12.75" customHeight="1">
      <c r="A278" s="140"/>
      <c r="B278" s="140"/>
      <c r="C278" s="140"/>
      <c r="D278" s="140"/>
      <c r="E278" s="141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</row>
    <row r="279" ht="12.75" customHeight="1">
      <c r="A279" s="140"/>
      <c r="B279" s="140"/>
      <c r="C279" s="140"/>
      <c r="D279" s="140"/>
      <c r="E279" s="141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</row>
    <row r="280" ht="12.75" customHeight="1">
      <c r="A280" s="140"/>
      <c r="B280" s="140"/>
      <c r="C280" s="140"/>
      <c r="D280" s="140"/>
      <c r="E280" s="141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</row>
    <row r="281" ht="12.75" customHeight="1">
      <c r="A281" s="140"/>
      <c r="B281" s="140"/>
      <c r="C281" s="140"/>
      <c r="D281" s="140"/>
      <c r="E281" s="141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</row>
    <row r="282" ht="12.75" customHeight="1">
      <c r="A282" s="140"/>
      <c r="B282" s="140"/>
      <c r="C282" s="140"/>
      <c r="D282" s="140"/>
      <c r="E282" s="141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</row>
    <row r="283" ht="12.75" customHeight="1">
      <c r="A283" s="140"/>
      <c r="B283" s="140"/>
      <c r="C283" s="140"/>
      <c r="D283" s="140"/>
      <c r="E283" s="141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</row>
    <row r="284" ht="12.75" customHeight="1">
      <c r="A284" s="140"/>
      <c r="B284" s="140"/>
      <c r="C284" s="140"/>
      <c r="D284" s="140"/>
      <c r="E284" s="141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</row>
    <row r="285" ht="12.75" customHeight="1">
      <c r="A285" s="140"/>
      <c r="B285" s="140"/>
      <c r="C285" s="140"/>
      <c r="D285" s="140"/>
      <c r="E285" s="141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</row>
    <row r="286" ht="12.75" customHeight="1">
      <c r="A286" s="140"/>
      <c r="B286" s="140"/>
      <c r="C286" s="140"/>
      <c r="D286" s="140"/>
      <c r="E286" s="141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</row>
    <row r="287" ht="12.75" customHeight="1">
      <c r="A287" s="140"/>
      <c r="B287" s="140"/>
      <c r="C287" s="140"/>
      <c r="D287" s="140"/>
      <c r="E287" s="141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</row>
    <row r="288" ht="12.75" customHeight="1">
      <c r="A288" s="140"/>
      <c r="B288" s="140"/>
      <c r="C288" s="140"/>
      <c r="D288" s="140"/>
      <c r="E288" s="141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</row>
    <row r="289" ht="12.75" customHeight="1">
      <c r="A289" s="140"/>
      <c r="B289" s="140"/>
      <c r="C289" s="140"/>
      <c r="D289" s="140"/>
      <c r="E289" s="141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</row>
    <row r="290" ht="12.75" customHeight="1">
      <c r="A290" s="140"/>
      <c r="B290" s="140"/>
      <c r="C290" s="140"/>
      <c r="D290" s="140"/>
      <c r="E290" s="141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</row>
    <row r="291" ht="12.75" customHeight="1">
      <c r="A291" s="140"/>
      <c r="B291" s="140"/>
      <c r="C291" s="140"/>
      <c r="D291" s="140"/>
      <c r="E291" s="141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</row>
    <row r="292" ht="12.75" customHeight="1">
      <c r="A292" s="140"/>
      <c r="B292" s="140"/>
      <c r="C292" s="140"/>
      <c r="D292" s="140"/>
      <c r="E292" s="141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</row>
    <row r="293" ht="12.75" customHeight="1">
      <c r="A293" s="140"/>
      <c r="B293" s="140"/>
      <c r="C293" s="140"/>
      <c r="D293" s="140"/>
      <c r="E293" s="141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</row>
    <row r="294" ht="12.75" customHeight="1">
      <c r="A294" s="140"/>
      <c r="B294" s="140"/>
      <c r="C294" s="140"/>
      <c r="D294" s="140"/>
      <c r="E294" s="141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</row>
    <row r="295" ht="12.75" customHeight="1">
      <c r="A295" s="140"/>
      <c r="B295" s="140"/>
      <c r="C295" s="140"/>
      <c r="D295" s="140"/>
      <c r="E295" s="141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</row>
    <row r="296" ht="12.75" customHeight="1">
      <c r="A296" s="140"/>
      <c r="B296" s="140"/>
      <c r="C296" s="140"/>
      <c r="D296" s="140"/>
      <c r="E296" s="141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</row>
    <row r="297" ht="12.75" customHeight="1">
      <c r="A297" s="140"/>
      <c r="B297" s="140"/>
      <c r="C297" s="140"/>
      <c r="D297" s="140"/>
      <c r="E297" s="141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</row>
    <row r="298" ht="12.75" customHeight="1">
      <c r="A298" s="140"/>
      <c r="B298" s="140"/>
      <c r="C298" s="140"/>
      <c r="D298" s="140"/>
      <c r="E298" s="141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</row>
    <row r="299" ht="12.75" customHeight="1">
      <c r="A299" s="140"/>
      <c r="B299" s="140"/>
      <c r="C299" s="140"/>
      <c r="D299" s="140"/>
      <c r="E299" s="141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</row>
    <row r="300" ht="12.75" customHeight="1">
      <c r="A300" s="140"/>
      <c r="B300" s="140"/>
      <c r="C300" s="140"/>
      <c r="D300" s="140"/>
      <c r="E300" s="141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</row>
    <row r="301" ht="12.75" customHeight="1">
      <c r="A301" s="140"/>
      <c r="B301" s="140"/>
      <c r="C301" s="140"/>
      <c r="D301" s="140"/>
      <c r="E301" s="141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</row>
    <row r="302" ht="12.75" customHeight="1">
      <c r="A302" s="140"/>
      <c r="B302" s="140"/>
      <c r="C302" s="140"/>
      <c r="D302" s="140"/>
      <c r="E302" s="141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</row>
    <row r="303" ht="12.75" customHeight="1">
      <c r="A303" s="140"/>
      <c r="B303" s="140"/>
      <c r="C303" s="140"/>
      <c r="D303" s="140"/>
      <c r="E303" s="141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</row>
    <row r="304" ht="12.75" customHeight="1">
      <c r="A304" s="140"/>
      <c r="B304" s="140"/>
      <c r="C304" s="140"/>
      <c r="D304" s="140"/>
      <c r="E304" s="141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</row>
    <row r="305" ht="12.75" customHeight="1">
      <c r="A305" s="140"/>
      <c r="B305" s="140"/>
      <c r="C305" s="140"/>
      <c r="D305" s="140"/>
      <c r="E305" s="141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</row>
    <row r="306" ht="12.75" customHeight="1">
      <c r="A306" s="140"/>
      <c r="B306" s="140"/>
      <c r="C306" s="140"/>
      <c r="D306" s="140"/>
      <c r="E306" s="141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</row>
    <row r="307" ht="12.75" customHeight="1">
      <c r="A307" s="140"/>
      <c r="B307" s="140"/>
      <c r="C307" s="140"/>
      <c r="D307" s="140"/>
      <c r="E307" s="141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</row>
    <row r="308" ht="12.75" customHeight="1">
      <c r="A308" s="140"/>
      <c r="B308" s="140"/>
      <c r="C308" s="140"/>
      <c r="D308" s="140"/>
      <c r="E308" s="141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</row>
    <row r="309" ht="12.75" customHeight="1">
      <c r="A309" s="140"/>
      <c r="B309" s="140"/>
      <c r="C309" s="140"/>
      <c r="D309" s="140"/>
      <c r="E309" s="141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</row>
    <row r="310" ht="12.75" customHeight="1">
      <c r="A310" s="140"/>
      <c r="B310" s="140"/>
      <c r="C310" s="140"/>
      <c r="D310" s="140"/>
      <c r="E310" s="141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</row>
    <row r="311" ht="12.75" customHeight="1">
      <c r="A311" s="140"/>
      <c r="B311" s="140"/>
      <c r="C311" s="140"/>
      <c r="D311" s="140"/>
      <c r="E311" s="141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</row>
    <row r="312" ht="12.75" customHeight="1">
      <c r="A312" s="140"/>
      <c r="B312" s="140"/>
      <c r="C312" s="140"/>
      <c r="D312" s="140"/>
      <c r="E312" s="141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</row>
    <row r="313" ht="12.75" customHeight="1">
      <c r="A313" s="140"/>
      <c r="B313" s="140"/>
      <c r="C313" s="140"/>
      <c r="D313" s="140"/>
      <c r="E313" s="141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</row>
    <row r="314" ht="12.75" customHeight="1">
      <c r="A314" s="140"/>
      <c r="B314" s="140"/>
      <c r="C314" s="140"/>
      <c r="D314" s="140"/>
      <c r="E314" s="141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</row>
    <row r="315" ht="12.75" customHeight="1">
      <c r="A315" s="140"/>
      <c r="B315" s="140"/>
      <c r="C315" s="140"/>
      <c r="D315" s="140"/>
      <c r="E315" s="141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</row>
    <row r="316" ht="12.75" customHeight="1">
      <c r="A316" s="140"/>
      <c r="B316" s="140"/>
      <c r="C316" s="140"/>
      <c r="D316" s="140"/>
      <c r="E316" s="141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</row>
    <row r="317" ht="12.75" customHeight="1">
      <c r="A317" s="140"/>
      <c r="B317" s="140"/>
      <c r="C317" s="140"/>
      <c r="D317" s="140"/>
      <c r="E317" s="141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</row>
    <row r="318" ht="12.75" customHeight="1">
      <c r="A318" s="140"/>
      <c r="B318" s="140"/>
      <c r="C318" s="140"/>
      <c r="D318" s="140"/>
      <c r="E318" s="141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</row>
    <row r="319" ht="12.75" customHeight="1">
      <c r="A319" s="140"/>
      <c r="B319" s="140"/>
      <c r="C319" s="140"/>
      <c r="D319" s="140"/>
      <c r="E319" s="141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</row>
    <row r="320" ht="12.75" customHeight="1">
      <c r="A320" s="140"/>
      <c r="B320" s="140"/>
      <c r="C320" s="140"/>
      <c r="D320" s="140"/>
      <c r="E320" s="141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</row>
    <row r="321" ht="12.75" customHeight="1">
      <c r="A321" s="140"/>
      <c r="B321" s="140"/>
      <c r="C321" s="140"/>
      <c r="D321" s="140"/>
      <c r="E321" s="141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</row>
    <row r="322" ht="12.75" customHeight="1">
      <c r="A322" s="140"/>
      <c r="B322" s="140"/>
      <c r="C322" s="140"/>
      <c r="D322" s="140"/>
      <c r="E322" s="141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</row>
    <row r="323" ht="12.75" customHeight="1">
      <c r="A323" s="140"/>
      <c r="B323" s="140"/>
      <c r="C323" s="140"/>
      <c r="D323" s="140"/>
      <c r="E323" s="141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</row>
    <row r="324" ht="12.75" customHeight="1">
      <c r="A324" s="140"/>
      <c r="B324" s="140"/>
      <c r="C324" s="140"/>
      <c r="D324" s="140"/>
      <c r="E324" s="141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</row>
    <row r="325" ht="12.75" customHeight="1">
      <c r="A325" s="140"/>
      <c r="B325" s="140"/>
      <c r="C325" s="140"/>
      <c r="D325" s="140"/>
      <c r="E325" s="141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</row>
    <row r="326" ht="12.75" customHeight="1">
      <c r="A326" s="140"/>
      <c r="B326" s="140"/>
      <c r="C326" s="140"/>
      <c r="D326" s="140"/>
      <c r="E326" s="141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</row>
    <row r="327" ht="12.75" customHeight="1">
      <c r="A327" s="140"/>
      <c r="B327" s="140"/>
      <c r="C327" s="140"/>
      <c r="D327" s="140"/>
      <c r="E327" s="141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</row>
    <row r="328" ht="12.75" customHeight="1">
      <c r="A328" s="140"/>
      <c r="B328" s="140"/>
      <c r="C328" s="140"/>
      <c r="D328" s="140"/>
      <c r="E328" s="141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</row>
    <row r="329" ht="12.75" customHeight="1">
      <c r="A329" s="140"/>
      <c r="B329" s="140"/>
      <c r="C329" s="140"/>
      <c r="D329" s="140"/>
      <c r="E329" s="141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</row>
    <row r="330" ht="12.75" customHeight="1">
      <c r="A330" s="140"/>
      <c r="B330" s="140"/>
      <c r="C330" s="140"/>
      <c r="D330" s="140"/>
      <c r="E330" s="141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</row>
    <row r="331" ht="12.75" customHeight="1">
      <c r="A331" s="140"/>
      <c r="B331" s="140"/>
      <c r="C331" s="140"/>
      <c r="D331" s="140"/>
      <c r="E331" s="141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</row>
    <row r="332" ht="12.75" customHeight="1">
      <c r="A332" s="140"/>
      <c r="B332" s="140"/>
      <c r="C332" s="140"/>
      <c r="D332" s="140"/>
      <c r="E332" s="141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</row>
    <row r="333" ht="12.75" customHeight="1">
      <c r="A333" s="140"/>
      <c r="B333" s="140"/>
      <c r="C333" s="140"/>
      <c r="D333" s="140"/>
      <c r="E333" s="141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</row>
    <row r="334" ht="12.75" customHeight="1">
      <c r="A334" s="140"/>
      <c r="B334" s="140"/>
      <c r="C334" s="140"/>
      <c r="D334" s="140"/>
      <c r="E334" s="141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</row>
    <row r="335" ht="12.75" customHeight="1">
      <c r="A335" s="140"/>
      <c r="B335" s="140"/>
      <c r="C335" s="140"/>
      <c r="D335" s="140"/>
      <c r="E335" s="141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</row>
    <row r="336" ht="12.75" customHeight="1">
      <c r="A336" s="140"/>
      <c r="B336" s="140"/>
      <c r="C336" s="140"/>
      <c r="D336" s="140"/>
      <c r="E336" s="141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</row>
    <row r="337" ht="12.75" customHeight="1">
      <c r="A337" s="140"/>
      <c r="B337" s="140"/>
      <c r="C337" s="140"/>
      <c r="D337" s="140"/>
      <c r="E337" s="141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</row>
    <row r="338" ht="12.75" customHeight="1">
      <c r="A338" s="140"/>
      <c r="B338" s="140"/>
      <c r="C338" s="140"/>
      <c r="D338" s="140"/>
      <c r="E338" s="141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</row>
    <row r="339" ht="12.75" customHeight="1">
      <c r="A339" s="140"/>
      <c r="B339" s="140"/>
      <c r="C339" s="140"/>
      <c r="D339" s="140"/>
      <c r="E339" s="141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</row>
    <row r="340" ht="12.75" customHeight="1">
      <c r="A340" s="140"/>
      <c r="B340" s="140"/>
      <c r="C340" s="140"/>
      <c r="D340" s="140"/>
      <c r="E340" s="141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</row>
    <row r="341" ht="12.75" customHeight="1">
      <c r="A341" s="140"/>
      <c r="B341" s="140"/>
      <c r="C341" s="140"/>
      <c r="D341" s="140"/>
      <c r="E341" s="141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</row>
    <row r="342" ht="12.75" customHeight="1">
      <c r="A342" s="140"/>
      <c r="B342" s="140"/>
      <c r="C342" s="140"/>
      <c r="D342" s="140"/>
      <c r="E342" s="141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</row>
    <row r="343" ht="12.75" customHeight="1">
      <c r="A343" s="140"/>
      <c r="B343" s="140"/>
      <c r="C343" s="140"/>
      <c r="D343" s="140"/>
      <c r="E343" s="141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</row>
    <row r="344" ht="12.75" customHeight="1">
      <c r="A344" s="140"/>
      <c r="B344" s="140"/>
      <c r="C344" s="140"/>
      <c r="D344" s="140"/>
      <c r="E344" s="141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</row>
    <row r="345" ht="12.75" customHeight="1">
      <c r="A345" s="140"/>
      <c r="B345" s="140"/>
      <c r="C345" s="140"/>
      <c r="D345" s="140"/>
      <c r="E345" s="141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</row>
    <row r="346" ht="12.75" customHeight="1">
      <c r="A346" s="140"/>
      <c r="B346" s="140"/>
      <c r="C346" s="140"/>
      <c r="D346" s="140"/>
      <c r="E346" s="141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</row>
    <row r="347" ht="12.75" customHeight="1">
      <c r="A347" s="140"/>
      <c r="B347" s="140"/>
      <c r="C347" s="140"/>
      <c r="D347" s="140"/>
      <c r="E347" s="141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</row>
    <row r="348" ht="12.75" customHeight="1">
      <c r="A348" s="140"/>
      <c r="B348" s="140"/>
      <c r="C348" s="140"/>
      <c r="D348" s="140"/>
      <c r="E348" s="141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</row>
    <row r="349" ht="12.75" customHeight="1">
      <c r="A349" s="140"/>
      <c r="B349" s="140"/>
      <c r="C349" s="140"/>
      <c r="D349" s="140"/>
      <c r="E349" s="141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</row>
    <row r="350" ht="12.75" customHeight="1">
      <c r="A350" s="140"/>
      <c r="B350" s="140"/>
      <c r="C350" s="140"/>
      <c r="D350" s="140"/>
      <c r="E350" s="141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</row>
    <row r="351" ht="12.75" customHeight="1">
      <c r="A351" s="140"/>
      <c r="B351" s="140"/>
      <c r="C351" s="140"/>
      <c r="D351" s="140"/>
      <c r="E351" s="141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</row>
    <row r="352" ht="12.75" customHeight="1">
      <c r="A352" s="140"/>
      <c r="B352" s="140"/>
      <c r="C352" s="140"/>
      <c r="D352" s="140"/>
      <c r="E352" s="141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</row>
    <row r="353" ht="12.75" customHeight="1">
      <c r="A353" s="140"/>
      <c r="B353" s="140"/>
      <c r="C353" s="140"/>
      <c r="D353" s="140"/>
      <c r="E353" s="141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</row>
    <row r="354" ht="12.75" customHeight="1">
      <c r="A354" s="140"/>
      <c r="B354" s="140"/>
      <c r="C354" s="140"/>
      <c r="D354" s="140"/>
      <c r="E354" s="141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</row>
    <row r="355" ht="12.75" customHeight="1">
      <c r="A355" s="140"/>
      <c r="B355" s="140"/>
      <c r="C355" s="140"/>
      <c r="D355" s="140"/>
      <c r="E355" s="141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</row>
    <row r="356" ht="12.75" customHeight="1">
      <c r="A356" s="140"/>
      <c r="B356" s="140"/>
      <c r="C356" s="140"/>
      <c r="D356" s="140"/>
      <c r="E356" s="141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</row>
    <row r="357" ht="12.75" customHeight="1">
      <c r="A357" s="140"/>
      <c r="B357" s="140"/>
      <c r="C357" s="140"/>
      <c r="D357" s="140"/>
      <c r="E357" s="141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</row>
    <row r="358" ht="12.75" customHeight="1">
      <c r="A358" s="140"/>
      <c r="B358" s="140"/>
      <c r="C358" s="140"/>
      <c r="D358" s="140"/>
      <c r="E358" s="141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</row>
    <row r="359" ht="12.75" customHeight="1">
      <c r="A359" s="140"/>
      <c r="B359" s="140"/>
      <c r="C359" s="140"/>
      <c r="D359" s="140"/>
      <c r="E359" s="141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</row>
    <row r="360" ht="12.75" customHeight="1">
      <c r="A360" s="140"/>
      <c r="B360" s="140"/>
      <c r="C360" s="140"/>
      <c r="D360" s="140"/>
      <c r="E360" s="141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</row>
    <row r="361" ht="12.75" customHeight="1">
      <c r="A361" s="140"/>
      <c r="B361" s="140"/>
      <c r="C361" s="140"/>
      <c r="D361" s="140"/>
      <c r="E361" s="141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</row>
    <row r="362" ht="12.75" customHeight="1">
      <c r="A362" s="140"/>
      <c r="B362" s="140"/>
      <c r="C362" s="140"/>
      <c r="D362" s="140"/>
      <c r="E362" s="141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</row>
    <row r="363" ht="12.75" customHeight="1">
      <c r="A363" s="140"/>
      <c r="B363" s="140"/>
      <c r="C363" s="140"/>
      <c r="D363" s="140"/>
      <c r="E363" s="141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</row>
    <row r="364" ht="12.75" customHeight="1">
      <c r="A364" s="140"/>
      <c r="B364" s="140"/>
      <c r="C364" s="140"/>
      <c r="D364" s="140"/>
      <c r="E364" s="141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</row>
    <row r="365" ht="12.75" customHeight="1">
      <c r="A365" s="140"/>
      <c r="B365" s="140"/>
      <c r="C365" s="140"/>
      <c r="D365" s="140"/>
      <c r="E365" s="141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</row>
    <row r="366" ht="12.75" customHeight="1">
      <c r="A366" s="140"/>
      <c r="B366" s="140"/>
      <c r="C366" s="140"/>
      <c r="D366" s="140"/>
      <c r="E366" s="141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</row>
    <row r="367" ht="12.75" customHeight="1">
      <c r="A367" s="140"/>
      <c r="B367" s="140"/>
      <c r="C367" s="140"/>
      <c r="D367" s="140"/>
      <c r="E367" s="141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</row>
    <row r="368" ht="12.75" customHeight="1">
      <c r="A368" s="140"/>
      <c r="B368" s="140"/>
      <c r="C368" s="140"/>
      <c r="D368" s="140"/>
      <c r="E368" s="141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</row>
    <row r="369" ht="12.75" customHeight="1">
      <c r="A369" s="140"/>
      <c r="B369" s="140"/>
      <c r="C369" s="140"/>
      <c r="D369" s="140"/>
      <c r="E369" s="141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</row>
    <row r="370" ht="12.75" customHeight="1">
      <c r="A370" s="140"/>
      <c r="B370" s="140"/>
      <c r="C370" s="140"/>
      <c r="D370" s="140"/>
      <c r="E370" s="141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</row>
    <row r="371" ht="12.75" customHeight="1">
      <c r="A371" s="140"/>
      <c r="B371" s="140"/>
      <c r="C371" s="140"/>
      <c r="D371" s="140"/>
      <c r="E371" s="141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</row>
    <row r="372" ht="12.75" customHeight="1">
      <c r="A372" s="140"/>
      <c r="B372" s="140"/>
      <c r="C372" s="140"/>
      <c r="D372" s="140"/>
      <c r="E372" s="141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</row>
    <row r="373" ht="12.75" customHeight="1">
      <c r="A373" s="140"/>
      <c r="B373" s="140"/>
      <c r="C373" s="140"/>
      <c r="D373" s="140"/>
      <c r="E373" s="141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</row>
    <row r="374" ht="12.75" customHeight="1">
      <c r="A374" s="140"/>
      <c r="B374" s="140"/>
      <c r="C374" s="140"/>
      <c r="D374" s="140"/>
      <c r="E374" s="141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</row>
    <row r="375" ht="12.75" customHeight="1">
      <c r="A375" s="140"/>
      <c r="B375" s="140"/>
      <c r="C375" s="140"/>
      <c r="D375" s="140"/>
      <c r="E375" s="141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</row>
    <row r="376" ht="12.75" customHeight="1">
      <c r="A376" s="140"/>
      <c r="B376" s="140"/>
      <c r="C376" s="140"/>
      <c r="D376" s="140"/>
      <c r="E376" s="141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</row>
    <row r="377" ht="12.75" customHeight="1">
      <c r="A377" s="140"/>
      <c r="B377" s="140"/>
      <c r="C377" s="140"/>
      <c r="D377" s="140"/>
      <c r="E377" s="141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</row>
    <row r="378" ht="12.75" customHeight="1">
      <c r="A378" s="140"/>
      <c r="B378" s="140"/>
      <c r="C378" s="140"/>
      <c r="D378" s="140"/>
      <c r="E378" s="141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</row>
    <row r="379" ht="12.75" customHeight="1">
      <c r="A379" s="140"/>
      <c r="B379" s="140"/>
      <c r="C379" s="140"/>
      <c r="D379" s="140"/>
      <c r="E379" s="141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</row>
    <row r="380" ht="12.75" customHeight="1">
      <c r="A380" s="140"/>
      <c r="B380" s="140"/>
      <c r="C380" s="140"/>
      <c r="D380" s="140"/>
      <c r="E380" s="141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</row>
    <row r="381" ht="12.75" customHeight="1">
      <c r="A381" s="140"/>
      <c r="B381" s="140"/>
      <c r="C381" s="140"/>
      <c r="D381" s="140"/>
      <c r="E381" s="141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</row>
    <row r="382" ht="12.75" customHeight="1">
      <c r="A382" s="140"/>
      <c r="B382" s="140"/>
      <c r="C382" s="140"/>
      <c r="D382" s="140"/>
      <c r="E382" s="141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</row>
    <row r="383" ht="12.75" customHeight="1">
      <c r="A383" s="140"/>
      <c r="B383" s="140"/>
      <c r="C383" s="140"/>
      <c r="D383" s="140"/>
      <c r="E383" s="141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</row>
    <row r="384" ht="12.75" customHeight="1">
      <c r="A384" s="140"/>
      <c r="B384" s="140"/>
      <c r="C384" s="140"/>
      <c r="D384" s="140"/>
      <c r="E384" s="141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</row>
    <row r="385" ht="12.75" customHeight="1">
      <c r="A385" s="140"/>
      <c r="B385" s="140"/>
      <c r="C385" s="140"/>
      <c r="D385" s="140"/>
      <c r="E385" s="141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</row>
    <row r="386" ht="12.75" customHeight="1">
      <c r="A386" s="140"/>
      <c r="B386" s="140"/>
      <c r="C386" s="140"/>
      <c r="D386" s="140"/>
      <c r="E386" s="141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</row>
    <row r="387" ht="12.75" customHeight="1">
      <c r="A387" s="140"/>
      <c r="B387" s="140"/>
      <c r="C387" s="140"/>
      <c r="D387" s="140"/>
      <c r="E387" s="141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</row>
    <row r="388" ht="12.75" customHeight="1">
      <c r="A388" s="140"/>
      <c r="B388" s="140"/>
      <c r="C388" s="140"/>
      <c r="D388" s="140"/>
      <c r="E388" s="141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</row>
    <row r="389" ht="12.75" customHeight="1">
      <c r="A389" s="140"/>
      <c r="B389" s="140"/>
      <c r="C389" s="140"/>
      <c r="D389" s="140"/>
      <c r="E389" s="141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</row>
    <row r="390" ht="12.75" customHeight="1">
      <c r="A390" s="140"/>
      <c r="B390" s="140"/>
      <c r="C390" s="140"/>
      <c r="D390" s="140"/>
      <c r="E390" s="141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</row>
    <row r="391" ht="12.75" customHeight="1">
      <c r="A391" s="140"/>
      <c r="B391" s="140"/>
      <c r="C391" s="140"/>
      <c r="D391" s="140"/>
      <c r="E391" s="141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</row>
    <row r="392" ht="12.75" customHeight="1">
      <c r="A392" s="140"/>
      <c r="B392" s="140"/>
      <c r="C392" s="140"/>
      <c r="D392" s="140"/>
      <c r="E392" s="141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</row>
    <row r="393" ht="12.75" customHeight="1">
      <c r="A393" s="140"/>
      <c r="B393" s="140"/>
      <c r="C393" s="140"/>
      <c r="D393" s="140"/>
      <c r="E393" s="141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</row>
    <row r="394" ht="12.75" customHeight="1">
      <c r="A394" s="140"/>
      <c r="B394" s="140"/>
      <c r="C394" s="140"/>
      <c r="D394" s="140"/>
      <c r="E394" s="141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</row>
    <row r="395" ht="12.75" customHeight="1">
      <c r="A395" s="140"/>
      <c r="B395" s="140"/>
      <c r="C395" s="140"/>
      <c r="D395" s="140"/>
      <c r="E395" s="141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</row>
    <row r="396" ht="12.75" customHeight="1">
      <c r="A396" s="140"/>
      <c r="B396" s="140"/>
      <c r="C396" s="140"/>
      <c r="D396" s="140"/>
      <c r="E396" s="141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</row>
    <row r="397" ht="12.75" customHeight="1">
      <c r="A397" s="140"/>
      <c r="B397" s="140"/>
      <c r="C397" s="140"/>
      <c r="D397" s="140"/>
      <c r="E397" s="141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</row>
    <row r="398" ht="12.75" customHeight="1">
      <c r="A398" s="140"/>
      <c r="B398" s="140"/>
      <c r="C398" s="140"/>
      <c r="D398" s="140"/>
      <c r="E398" s="141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</row>
    <row r="399" ht="12.75" customHeight="1">
      <c r="A399" s="140"/>
      <c r="B399" s="140"/>
      <c r="C399" s="140"/>
      <c r="D399" s="140"/>
      <c r="E399" s="141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</row>
    <row r="400" ht="12.75" customHeight="1">
      <c r="A400" s="140"/>
      <c r="B400" s="140"/>
      <c r="C400" s="140"/>
      <c r="D400" s="140"/>
      <c r="E400" s="141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</row>
    <row r="401" ht="12.75" customHeight="1">
      <c r="A401" s="140"/>
      <c r="B401" s="140"/>
      <c r="C401" s="140"/>
      <c r="D401" s="140"/>
      <c r="E401" s="141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</row>
    <row r="402" ht="12.75" customHeight="1">
      <c r="A402" s="140"/>
      <c r="B402" s="140"/>
      <c r="C402" s="140"/>
      <c r="D402" s="140"/>
      <c r="E402" s="141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</row>
    <row r="403" ht="12.75" customHeight="1">
      <c r="A403" s="140"/>
      <c r="B403" s="140"/>
      <c r="C403" s="140"/>
      <c r="D403" s="140"/>
      <c r="E403" s="141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</row>
    <row r="404" ht="12.75" customHeight="1">
      <c r="A404" s="140"/>
      <c r="B404" s="140"/>
      <c r="C404" s="140"/>
      <c r="D404" s="140"/>
      <c r="E404" s="141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</row>
    <row r="405" ht="12.75" customHeight="1">
      <c r="A405" s="140"/>
      <c r="B405" s="140"/>
      <c r="C405" s="140"/>
      <c r="D405" s="140"/>
      <c r="E405" s="141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</row>
    <row r="406" ht="12.75" customHeight="1">
      <c r="A406" s="140"/>
      <c r="B406" s="140"/>
      <c r="C406" s="140"/>
      <c r="D406" s="140"/>
      <c r="E406" s="141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</row>
    <row r="407" ht="12.75" customHeight="1">
      <c r="A407" s="140"/>
      <c r="B407" s="140"/>
      <c r="C407" s="140"/>
      <c r="D407" s="140"/>
      <c r="E407" s="141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</row>
    <row r="408" ht="12.75" customHeight="1">
      <c r="A408" s="140"/>
      <c r="B408" s="140"/>
      <c r="C408" s="140"/>
      <c r="D408" s="140"/>
      <c r="E408" s="141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</row>
    <row r="409" ht="12.75" customHeight="1">
      <c r="A409" s="140"/>
      <c r="B409" s="140"/>
      <c r="C409" s="140"/>
      <c r="D409" s="140"/>
      <c r="E409" s="141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</row>
    <row r="410" ht="12.75" customHeight="1">
      <c r="A410" s="140"/>
      <c r="B410" s="140"/>
      <c r="C410" s="140"/>
      <c r="D410" s="140"/>
      <c r="E410" s="141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</row>
    <row r="411" ht="12.75" customHeight="1">
      <c r="A411" s="140"/>
      <c r="B411" s="140"/>
      <c r="C411" s="140"/>
      <c r="D411" s="140"/>
      <c r="E411" s="141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</row>
    <row r="412" ht="12.75" customHeight="1">
      <c r="A412" s="140"/>
      <c r="B412" s="140"/>
      <c r="C412" s="140"/>
      <c r="D412" s="140"/>
      <c r="E412" s="141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</row>
    <row r="413" ht="12.75" customHeight="1">
      <c r="A413" s="140"/>
      <c r="B413" s="140"/>
      <c r="C413" s="140"/>
      <c r="D413" s="140"/>
      <c r="E413" s="141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</row>
    <row r="414" ht="12.75" customHeight="1">
      <c r="A414" s="140"/>
      <c r="B414" s="140"/>
      <c r="C414" s="140"/>
      <c r="D414" s="140"/>
      <c r="E414" s="141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</row>
    <row r="415" ht="12.75" customHeight="1">
      <c r="A415" s="140"/>
      <c r="B415" s="140"/>
      <c r="C415" s="140"/>
      <c r="D415" s="140"/>
      <c r="E415" s="141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</row>
    <row r="416" ht="12.75" customHeight="1">
      <c r="A416" s="140"/>
      <c r="B416" s="140"/>
      <c r="C416" s="140"/>
      <c r="D416" s="140"/>
      <c r="E416" s="141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</row>
    <row r="417" ht="12.75" customHeight="1">
      <c r="A417" s="140"/>
      <c r="B417" s="140"/>
      <c r="C417" s="140"/>
      <c r="D417" s="140"/>
      <c r="E417" s="141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</row>
    <row r="418" ht="12.75" customHeight="1">
      <c r="A418" s="140"/>
      <c r="B418" s="140"/>
      <c r="C418" s="140"/>
      <c r="D418" s="140"/>
      <c r="E418" s="141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</row>
    <row r="419" ht="12.75" customHeight="1">
      <c r="A419" s="140"/>
      <c r="B419" s="140"/>
      <c r="C419" s="140"/>
      <c r="D419" s="140"/>
      <c r="E419" s="141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</row>
    <row r="420" ht="12.75" customHeight="1">
      <c r="A420" s="140"/>
      <c r="B420" s="140"/>
      <c r="C420" s="140"/>
      <c r="D420" s="140"/>
      <c r="E420" s="141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</row>
    <row r="421" ht="12.75" customHeight="1">
      <c r="A421" s="140"/>
      <c r="B421" s="140"/>
      <c r="C421" s="140"/>
      <c r="D421" s="140"/>
      <c r="E421" s="141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</row>
    <row r="422" ht="12.75" customHeight="1">
      <c r="A422" s="140"/>
      <c r="B422" s="140"/>
      <c r="C422" s="140"/>
      <c r="D422" s="140"/>
      <c r="E422" s="141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</row>
    <row r="423" ht="12.75" customHeight="1">
      <c r="A423" s="140"/>
      <c r="B423" s="140"/>
      <c r="C423" s="140"/>
      <c r="D423" s="140"/>
      <c r="E423" s="141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</row>
    <row r="424" ht="12.75" customHeight="1">
      <c r="A424" s="140"/>
      <c r="B424" s="140"/>
      <c r="C424" s="140"/>
      <c r="D424" s="140"/>
      <c r="E424" s="141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</row>
    <row r="425" ht="12.75" customHeight="1">
      <c r="A425" s="140"/>
      <c r="B425" s="140"/>
      <c r="C425" s="140"/>
      <c r="D425" s="140"/>
      <c r="E425" s="141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</row>
    <row r="426" ht="12.75" customHeight="1">
      <c r="A426" s="140"/>
      <c r="B426" s="140"/>
      <c r="C426" s="140"/>
      <c r="D426" s="140"/>
      <c r="E426" s="141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</row>
    <row r="427" ht="12.75" customHeight="1">
      <c r="A427" s="140"/>
      <c r="B427" s="140"/>
      <c r="C427" s="140"/>
      <c r="D427" s="140"/>
      <c r="E427" s="141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</row>
    <row r="428" ht="12.75" customHeight="1">
      <c r="A428" s="140"/>
      <c r="B428" s="140"/>
      <c r="C428" s="140"/>
      <c r="D428" s="140"/>
      <c r="E428" s="141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</row>
    <row r="429" ht="12.75" customHeight="1">
      <c r="A429" s="140"/>
      <c r="B429" s="140"/>
      <c r="C429" s="140"/>
      <c r="D429" s="140"/>
      <c r="E429" s="141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</row>
    <row r="430" ht="12.75" customHeight="1">
      <c r="A430" s="140"/>
      <c r="B430" s="140"/>
      <c r="C430" s="140"/>
      <c r="D430" s="140"/>
      <c r="E430" s="141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</row>
    <row r="431" ht="12.75" customHeight="1">
      <c r="A431" s="140"/>
      <c r="B431" s="140"/>
      <c r="C431" s="140"/>
      <c r="D431" s="140"/>
      <c r="E431" s="141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</row>
    <row r="432" ht="12.75" customHeight="1">
      <c r="A432" s="140"/>
      <c r="B432" s="140"/>
      <c r="C432" s="140"/>
      <c r="D432" s="140"/>
      <c r="E432" s="141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</row>
    <row r="433" ht="12.75" customHeight="1">
      <c r="A433" s="140"/>
      <c r="B433" s="140"/>
      <c r="C433" s="140"/>
      <c r="D433" s="140"/>
      <c r="E433" s="141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</row>
    <row r="434" ht="12.75" customHeight="1">
      <c r="A434" s="140"/>
      <c r="B434" s="140"/>
      <c r="C434" s="140"/>
      <c r="D434" s="140"/>
      <c r="E434" s="141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</row>
    <row r="435" ht="12.75" customHeight="1">
      <c r="A435" s="140"/>
      <c r="B435" s="140"/>
      <c r="C435" s="140"/>
      <c r="D435" s="140"/>
      <c r="E435" s="141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</row>
    <row r="436" ht="12.75" customHeight="1">
      <c r="A436" s="140"/>
      <c r="B436" s="140"/>
      <c r="C436" s="140"/>
      <c r="D436" s="140"/>
      <c r="E436" s="141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</row>
    <row r="437" ht="12.75" customHeight="1">
      <c r="A437" s="140"/>
      <c r="B437" s="140"/>
      <c r="C437" s="140"/>
      <c r="D437" s="140"/>
      <c r="E437" s="141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</row>
    <row r="438" ht="12.75" customHeight="1">
      <c r="A438" s="140"/>
      <c r="B438" s="140"/>
      <c r="C438" s="140"/>
      <c r="D438" s="140"/>
      <c r="E438" s="141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</row>
    <row r="439" ht="12.75" customHeight="1">
      <c r="A439" s="140"/>
      <c r="B439" s="140"/>
      <c r="C439" s="140"/>
      <c r="D439" s="140"/>
      <c r="E439" s="141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</row>
    <row r="440" ht="12.75" customHeight="1">
      <c r="A440" s="140"/>
      <c r="B440" s="140"/>
      <c r="C440" s="140"/>
      <c r="D440" s="140"/>
      <c r="E440" s="141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</row>
    <row r="441" ht="12.75" customHeight="1">
      <c r="A441" s="140"/>
      <c r="B441" s="140"/>
      <c r="C441" s="140"/>
      <c r="D441" s="140"/>
      <c r="E441" s="141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</row>
    <row r="442" ht="12.75" customHeight="1">
      <c r="A442" s="140"/>
      <c r="B442" s="140"/>
      <c r="C442" s="140"/>
      <c r="D442" s="140"/>
      <c r="E442" s="141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</row>
    <row r="443" ht="12.75" customHeight="1">
      <c r="A443" s="140"/>
      <c r="B443" s="140"/>
      <c r="C443" s="140"/>
      <c r="D443" s="140"/>
      <c r="E443" s="141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</row>
    <row r="444" ht="12.75" customHeight="1">
      <c r="A444" s="140"/>
      <c r="B444" s="140"/>
      <c r="C444" s="140"/>
      <c r="D444" s="140"/>
      <c r="E444" s="141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</row>
    <row r="445" ht="12.75" customHeight="1">
      <c r="A445" s="140"/>
      <c r="B445" s="140"/>
      <c r="C445" s="140"/>
      <c r="D445" s="140"/>
      <c r="E445" s="141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</row>
    <row r="446" ht="12.75" customHeight="1">
      <c r="A446" s="140"/>
      <c r="B446" s="140"/>
      <c r="C446" s="140"/>
      <c r="D446" s="140"/>
      <c r="E446" s="141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</row>
    <row r="447" ht="12.75" customHeight="1">
      <c r="A447" s="140"/>
      <c r="B447" s="140"/>
      <c r="C447" s="140"/>
      <c r="D447" s="140"/>
      <c r="E447" s="141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</row>
    <row r="448" ht="12.75" customHeight="1">
      <c r="A448" s="140"/>
      <c r="B448" s="140"/>
      <c r="C448" s="140"/>
      <c r="D448" s="140"/>
      <c r="E448" s="141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</row>
    <row r="449" ht="12.75" customHeight="1">
      <c r="A449" s="140"/>
      <c r="B449" s="140"/>
      <c r="C449" s="140"/>
      <c r="D449" s="140"/>
      <c r="E449" s="141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</row>
    <row r="450" ht="12.75" customHeight="1">
      <c r="A450" s="140"/>
      <c r="B450" s="140"/>
      <c r="C450" s="140"/>
      <c r="D450" s="140"/>
      <c r="E450" s="141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</row>
    <row r="451" ht="12.75" customHeight="1">
      <c r="A451" s="140"/>
      <c r="B451" s="140"/>
      <c r="C451" s="140"/>
      <c r="D451" s="140"/>
      <c r="E451" s="141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</row>
    <row r="452" ht="12.75" customHeight="1">
      <c r="A452" s="140"/>
      <c r="B452" s="140"/>
      <c r="C452" s="140"/>
      <c r="D452" s="140"/>
      <c r="E452" s="141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</row>
    <row r="453" ht="12.75" customHeight="1">
      <c r="A453" s="140"/>
      <c r="B453" s="140"/>
      <c r="C453" s="140"/>
      <c r="D453" s="140"/>
      <c r="E453" s="141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</row>
    <row r="454" ht="12.75" customHeight="1">
      <c r="A454" s="140"/>
      <c r="B454" s="140"/>
      <c r="C454" s="140"/>
      <c r="D454" s="140"/>
      <c r="E454" s="141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</row>
    <row r="455" ht="12.75" customHeight="1">
      <c r="A455" s="140"/>
      <c r="B455" s="140"/>
      <c r="C455" s="140"/>
      <c r="D455" s="140"/>
      <c r="E455" s="141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</row>
    <row r="456" ht="12.75" customHeight="1">
      <c r="A456" s="140"/>
      <c r="B456" s="140"/>
      <c r="C456" s="140"/>
      <c r="D456" s="140"/>
      <c r="E456" s="141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</row>
    <row r="457" ht="12.75" customHeight="1">
      <c r="A457" s="140"/>
      <c r="B457" s="140"/>
      <c r="C457" s="140"/>
      <c r="D457" s="140"/>
      <c r="E457" s="141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</row>
    <row r="458" ht="12.75" customHeight="1">
      <c r="A458" s="140"/>
      <c r="B458" s="140"/>
      <c r="C458" s="140"/>
      <c r="D458" s="140"/>
      <c r="E458" s="141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</row>
    <row r="459" ht="12.75" customHeight="1">
      <c r="A459" s="140"/>
      <c r="B459" s="140"/>
      <c r="C459" s="140"/>
      <c r="D459" s="140"/>
      <c r="E459" s="141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</row>
    <row r="460" ht="12.75" customHeight="1">
      <c r="A460" s="140"/>
      <c r="B460" s="140"/>
      <c r="C460" s="140"/>
      <c r="D460" s="140"/>
      <c r="E460" s="141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</row>
    <row r="461" ht="12.75" customHeight="1">
      <c r="A461" s="140"/>
      <c r="B461" s="140"/>
      <c r="C461" s="140"/>
      <c r="D461" s="140"/>
      <c r="E461" s="141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</row>
    <row r="462" ht="12.75" customHeight="1">
      <c r="A462" s="140"/>
      <c r="B462" s="140"/>
      <c r="C462" s="140"/>
      <c r="D462" s="140"/>
      <c r="E462" s="141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</row>
    <row r="463" ht="12.75" customHeight="1">
      <c r="A463" s="140"/>
      <c r="B463" s="140"/>
      <c r="C463" s="140"/>
      <c r="D463" s="140"/>
      <c r="E463" s="141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</row>
    <row r="464" ht="12.75" customHeight="1">
      <c r="A464" s="140"/>
      <c r="B464" s="140"/>
      <c r="C464" s="140"/>
      <c r="D464" s="140"/>
      <c r="E464" s="141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</row>
    <row r="465" ht="12.75" customHeight="1">
      <c r="A465" s="140"/>
      <c r="B465" s="140"/>
      <c r="C465" s="140"/>
      <c r="D465" s="140"/>
      <c r="E465" s="141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</row>
    <row r="466" ht="12.75" customHeight="1">
      <c r="A466" s="140"/>
      <c r="B466" s="140"/>
      <c r="C466" s="140"/>
      <c r="D466" s="140"/>
      <c r="E466" s="141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</row>
    <row r="467" ht="12.75" customHeight="1">
      <c r="A467" s="140"/>
      <c r="B467" s="140"/>
      <c r="C467" s="140"/>
      <c r="D467" s="140"/>
      <c r="E467" s="141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</row>
    <row r="468" ht="12.75" customHeight="1">
      <c r="A468" s="140"/>
      <c r="B468" s="140"/>
      <c r="C468" s="140"/>
      <c r="D468" s="140"/>
      <c r="E468" s="141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</row>
    <row r="469" ht="12.75" customHeight="1">
      <c r="A469" s="140"/>
      <c r="B469" s="140"/>
      <c r="C469" s="140"/>
      <c r="D469" s="140"/>
      <c r="E469" s="141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</row>
    <row r="470" ht="12.75" customHeight="1">
      <c r="A470" s="140"/>
      <c r="B470" s="140"/>
      <c r="C470" s="140"/>
      <c r="D470" s="140"/>
      <c r="E470" s="141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</row>
    <row r="471" ht="12.75" customHeight="1">
      <c r="A471" s="140"/>
      <c r="B471" s="140"/>
      <c r="C471" s="140"/>
      <c r="D471" s="140"/>
      <c r="E471" s="141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</row>
    <row r="472" ht="12.75" customHeight="1">
      <c r="A472" s="140"/>
      <c r="B472" s="140"/>
      <c r="C472" s="140"/>
      <c r="D472" s="140"/>
      <c r="E472" s="141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</row>
    <row r="473" ht="12.75" customHeight="1">
      <c r="A473" s="140"/>
      <c r="B473" s="140"/>
      <c r="C473" s="140"/>
      <c r="D473" s="140"/>
      <c r="E473" s="141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</row>
    <row r="474" ht="12.75" customHeight="1">
      <c r="A474" s="140"/>
      <c r="B474" s="140"/>
      <c r="C474" s="140"/>
      <c r="D474" s="140"/>
      <c r="E474" s="141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</row>
    <row r="475" ht="12.75" customHeight="1">
      <c r="A475" s="140"/>
      <c r="B475" s="140"/>
      <c r="C475" s="140"/>
      <c r="D475" s="140"/>
      <c r="E475" s="141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</row>
    <row r="476" ht="12.75" customHeight="1">
      <c r="A476" s="140"/>
      <c r="B476" s="140"/>
      <c r="C476" s="140"/>
      <c r="D476" s="140"/>
      <c r="E476" s="141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</row>
    <row r="477" ht="12.75" customHeight="1">
      <c r="A477" s="140"/>
      <c r="B477" s="140"/>
      <c r="C477" s="140"/>
      <c r="D477" s="140"/>
      <c r="E477" s="141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</row>
    <row r="478" ht="12.75" customHeight="1">
      <c r="A478" s="140"/>
      <c r="B478" s="140"/>
      <c r="C478" s="140"/>
      <c r="D478" s="140"/>
      <c r="E478" s="141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</row>
    <row r="479" ht="12.75" customHeight="1">
      <c r="A479" s="140"/>
      <c r="B479" s="140"/>
      <c r="C479" s="140"/>
      <c r="D479" s="140"/>
      <c r="E479" s="141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</row>
    <row r="480" ht="12.75" customHeight="1">
      <c r="A480" s="140"/>
      <c r="B480" s="140"/>
      <c r="C480" s="140"/>
      <c r="D480" s="140"/>
      <c r="E480" s="141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</row>
    <row r="481" ht="12.75" customHeight="1">
      <c r="A481" s="140"/>
      <c r="B481" s="140"/>
      <c r="C481" s="140"/>
      <c r="D481" s="140"/>
      <c r="E481" s="141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</row>
    <row r="482" ht="12.75" customHeight="1">
      <c r="A482" s="140"/>
      <c r="B482" s="140"/>
      <c r="C482" s="140"/>
      <c r="D482" s="140"/>
      <c r="E482" s="141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</row>
    <row r="483" ht="12.75" customHeight="1">
      <c r="A483" s="140"/>
      <c r="B483" s="140"/>
      <c r="C483" s="140"/>
      <c r="D483" s="140"/>
      <c r="E483" s="141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</row>
    <row r="484" ht="12.75" customHeight="1">
      <c r="A484" s="140"/>
      <c r="B484" s="140"/>
      <c r="C484" s="140"/>
      <c r="D484" s="140"/>
      <c r="E484" s="141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</row>
    <row r="485" ht="12.75" customHeight="1">
      <c r="A485" s="140"/>
      <c r="B485" s="140"/>
      <c r="C485" s="140"/>
      <c r="D485" s="140"/>
      <c r="E485" s="141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</row>
    <row r="486" ht="12.75" customHeight="1">
      <c r="A486" s="140"/>
      <c r="B486" s="140"/>
      <c r="C486" s="140"/>
      <c r="D486" s="140"/>
      <c r="E486" s="141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</row>
    <row r="487" ht="12.75" customHeight="1">
      <c r="A487" s="140"/>
      <c r="B487" s="140"/>
      <c r="C487" s="140"/>
      <c r="D487" s="140"/>
      <c r="E487" s="141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</row>
    <row r="488" ht="12.75" customHeight="1">
      <c r="A488" s="140"/>
      <c r="B488" s="140"/>
      <c r="C488" s="140"/>
      <c r="D488" s="140"/>
      <c r="E488" s="141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</row>
    <row r="489" ht="12.75" customHeight="1">
      <c r="A489" s="140"/>
      <c r="B489" s="140"/>
      <c r="C489" s="140"/>
      <c r="D489" s="140"/>
      <c r="E489" s="141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</row>
    <row r="490" ht="12.75" customHeight="1">
      <c r="A490" s="140"/>
      <c r="B490" s="140"/>
      <c r="C490" s="140"/>
      <c r="D490" s="140"/>
      <c r="E490" s="141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</row>
    <row r="491" ht="12.75" customHeight="1">
      <c r="A491" s="140"/>
      <c r="B491" s="140"/>
      <c r="C491" s="140"/>
      <c r="D491" s="140"/>
      <c r="E491" s="141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</row>
    <row r="492" ht="12.75" customHeight="1">
      <c r="A492" s="140"/>
      <c r="B492" s="140"/>
      <c r="C492" s="140"/>
      <c r="D492" s="140"/>
      <c r="E492" s="141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</row>
    <row r="493" ht="12.75" customHeight="1">
      <c r="A493" s="140"/>
      <c r="B493" s="140"/>
      <c r="C493" s="140"/>
      <c r="D493" s="140"/>
      <c r="E493" s="141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</row>
    <row r="494" ht="12.75" customHeight="1">
      <c r="A494" s="140"/>
      <c r="B494" s="140"/>
      <c r="C494" s="140"/>
      <c r="D494" s="140"/>
      <c r="E494" s="141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</row>
    <row r="495" ht="12.75" customHeight="1">
      <c r="A495" s="140"/>
      <c r="B495" s="140"/>
      <c r="C495" s="140"/>
      <c r="D495" s="140"/>
      <c r="E495" s="141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</row>
    <row r="496" ht="12.75" customHeight="1">
      <c r="A496" s="140"/>
      <c r="B496" s="140"/>
      <c r="C496" s="140"/>
      <c r="D496" s="140"/>
      <c r="E496" s="141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</row>
    <row r="497" ht="12.75" customHeight="1">
      <c r="A497" s="140"/>
      <c r="B497" s="140"/>
      <c r="C497" s="140"/>
      <c r="D497" s="140"/>
      <c r="E497" s="141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</row>
    <row r="498" ht="12.75" customHeight="1">
      <c r="A498" s="140"/>
      <c r="B498" s="140"/>
      <c r="C498" s="140"/>
      <c r="D498" s="140"/>
      <c r="E498" s="141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</row>
    <row r="499" ht="12.75" customHeight="1">
      <c r="A499" s="140"/>
      <c r="B499" s="140"/>
      <c r="C499" s="140"/>
      <c r="D499" s="140"/>
      <c r="E499" s="141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</row>
    <row r="500" ht="12.75" customHeight="1">
      <c r="A500" s="140"/>
      <c r="B500" s="140"/>
      <c r="C500" s="140"/>
      <c r="D500" s="140"/>
      <c r="E500" s="141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</row>
    <row r="501" ht="12.75" customHeight="1">
      <c r="A501" s="140"/>
      <c r="B501" s="140"/>
      <c r="C501" s="140"/>
      <c r="D501" s="140"/>
      <c r="E501" s="141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</row>
    <row r="502" ht="12.75" customHeight="1">
      <c r="A502" s="140"/>
      <c r="B502" s="140"/>
      <c r="C502" s="140"/>
      <c r="D502" s="140"/>
      <c r="E502" s="141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</row>
    <row r="503" ht="12.75" customHeight="1">
      <c r="A503" s="140"/>
      <c r="B503" s="140"/>
      <c r="C503" s="140"/>
      <c r="D503" s="140"/>
      <c r="E503" s="141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</row>
    <row r="504" ht="12.75" customHeight="1">
      <c r="A504" s="140"/>
      <c r="B504" s="140"/>
      <c r="C504" s="140"/>
      <c r="D504" s="140"/>
      <c r="E504" s="141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</row>
    <row r="505" ht="12.75" customHeight="1">
      <c r="A505" s="140"/>
      <c r="B505" s="140"/>
      <c r="C505" s="140"/>
      <c r="D505" s="140"/>
      <c r="E505" s="141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</row>
    <row r="506" ht="12.75" customHeight="1">
      <c r="A506" s="140"/>
      <c r="B506" s="140"/>
      <c r="C506" s="140"/>
      <c r="D506" s="140"/>
      <c r="E506" s="141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</row>
    <row r="507" ht="12.75" customHeight="1">
      <c r="A507" s="140"/>
      <c r="B507" s="140"/>
      <c r="C507" s="140"/>
      <c r="D507" s="140"/>
      <c r="E507" s="141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</row>
    <row r="508" ht="12.75" customHeight="1">
      <c r="A508" s="140"/>
      <c r="B508" s="140"/>
      <c r="C508" s="140"/>
      <c r="D508" s="140"/>
      <c r="E508" s="141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</row>
    <row r="509" ht="12.75" customHeight="1">
      <c r="A509" s="140"/>
      <c r="B509" s="140"/>
      <c r="C509" s="140"/>
      <c r="D509" s="140"/>
      <c r="E509" s="141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</row>
    <row r="510" ht="12.75" customHeight="1">
      <c r="A510" s="140"/>
      <c r="B510" s="140"/>
      <c r="C510" s="140"/>
      <c r="D510" s="140"/>
      <c r="E510" s="141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</row>
    <row r="511" ht="12.75" customHeight="1">
      <c r="A511" s="140"/>
      <c r="B511" s="140"/>
      <c r="C511" s="140"/>
      <c r="D511" s="140"/>
      <c r="E511" s="141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</row>
    <row r="512" ht="12.75" customHeight="1">
      <c r="A512" s="140"/>
      <c r="B512" s="140"/>
      <c r="C512" s="140"/>
      <c r="D512" s="140"/>
      <c r="E512" s="141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</row>
    <row r="513" ht="12.75" customHeight="1">
      <c r="A513" s="140"/>
      <c r="B513" s="140"/>
      <c r="C513" s="140"/>
      <c r="D513" s="140"/>
      <c r="E513" s="141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</row>
    <row r="514" ht="12.75" customHeight="1">
      <c r="A514" s="140"/>
      <c r="B514" s="140"/>
      <c r="C514" s="140"/>
      <c r="D514" s="140"/>
      <c r="E514" s="141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</row>
    <row r="515" ht="12.75" customHeight="1">
      <c r="A515" s="140"/>
      <c r="B515" s="140"/>
      <c r="C515" s="140"/>
      <c r="D515" s="140"/>
      <c r="E515" s="141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</row>
    <row r="516" ht="12.75" customHeight="1">
      <c r="A516" s="140"/>
      <c r="B516" s="140"/>
      <c r="C516" s="140"/>
      <c r="D516" s="140"/>
      <c r="E516" s="141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</row>
    <row r="517" ht="12.75" customHeight="1">
      <c r="A517" s="140"/>
      <c r="B517" s="140"/>
      <c r="C517" s="140"/>
      <c r="D517" s="140"/>
      <c r="E517" s="141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</row>
    <row r="518" ht="12.75" customHeight="1">
      <c r="A518" s="140"/>
      <c r="B518" s="140"/>
      <c r="C518" s="140"/>
      <c r="D518" s="140"/>
      <c r="E518" s="141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</row>
    <row r="519" ht="12.75" customHeight="1">
      <c r="A519" s="140"/>
      <c r="B519" s="140"/>
      <c r="C519" s="140"/>
      <c r="D519" s="140"/>
      <c r="E519" s="141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</row>
    <row r="520" ht="12.75" customHeight="1">
      <c r="A520" s="140"/>
      <c r="B520" s="140"/>
      <c r="C520" s="140"/>
      <c r="D520" s="140"/>
      <c r="E520" s="141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</row>
    <row r="521" ht="12.75" customHeight="1">
      <c r="A521" s="140"/>
      <c r="B521" s="140"/>
      <c r="C521" s="140"/>
      <c r="D521" s="140"/>
      <c r="E521" s="141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</row>
    <row r="522" ht="12.75" customHeight="1">
      <c r="A522" s="140"/>
      <c r="B522" s="140"/>
      <c r="C522" s="140"/>
      <c r="D522" s="140"/>
      <c r="E522" s="141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</row>
    <row r="523" ht="12.75" customHeight="1">
      <c r="A523" s="140"/>
      <c r="B523" s="140"/>
      <c r="C523" s="140"/>
      <c r="D523" s="140"/>
      <c r="E523" s="141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</row>
    <row r="524" ht="12.75" customHeight="1">
      <c r="A524" s="140"/>
      <c r="B524" s="140"/>
      <c r="C524" s="140"/>
      <c r="D524" s="140"/>
      <c r="E524" s="141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</row>
    <row r="525" ht="12.75" customHeight="1">
      <c r="A525" s="140"/>
      <c r="B525" s="140"/>
      <c r="C525" s="140"/>
      <c r="D525" s="140"/>
      <c r="E525" s="141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</row>
    <row r="526" ht="12.75" customHeight="1">
      <c r="A526" s="140"/>
      <c r="B526" s="140"/>
      <c r="C526" s="140"/>
      <c r="D526" s="140"/>
      <c r="E526" s="141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</row>
    <row r="527" ht="12.75" customHeight="1">
      <c r="A527" s="140"/>
      <c r="B527" s="140"/>
      <c r="C527" s="140"/>
      <c r="D527" s="140"/>
      <c r="E527" s="141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</row>
    <row r="528" ht="12.75" customHeight="1">
      <c r="A528" s="140"/>
      <c r="B528" s="140"/>
      <c r="C528" s="140"/>
      <c r="D528" s="140"/>
      <c r="E528" s="141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</row>
    <row r="529" ht="12.75" customHeight="1">
      <c r="A529" s="140"/>
      <c r="B529" s="140"/>
      <c r="C529" s="140"/>
      <c r="D529" s="140"/>
      <c r="E529" s="141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</row>
    <row r="530" ht="12.75" customHeight="1">
      <c r="A530" s="140"/>
      <c r="B530" s="140"/>
      <c r="C530" s="140"/>
      <c r="D530" s="140"/>
      <c r="E530" s="141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</row>
    <row r="531" ht="12.75" customHeight="1">
      <c r="A531" s="140"/>
      <c r="B531" s="140"/>
      <c r="C531" s="140"/>
      <c r="D531" s="140"/>
      <c r="E531" s="141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</row>
    <row r="532" ht="12.75" customHeight="1">
      <c r="A532" s="140"/>
      <c r="B532" s="140"/>
      <c r="C532" s="140"/>
      <c r="D532" s="140"/>
      <c r="E532" s="141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</row>
    <row r="533" ht="12.75" customHeight="1">
      <c r="A533" s="140"/>
      <c r="B533" s="140"/>
      <c r="C533" s="140"/>
      <c r="D533" s="140"/>
      <c r="E533" s="141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</row>
    <row r="534" ht="12.75" customHeight="1">
      <c r="A534" s="140"/>
      <c r="B534" s="140"/>
      <c r="C534" s="140"/>
      <c r="D534" s="140"/>
      <c r="E534" s="141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</row>
    <row r="535" ht="12.75" customHeight="1">
      <c r="A535" s="140"/>
      <c r="B535" s="140"/>
      <c r="C535" s="140"/>
      <c r="D535" s="140"/>
      <c r="E535" s="141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</row>
    <row r="536" ht="12.75" customHeight="1">
      <c r="A536" s="140"/>
      <c r="B536" s="140"/>
      <c r="C536" s="140"/>
      <c r="D536" s="140"/>
      <c r="E536" s="141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</row>
    <row r="537" ht="12.75" customHeight="1">
      <c r="A537" s="140"/>
      <c r="B537" s="140"/>
      <c r="C537" s="140"/>
      <c r="D537" s="140"/>
      <c r="E537" s="141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</row>
    <row r="538" ht="12.75" customHeight="1">
      <c r="A538" s="140"/>
      <c r="B538" s="140"/>
      <c r="C538" s="140"/>
      <c r="D538" s="140"/>
      <c r="E538" s="141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</row>
    <row r="539" ht="12.75" customHeight="1">
      <c r="A539" s="140"/>
      <c r="B539" s="140"/>
      <c r="C539" s="140"/>
      <c r="D539" s="140"/>
      <c r="E539" s="141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</row>
    <row r="540" ht="12.75" customHeight="1">
      <c r="A540" s="140"/>
      <c r="B540" s="140"/>
      <c r="C540" s="140"/>
      <c r="D540" s="140"/>
      <c r="E540" s="141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</row>
    <row r="541" ht="12.75" customHeight="1">
      <c r="A541" s="140"/>
      <c r="B541" s="140"/>
      <c r="C541" s="140"/>
      <c r="D541" s="140"/>
      <c r="E541" s="141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</row>
    <row r="542" ht="12.75" customHeight="1">
      <c r="A542" s="140"/>
      <c r="B542" s="140"/>
      <c r="C542" s="140"/>
      <c r="D542" s="140"/>
      <c r="E542" s="141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</row>
    <row r="543" ht="12.75" customHeight="1">
      <c r="A543" s="140"/>
      <c r="B543" s="140"/>
      <c r="C543" s="140"/>
      <c r="D543" s="140"/>
      <c r="E543" s="141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</row>
    <row r="544" ht="12.75" customHeight="1">
      <c r="A544" s="140"/>
      <c r="B544" s="140"/>
      <c r="C544" s="140"/>
      <c r="D544" s="140"/>
      <c r="E544" s="141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</row>
    <row r="545" ht="12.75" customHeight="1">
      <c r="A545" s="140"/>
      <c r="B545" s="140"/>
      <c r="C545" s="140"/>
      <c r="D545" s="140"/>
      <c r="E545" s="141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</row>
    <row r="546" ht="12.75" customHeight="1">
      <c r="A546" s="140"/>
      <c r="B546" s="140"/>
      <c r="C546" s="140"/>
      <c r="D546" s="140"/>
      <c r="E546" s="141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</row>
    <row r="547" ht="12.75" customHeight="1">
      <c r="A547" s="140"/>
      <c r="B547" s="140"/>
      <c r="C547" s="140"/>
      <c r="D547" s="140"/>
      <c r="E547" s="141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</row>
    <row r="548" ht="12.75" customHeight="1">
      <c r="A548" s="140"/>
      <c r="B548" s="140"/>
      <c r="C548" s="140"/>
      <c r="D548" s="140"/>
      <c r="E548" s="141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</row>
    <row r="549" ht="12.75" customHeight="1">
      <c r="A549" s="140"/>
      <c r="B549" s="140"/>
      <c r="C549" s="140"/>
      <c r="D549" s="140"/>
      <c r="E549" s="141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</row>
    <row r="550" ht="12.75" customHeight="1">
      <c r="A550" s="140"/>
      <c r="B550" s="140"/>
      <c r="C550" s="140"/>
      <c r="D550" s="140"/>
      <c r="E550" s="141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</row>
    <row r="551" ht="12.75" customHeight="1">
      <c r="A551" s="140"/>
      <c r="B551" s="140"/>
      <c r="C551" s="140"/>
      <c r="D551" s="140"/>
      <c r="E551" s="141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</row>
    <row r="552" ht="12.75" customHeight="1">
      <c r="A552" s="140"/>
      <c r="B552" s="140"/>
      <c r="C552" s="140"/>
      <c r="D552" s="140"/>
      <c r="E552" s="141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</row>
    <row r="553" ht="12.75" customHeight="1">
      <c r="A553" s="140"/>
      <c r="B553" s="140"/>
      <c r="C553" s="140"/>
      <c r="D553" s="140"/>
      <c r="E553" s="141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</row>
    <row r="554" ht="12.75" customHeight="1">
      <c r="A554" s="140"/>
      <c r="B554" s="140"/>
      <c r="C554" s="140"/>
      <c r="D554" s="140"/>
      <c r="E554" s="141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</row>
    <row r="555" ht="12.75" customHeight="1">
      <c r="A555" s="140"/>
      <c r="B555" s="140"/>
      <c r="C555" s="140"/>
      <c r="D555" s="140"/>
      <c r="E555" s="141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</row>
    <row r="556" ht="12.75" customHeight="1">
      <c r="A556" s="140"/>
      <c r="B556" s="140"/>
      <c r="C556" s="140"/>
      <c r="D556" s="140"/>
      <c r="E556" s="141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</row>
    <row r="557" ht="12.75" customHeight="1">
      <c r="A557" s="140"/>
      <c r="B557" s="140"/>
      <c r="C557" s="140"/>
      <c r="D557" s="140"/>
      <c r="E557" s="141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</row>
    <row r="558" ht="12.75" customHeight="1">
      <c r="A558" s="140"/>
      <c r="B558" s="140"/>
      <c r="C558" s="140"/>
      <c r="D558" s="140"/>
      <c r="E558" s="141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</row>
    <row r="559" ht="12.75" customHeight="1">
      <c r="A559" s="140"/>
      <c r="B559" s="140"/>
      <c r="C559" s="140"/>
      <c r="D559" s="140"/>
      <c r="E559" s="141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</row>
    <row r="560" ht="12.75" customHeight="1">
      <c r="A560" s="140"/>
      <c r="B560" s="140"/>
      <c r="C560" s="140"/>
      <c r="D560" s="140"/>
      <c r="E560" s="141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</row>
    <row r="561" ht="12.75" customHeight="1">
      <c r="A561" s="140"/>
      <c r="B561" s="140"/>
      <c r="C561" s="140"/>
      <c r="D561" s="140"/>
      <c r="E561" s="141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</row>
    <row r="562" ht="12.75" customHeight="1">
      <c r="A562" s="140"/>
      <c r="B562" s="140"/>
      <c r="C562" s="140"/>
      <c r="D562" s="140"/>
      <c r="E562" s="141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</row>
    <row r="563" ht="12.75" customHeight="1">
      <c r="A563" s="140"/>
      <c r="B563" s="140"/>
      <c r="C563" s="140"/>
      <c r="D563" s="140"/>
      <c r="E563" s="141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</row>
    <row r="564" ht="12.75" customHeight="1">
      <c r="A564" s="140"/>
      <c r="B564" s="140"/>
      <c r="C564" s="140"/>
      <c r="D564" s="140"/>
      <c r="E564" s="141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</row>
    <row r="565" ht="12.75" customHeight="1">
      <c r="A565" s="140"/>
      <c r="B565" s="140"/>
      <c r="C565" s="140"/>
      <c r="D565" s="140"/>
      <c r="E565" s="141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</row>
    <row r="566" ht="12.75" customHeight="1">
      <c r="A566" s="140"/>
      <c r="B566" s="140"/>
      <c r="C566" s="140"/>
      <c r="D566" s="140"/>
      <c r="E566" s="141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</row>
    <row r="567" ht="12.75" customHeight="1">
      <c r="A567" s="140"/>
      <c r="B567" s="140"/>
      <c r="C567" s="140"/>
      <c r="D567" s="140"/>
      <c r="E567" s="141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</row>
    <row r="568" ht="12.75" customHeight="1">
      <c r="A568" s="140"/>
      <c r="B568" s="140"/>
      <c r="C568" s="140"/>
      <c r="D568" s="140"/>
      <c r="E568" s="141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</row>
    <row r="569" ht="12.75" customHeight="1">
      <c r="A569" s="140"/>
      <c r="B569" s="140"/>
      <c r="C569" s="140"/>
      <c r="D569" s="140"/>
      <c r="E569" s="141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</row>
    <row r="570" ht="12.75" customHeight="1">
      <c r="A570" s="140"/>
      <c r="B570" s="140"/>
      <c r="C570" s="140"/>
      <c r="D570" s="140"/>
      <c r="E570" s="141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</row>
    <row r="571" ht="12.75" customHeight="1">
      <c r="A571" s="140"/>
      <c r="B571" s="140"/>
      <c r="C571" s="140"/>
      <c r="D571" s="140"/>
      <c r="E571" s="141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</row>
    <row r="572" ht="12.75" customHeight="1">
      <c r="A572" s="140"/>
      <c r="B572" s="140"/>
      <c r="C572" s="140"/>
      <c r="D572" s="140"/>
      <c r="E572" s="141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</row>
    <row r="573" ht="12.75" customHeight="1">
      <c r="A573" s="140"/>
      <c r="B573" s="140"/>
      <c r="C573" s="140"/>
      <c r="D573" s="140"/>
      <c r="E573" s="141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</row>
    <row r="574" ht="12.75" customHeight="1">
      <c r="A574" s="140"/>
      <c r="B574" s="140"/>
      <c r="C574" s="140"/>
      <c r="D574" s="140"/>
      <c r="E574" s="141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</row>
    <row r="575" ht="12.75" customHeight="1">
      <c r="A575" s="140"/>
      <c r="B575" s="140"/>
      <c r="C575" s="140"/>
      <c r="D575" s="140"/>
      <c r="E575" s="141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</row>
    <row r="576" ht="12.75" customHeight="1">
      <c r="A576" s="140"/>
      <c r="B576" s="140"/>
      <c r="C576" s="140"/>
      <c r="D576" s="140"/>
      <c r="E576" s="141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</row>
    <row r="577" ht="12.75" customHeight="1">
      <c r="A577" s="140"/>
      <c r="B577" s="140"/>
      <c r="C577" s="140"/>
      <c r="D577" s="140"/>
      <c r="E577" s="141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</row>
    <row r="578" ht="12.75" customHeight="1">
      <c r="A578" s="140"/>
      <c r="B578" s="140"/>
      <c r="C578" s="140"/>
      <c r="D578" s="140"/>
      <c r="E578" s="141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</row>
    <row r="579" ht="12.75" customHeight="1">
      <c r="A579" s="140"/>
      <c r="B579" s="140"/>
      <c r="C579" s="140"/>
      <c r="D579" s="140"/>
      <c r="E579" s="141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</row>
    <row r="580" ht="12.75" customHeight="1">
      <c r="A580" s="140"/>
      <c r="B580" s="140"/>
      <c r="C580" s="140"/>
      <c r="D580" s="140"/>
      <c r="E580" s="141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</row>
    <row r="581" ht="12.75" customHeight="1">
      <c r="A581" s="140"/>
      <c r="B581" s="140"/>
      <c r="C581" s="140"/>
      <c r="D581" s="140"/>
      <c r="E581" s="141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</row>
    <row r="582" ht="12.75" customHeight="1">
      <c r="A582" s="140"/>
      <c r="B582" s="140"/>
      <c r="C582" s="140"/>
      <c r="D582" s="140"/>
      <c r="E582" s="141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</row>
    <row r="583" ht="12.75" customHeight="1">
      <c r="A583" s="140"/>
      <c r="B583" s="140"/>
      <c r="C583" s="140"/>
      <c r="D583" s="140"/>
      <c r="E583" s="141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</row>
    <row r="584" ht="12.75" customHeight="1">
      <c r="A584" s="140"/>
      <c r="B584" s="140"/>
      <c r="C584" s="140"/>
      <c r="D584" s="140"/>
      <c r="E584" s="141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</row>
    <row r="585" ht="12.75" customHeight="1">
      <c r="A585" s="140"/>
      <c r="B585" s="140"/>
      <c r="C585" s="140"/>
      <c r="D585" s="140"/>
      <c r="E585" s="141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</row>
    <row r="586" ht="12.75" customHeight="1">
      <c r="A586" s="140"/>
      <c r="B586" s="140"/>
      <c r="C586" s="140"/>
      <c r="D586" s="140"/>
      <c r="E586" s="141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</row>
    <row r="587" ht="12.75" customHeight="1">
      <c r="A587" s="140"/>
      <c r="B587" s="140"/>
      <c r="C587" s="140"/>
      <c r="D587" s="140"/>
      <c r="E587" s="141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</row>
    <row r="588" ht="12.75" customHeight="1">
      <c r="A588" s="140"/>
      <c r="B588" s="140"/>
      <c r="C588" s="140"/>
      <c r="D588" s="140"/>
      <c r="E588" s="141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</row>
    <row r="589" ht="12.75" customHeight="1">
      <c r="A589" s="140"/>
      <c r="B589" s="140"/>
      <c r="C589" s="140"/>
      <c r="D589" s="140"/>
      <c r="E589" s="141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</row>
    <row r="590" ht="12.75" customHeight="1">
      <c r="A590" s="140"/>
      <c r="B590" s="140"/>
      <c r="C590" s="140"/>
      <c r="D590" s="140"/>
      <c r="E590" s="141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</row>
    <row r="591" ht="12.75" customHeight="1">
      <c r="A591" s="140"/>
      <c r="B591" s="140"/>
      <c r="C591" s="140"/>
      <c r="D591" s="140"/>
      <c r="E591" s="141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</row>
    <row r="592" ht="12.75" customHeight="1">
      <c r="A592" s="140"/>
      <c r="B592" s="140"/>
      <c r="C592" s="140"/>
      <c r="D592" s="140"/>
      <c r="E592" s="141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</row>
    <row r="593" ht="12.75" customHeight="1">
      <c r="A593" s="140"/>
      <c r="B593" s="140"/>
      <c r="C593" s="140"/>
      <c r="D593" s="140"/>
      <c r="E593" s="141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</row>
    <row r="594" ht="12.75" customHeight="1">
      <c r="A594" s="140"/>
      <c r="B594" s="140"/>
      <c r="C594" s="140"/>
      <c r="D594" s="140"/>
      <c r="E594" s="141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</row>
    <row r="595" ht="12.75" customHeight="1">
      <c r="A595" s="140"/>
      <c r="B595" s="140"/>
      <c r="C595" s="140"/>
      <c r="D595" s="140"/>
      <c r="E595" s="141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</row>
    <row r="596" ht="12.75" customHeight="1">
      <c r="A596" s="140"/>
      <c r="B596" s="140"/>
      <c r="C596" s="140"/>
      <c r="D596" s="140"/>
      <c r="E596" s="141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</row>
    <row r="597" ht="12.75" customHeight="1">
      <c r="A597" s="140"/>
      <c r="B597" s="140"/>
      <c r="C597" s="140"/>
      <c r="D597" s="140"/>
      <c r="E597" s="141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</row>
    <row r="598" ht="12.75" customHeight="1">
      <c r="A598" s="140"/>
      <c r="B598" s="140"/>
      <c r="C598" s="140"/>
      <c r="D598" s="140"/>
      <c r="E598" s="141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</row>
    <row r="599" ht="12.75" customHeight="1">
      <c r="A599" s="140"/>
      <c r="B599" s="140"/>
      <c r="C599" s="140"/>
      <c r="D599" s="140"/>
      <c r="E599" s="141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</row>
    <row r="600" ht="12.75" customHeight="1">
      <c r="A600" s="140"/>
      <c r="B600" s="140"/>
      <c r="C600" s="140"/>
      <c r="D600" s="140"/>
      <c r="E600" s="141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</row>
    <row r="601" ht="12.75" customHeight="1">
      <c r="A601" s="140"/>
      <c r="B601" s="140"/>
      <c r="C601" s="140"/>
      <c r="D601" s="140"/>
      <c r="E601" s="141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</row>
    <row r="602" ht="12.75" customHeight="1">
      <c r="A602" s="140"/>
      <c r="B602" s="140"/>
      <c r="C602" s="140"/>
      <c r="D602" s="140"/>
      <c r="E602" s="141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</row>
    <row r="603" ht="12.75" customHeight="1">
      <c r="A603" s="140"/>
      <c r="B603" s="140"/>
      <c r="C603" s="140"/>
      <c r="D603" s="140"/>
      <c r="E603" s="141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</row>
    <row r="604" ht="12.75" customHeight="1">
      <c r="A604" s="140"/>
      <c r="B604" s="140"/>
      <c r="C604" s="140"/>
      <c r="D604" s="140"/>
      <c r="E604" s="141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</row>
    <row r="605" ht="12.75" customHeight="1">
      <c r="A605" s="140"/>
      <c r="B605" s="140"/>
      <c r="C605" s="140"/>
      <c r="D605" s="140"/>
      <c r="E605" s="141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</row>
    <row r="606" ht="12.75" customHeight="1">
      <c r="A606" s="140"/>
      <c r="B606" s="140"/>
      <c r="C606" s="140"/>
      <c r="D606" s="140"/>
      <c r="E606" s="141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</row>
    <row r="607" ht="12.75" customHeight="1">
      <c r="A607" s="140"/>
      <c r="B607" s="140"/>
      <c r="C607" s="140"/>
      <c r="D607" s="140"/>
      <c r="E607" s="141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</row>
    <row r="608" ht="12.75" customHeight="1">
      <c r="A608" s="140"/>
      <c r="B608" s="140"/>
      <c r="C608" s="140"/>
      <c r="D608" s="140"/>
      <c r="E608" s="141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</row>
    <row r="609" ht="12.75" customHeight="1">
      <c r="A609" s="140"/>
      <c r="B609" s="140"/>
      <c r="C609" s="140"/>
      <c r="D609" s="140"/>
      <c r="E609" s="141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</row>
    <row r="610" ht="12.75" customHeight="1">
      <c r="A610" s="140"/>
      <c r="B610" s="140"/>
      <c r="C610" s="140"/>
      <c r="D610" s="140"/>
      <c r="E610" s="141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</row>
    <row r="611" ht="12.75" customHeight="1">
      <c r="A611" s="140"/>
      <c r="B611" s="140"/>
      <c r="C611" s="140"/>
      <c r="D611" s="140"/>
      <c r="E611" s="141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</row>
    <row r="612" ht="12.75" customHeight="1">
      <c r="A612" s="140"/>
      <c r="B612" s="140"/>
      <c r="C612" s="140"/>
      <c r="D612" s="140"/>
      <c r="E612" s="141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</row>
    <row r="613" ht="12.75" customHeight="1">
      <c r="A613" s="140"/>
      <c r="B613" s="140"/>
      <c r="C613" s="140"/>
      <c r="D613" s="140"/>
      <c r="E613" s="141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</row>
    <row r="614" ht="12.75" customHeight="1">
      <c r="A614" s="140"/>
      <c r="B614" s="140"/>
      <c r="C614" s="140"/>
      <c r="D614" s="140"/>
      <c r="E614" s="141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</row>
    <row r="615" ht="12.75" customHeight="1">
      <c r="A615" s="140"/>
      <c r="B615" s="140"/>
      <c r="C615" s="140"/>
      <c r="D615" s="140"/>
      <c r="E615" s="141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</row>
    <row r="616" ht="12.75" customHeight="1">
      <c r="A616" s="140"/>
      <c r="B616" s="140"/>
      <c r="C616" s="140"/>
      <c r="D616" s="140"/>
      <c r="E616" s="141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</row>
    <row r="617" ht="12.75" customHeight="1">
      <c r="A617" s="140"/>
      <c r="B617" s="140"/>
      <c r="C617" s="140"/>
      <c r="D617" s="140"/>
      <c r="E617" s="141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</row>
    <row r="618" ht="12.75" customHeight="1">
      <c r="A618" s="140"/>
      <c r="B618" s="140"/>
      <c r="C618" s="140"/>
      <c r="D618" s="140"/>
      <c r="E618" s="141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</row>
    <row r="619" ht="12.75" customHeight="1">
      <c r="A619" s="140"/>
      <c r="B619" s="140"/>
      <c r="C619" s="140"/>
      <c r="D619" s="140"/>
      <c r="E619" s="141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</row>
    <row r="620" ht="12.75" customHeight="1">
      <c r="A620" s="140"/>
      <c r="B620" s="140"/>
      <c r="C620" s="140"/>
      <c r="D620" s="140"/>
      <c r="E620" s="141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</row>
    <row r="621" ht="12.75" customHeight="1">
      <c r="A621" s="140"/>
      <c r="B621" s="140"/>
      <c r="C621" s="140"/>
      <c r="D621" s="140"/>
      <c r="E621" s="141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</row>
    <row r="622" ht="12.75" customHeight="1">
      <c r="A622" s="140"/>
      <c r="B622" s="140"/>
      <c r="C622" s="140"/>
      <c r="D622" s="140"/>
      <c r="E622" s="141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</row>
    <row r="623" ht="12.75" customHeight="1">
      <c r="A623" s="140"/>
      <c r="B623" s="140"/>
      <c r="C623" s="140"/>
      <c r="D623" s="140"/>
      <c r="E623" s="141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</row>
    <row r="624" ht="12.75" customHeight="1">
      <c r="A624" s="140"/>
      <c r="B624" s="140"/>
      <c r="C624" s="140"/>
      <c r="D624" s="140"/>
      <c r="E624" s="141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</row>
    <row r="625" ht="12.75" customHeight="1">
      <c r="A625" s="140"/>
      <c r="B625" s="140"/>
      <c r="C625" s="140"/>
      <c r="D625" s="140"/>
      <c r="E625" s="141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</row>
    <row r="626" ht="12.75" customHeight="1">
      <c r="A626" s="140"/>
      <c r="B626" s="140"/>
      <c r="C626" s="140"/>
      <c r="D626" s="140"/>
      <c r="E626" s="141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</row>
    <row r="627" ht="12.75" customHeight="1">
      <c r="A627" s="140"/>
      <c r="B627" s="140"/>
      <c r="C627" s="140"/>
      <c r="D627" s="140"/>
      <c r="E627" s="141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</row>
    <row r="628" ht="12.75" customHeight="1">
      <c r="A628" s="140"/>
      <c r="B628" s="140"/>
      <c r="C628" s="140"/>
      <c r="D628" s="140"/>
      <c r="E628" s="141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</row>
    <row r="629" ht="12.75" customHeight="1">
      <c r="A629" s="140"/>
      <c r="B629" s="140"/>
      <c r="C629" s="140"/>
      <c r="D629" s="140"/>
      <c r="E629" s="141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</row>
    <row r="630" ht="12.75" customHeight="1">
      <c r="A630" s="140"/>
      <c r="B630" s="140"/>
      <c r="C630" s="140"/>
      <c r="D630" s="140"/>
      <c r="E630" s="141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</row>
    <row r="631" ht="12.75" customHeight="1">
      <c r="A631" s="140"/>
      <c r="B631" s="140"/>
      <c r="C631" s="140"/>
      <c r="D631" s="140"/>
      <c r="E631" s="141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</row>
    <row r="632" ht="12.75" customHeight="1">
      <c r="A632" s="140"/>
      <c r="B632" s="140"/>
      <c r="C632" s="140"/>
      <c r="D632" s="140"/>
      <c r="E632" s="141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</row>
    <row r="633" ht="12.75" customHeight="1">
      <c r="A633" s="140"/>
      <c r="B633" s="140"/>
      <c r="C633" s="140"/>
      <c r="D633" s="140"/>
      <c r="E633" s="141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</row>
    <row r="634" ht="12.75" customHeight="1">
      <c r="A634" s="140"/>
      <c r="B634" s="140"/>
      <c r="C634" s="140"/>
      <c r="D634" s="140"/>
      <c r="E634" s="141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</row>
    <row r="635" ht="12.75" customHeight="1">
      <c r="A635" s="140"/>
      <c r="B635" s="140"/>
      <c r="C635" s="140"/>
      <c r="D635" s="140"/>
      <c r="E635" s="141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</row>
    <row r="636" ht="12.75" customHeight="1">
      <c r="A636" s="140"/>
      <c r="B636" s="140"/>
      <c r="C636" s="140"/>
      <c r="D636" s="140"/>
      <c r="E636" s="141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</row>
    <row r="637" ht="12.75" customHeight="1">
      <c r="A637" s="140"/>
      <c r="B637" s="140"/>
      <c r="C637" s="140"/>
      <c r="D637" s="140"/>
      <c r="E637" s="141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</row>
    <row r="638" ht="12.75" customHeight="1">
      <c r="A638" s="140"/>
      <c r="B638" s="140"/>
      <c r="C638" s="140"/>
      <c r="D638" s="140"/>
      <c r="E638" s="141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</row>
    <row r="639" ht="12.75" customHeight="1">
      <c r="A639" s="140"/>
      <c r="B639" s="140"/>
      <c r="C639" s="140"/>
      <c r="D639" s="140"/>
      <c r="E639" s="141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</row>
    <row r="640" ht="12.75" customHeight="1">
      <c r="A640" s="140"/>
      <c r="B640" s="140"/>
      <c r="C640" s="140"/>
      <c r="D640" s="140"/>
      <c r="E640" s="141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</row>
    <row r="641" ht="12.75" customHeight="1">
      <c r="A641" s="140"/>
      <c r="B641" s="140"/>
      <c r="C641" s="140"/>
      <c r="D641" s="140"/>
      <c r="E641" s="141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</row>
    <row r="642" ht="12.75" customHeight="1">
      <c r="A642" s="140"/>
      <c r="B642" s="140"/>
      <c r="C642" s="140"/>
      <c r="D642" s="140"/>
      <c r="E642" s="141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</row>
    <row r="643" ht="12.75" customHeight="1">
      <c r="A643" s="140"/>
      <c r="B643" s="140"/>
      <c r="C643" s="140"/>
      <c r="D643" s="140"/>
      <c r="E643" s="141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</row>
    <row r="644" ht="12.75" customHeight="1">
      <c r="A644" s="140"/>
      <c r="B644" s="140"/>
      <c r="C644" s="140"/>
      <c r="D644" s="140"/>
      <c r="E644" s="141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</row>
    <row r="645" ht="12.75" customHeight="1">
      <c r="A645" s="140"/>
      <c r="B645" s="140"/>
      <c r="C645" s="140"/>
      <c r="D645" s="140"/>
      <c r="E645" s="141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</row>
    <row r="646" ht="12.75" customHeight="1">
      <c r="A646" s="140"/>
      <c r="B646" s="140"/>
      <c r="C646" s="140"/>
      <c r="D646" s="140"/>
      <c r="E646" s="141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</row>
    <row r="647" ht="12.75" customHeight="1">
      <c r="A647" s="140"/>
      <c r="B647" s="140"/>
      <c r="C647" s="140"/>
      <c r="D647" s="140"/>
      <c r="E647" s="141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</row>
    <row r="648" ht="12.75" customHeight="1">
      <c r="A648" s="140"/>
      <c r="B648" s="140"/>
      <c r="C648" s="140"/>
      <c r="D648" s="140"/>
      <c r="E648" s="141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</row>
    <row r="649" ht="12.75" customHeight="1">
      <c r="A649" s="140"/>
      <c r="B649" s="140"/>
      <c r="C649" s="140"/>
      <c r="D649" s="140"/>
      <c r="E649" s="141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</row>
    <row r="650" ht="12.75" customHeight="1">
      <c r="A650" s="140"/>
      <c r="B650" s="140"/>
      <c r="C650" s="140"/>
      <c r="D650" s="140"/>
      <c r="E650" s="141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</row>
    <row r="651" ht="12.75" customHeight="1">
      <c r="A651" s="140"/>
      <c r="B651" s="140"/>
      <c r="C651" s="140"/>
      <c r="D651" s="140"/>
      <c r="E651" s="141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</row>
    <row r="652" ht="12.75" customHeight="1">
      <c r="A652" s="140"/>
      <c r="B652" s="140"/>
      <c r="C652" s="140"/>
      <c r="D652" s="140"/>
      <c r="E652" s="141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</row>
    <row r="653" ht="12.75" customHeight="1">
      <c r="A653" s="140"/>
      <c r="B653" s="140"/>
      <c r="C653" s="140"/>
      <c r="D653" s="140"/>
      <c r="E653" s="141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</row>
    <row r="654" ht="12.75" customHeight="1">
      <c r="A654" s="140"/>
      <c r="B654" s="140"/>
      <c r="C654" s="140"/>
      <c r="D654" s="140"/>
      <c r="E654" s="141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</row>
    <row r="655" ht="12.75" customHeight="1">
      <c r="A655" s="140"/>
      <c r="B655" s="140"/>
      <c r="C655" s="140"/>
      <c r="D655" s="140"/>
      <c r="E655" s="141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</row>
    <row r="656" ht="12.75" customHeight="1">
      <c r="A656" s="140"/>
      <c r="B656" s="140"/>
      <c r="C656" s="140"/>
      <c r="D656" s="140"/>
      <c r="E656" s="141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</row>
    <row r="657" ht="12.75" customHeight="1">
      <c r="A657" s="140"/>
      <c r="B657" s="140"/>
      <c r="C657" s="140"/>
      <c r="D657" s="140"/>
      <c r="E657" s="141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</row>
    <row r="658" ht="12.75" customHeight="1">
      <c r="A658" s="140"/>
      <c r="B658" s="140"/>
      <c r="C658" s="140"/>
      <c r="D658" s="140"/>
      <c r="E658" s="141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</row>
    <row r="659" ht="12.75" customHeight="1">
      <c r="A659" s="140"/>
      <c r="B659" s="140"/>
      <c r="C659" s="140"/>
      <c r="D659" s="140"/>
      <c r="E659" s="141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</row>
    <row r="660" ht="12.75" customHeight="1">
      <c r="A660" s="140"/>
      <c r="B660" s="140"/>
      <c r="C660" s="140"/>
      <c r="D660" s="140"/>
      <c r="E660" s="141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</row>
    <row r="661" ht="12.75" customHeight="1">
      <c r="A661" s="140"/>
      <c r="B661" s="140"/>
      <c r="C661" s="140"/>
      <c r="D661" s="140"/>
      <c r="E661" s="141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</row>
    <row r="662" ht="12.75" customHeight="1">
      <c r="A662" s="140"/>
      <c r="B662" s="140"/>
      <c r="C662" s="140"/>
      <c r="D662" s="140"/>
      <c r="E662" s="141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</row>
    <row r="663" ht="12.75" customHeight="1">
      <c r="A663" s="140"/>
      <c r="B663" s="140"/>
      <c r="C663" s="140"/>
      <c r="D663" s="140"/>
      <c r="E663" s="141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</row>
    <row r="664" ht="12.75" customHeight="1">
      <c r="A664" s="140"/>
      <c r="B664" s="140"/>
      <c r="C664" s="140"/>
      <c r="D664" s="140"/>
      <c r="E664" s="141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</row>
    <row r="665" ht="12.75" customHeight="1">
      <c r="A665" s="140"/>
      <c r="B665" s="140"/>
      <c r="C665" s="140"/>
      <c r="D665" s="140"/>
      <c r="E665" s="141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</row>
    <row r="666" ht="12.75" customHeight="1">
      <c r="A666" s="140"/>
      <c r="B666" s="140"/>
      <c r="C666" s="140"/>
      <c r="D666" s="140"/>
      <c r="E666" s="141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</row>
    <row r="667" ht="12.75" customHeight="1">
      <c r="A667" s="140"/>
      <c r="B667" s="140"/>
      <c r="C667" s="140"/>
      <c r="D667" s="140"/>
      <c r="E667" s="141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</row>
    <row r="668" ht="12.75" customHeight="1">
      <c r="A668" s="140"/>
      <c r="B668" s="140"/>
      <c r="C668" s="140"/>
      <c r="D668" s="140"/>
      <c r="E668" s="141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</row>
    <row r="669" ht="12.75" customHeight="1">
      <c r="A669" s="140"/>
      <c r="B669" s="140"/>
      <c r="C669" s="140"/>
      <c r="D669" s="140"/>
      <c r="E669" s="141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</row>
    <row r="670" ht="12.75" customHeight="1">
      <c r="A670" s="140"/>
      <c r="B670" s="140"/>
      <c r="C670" s="140"/>
      <c r="D670" s="140"/>
      <c r="E670" s="141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</row>
    <row r="671" ht="12.75" customHeight="1">
      <c r="A671" s="140"/>
      <c r="B671" s="140"/>
      <c r="C671" s="140"/>
      <c r="D671" s="140"/>
      <c r="E671" s="141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</row>
    <row r="672" ht="12.75" customHeight="1">
      <c r="A672" s="140"/>
      <c r="B672" s="140"/>
      <c r="C672" s="140"/>
      <c r="D672" s="140"/>
      <c r="E672" s="141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</row>
    <row r="673" ht="12.75" customHeight="1">
      <c r="A673" s="140"/>
      <c r="B673" s="140"/>
      <c r="C673" s="140"/>
      <c r="D673" s="140"/>
      <c r="E673" s="141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</row>
    <row r="674" ht="12.75" customHeight="1">
      <c r="A674" s="140"/>
      <c r="B674" s="140"/>
      <c r="C674" s="140"/>
      <c r="D674" s="140"/>
      <c r="E674" s="141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</row>
    <row r="675" ht="12.75" customHeight="1">
      <c r="A675" s="140"/>
      <c r="B675" s="140"/>
      <c r="C675" s="140"/>
      <c r="D675" s="140"/>
      <c r="E675" s="141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</row>
    <row r="676" ht="12.75" customHeight="1">
      <c r="A676" s="140"/>
      <c r="B676" s="140"/>
      <c r="C676" s="140"/>
      <c r="D676" s="140"/>
      <c r="E676" s="141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</row>
    <row r="677" ht="12.75" customHeight="1">
      <c r="A677" s="140"/>
      <c r="B677" s="140"/>
      <c r="C677" s="140"/>
      <c r="D677" s="140"/>
      <c r="E677" s="141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</row>
    <row r="678" ht="12.75" customHeight="1">
      <c r="A678" s="140"/>
      <c r="B678" s="140"/>
      <c r="C678" s="140"/>
      <c r="D678" s="140"/>
      <c r="E678" s="141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</row>
    <row r="679" ht="12.75" customHeight="1">
      <c r="A679" s="140"/>
      <c r="B679" s="140"/>
      <c r="C679" s="140"/>
      <c r="D679" s="140"/>
      <c r="E679" s="141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</row>
    <row r="680" ht="12.75" customHeight="1">
      <c r="A680" s="140"/>
      <c r="B680" s="140"/>
      <c r="C680" s="140"/>
      <c r="D680" s="140"/>
      <c r="E680" s="141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</row>
    <row r="681" ht="12.75" customHeight="1">
      <c r="A681" s="140"/>
      <c r="B681" s="140"/>
      <c r="C681" s="140"/>
      <c r="D681" s="140"/>
      <c r="E681" s="141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</row>
    <row r="682" ht="12.75" customHeight="1">
      <c r="A682" s="140"/>
      <c r="B682" s="140"/>
      <c r="C682" s="140"/>
      <c r="D682" s="140"/>
      <c r="E682" s="141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</row>
    <row r="683" ht="12.75" customHeight="1">
      <c r="A683" s="140"/>
      <c r="B683" s="140"/>
      <c r="C683" s="140"/>
      <c r="D683" s="140"/>
      <c r="E683" s="141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</row>
    <row r="684" ht="12.75" customHeight="1">
      <c r="A684" s="140"/>
      <c r="B684" s="140"/>
      <c r="C684" s="140"/>
      <c r="D684" s="140"/>
      <c r="E684" s="141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</row>
    <row r="685" ht="12.75" customHeight="1">
      <c r="A685" s="140"/>
      <c r="B685" s="140"/>
      <c r="C685" s="140"/>
      <c r="D685" s="140"/>
      <c r="E685" s="141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</row>
    <row r="686" ht="12.75" customHeight="1">
      <c r="A686" s="140"/>
      <c r="B686" s="140"/>
      <c r="C686" s="140"/>
      <c r="D686" s="140"/>
      <c r="E686" s="141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</row>
    <row r="687" ht="12.75" customHeight="1">
      <c r="A687" s="140"/>
      <c r="B687" s="140"/>
      <c r="C687" s="140"/>
      <c r="D687" s="140"/>
      <c r="E687" s="141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</row>
    <row r="688" ht="12.75" customHeight="1">
      <c r="A688" s="140"/>
      <c r="B688" s="140"/>
      <c r="C688" s="140"/>
      <c r="D688" s="140"/>
      <c r="E688" s="141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</row>
    <row r="689" ht="12.75" customHeight="1">
      <c r="A689" s="140"/>
      <c r="B689" s="140"/>
      <c r="C689" s="140"/>
      <c r="D689" s="140"/>
      <c r="E689" s="141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</row>
    <row r="690" ht="12.75" customHeight="1">
      <c r="A690" s="140"/>
      <c r="B690" s="140"/>
      <c r="C690" s="140"/>
      <c r="D690" s="140"/>
      <c r="E690" s="141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</row>
    <row r="691" ht="12.75" customHeight="1">
      <c r="A691" s="140"/>
      <c r="B691" s="140"/>
      <c r="C691" s="140"/>
      <c r="D691" s="140"/>
      <c r="E691" s="141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</row>
    <row r="692" ht="12.75" customHeight="1">
      <c r="A692" s="140"/>
      <c r="B692" s="140"/>
      <c r="C692" s="140"/>
      <c r="D692" s="140"/>
      <c r="E692" s="141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</row>
    <row r="693" ht="12.75" customHeight="1">
      <c r="A693" s="140"/>
      <c r="B693" s="140"/>
      <c r="C693" s="140"/>
      <c r="D693" s="140"/>
      <c r="E693" s="141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</row>
    <row r="694" ht="12.75" customHeight="1">
      <c r="A694" s="140"/>
      <c r="B694" s="140"/>
      <c r="C694" s="140"/>
      <c r="D694" s="140"/>
      <c r="E694" s="141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</row>
    <row r="695" ht="12.75" customHeight="1">
      <c r="A695" s="140"/>
      <c r="B695" s="140"/>
      <c r="C695" s="140"/>
      <c r="D695" s="140"/>
      <c r="E695" s="141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</row>
    <row r="696" ht="12.75" customHeight="1">
      <c r="A696" s="140"/>
      <c r="B696" s="140"/>
      <c r="C696" s="140"/>
      <c r="D696" s="140"/>
      <c r="E696" s="141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</row>
    <row r="697" ht="12.75" customHeight="1">
      <c r="A697" s="140"/>
      <c r="B697" s="140"/>
      <c r="C697" s="140"/>
      <c r="D697" s="140"/>
      <c r="E697" s="141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</row>
    <row r="698" ht="12.75" customHeight="1">
      <c r="A698" s="140"/>
      <c r="B698" s="140"/>
      <c r="C698" s="140"/>
      <c r="D698" s="140"/>
      <c r="E698" s="141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</row>
    <row r="699" ht="12.75" customHeight="1">
      <c r="A699" s="140"/>
      <c r="B699" s="140"/>
      <c r="C699" s="140"/>
      <c r="D699" s="140"/>
      <c r="E699" s="141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</row>
    <row r="700" ht="12.75" customHeight="1">
      <c r="A700" s="140"/>
      <c r="B700" s="140"/>
      <c r="C700" s="140"/>
      <c r="D700" s="140"/>
      <c r="E700" s="141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</row>
    <row r="701" ht="12.75" customHeight="1">
      <c r="A701" s="140"/>
      <c r="B701" s="140"/>
      <c r="C701" s="140"/>
      <c r="D701" s="140"/>
      <c r="E701" s="141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</row>
    <row r="702" ht="12.75" customHeight="1">
      <c r="A702" s="140"/>
      <c r="B702" s="140"/>
      <c r="C702" s="140"/>
      <c r="D702" s="140"/>
      <c r="E702" s="141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</row>
    <row r="703" ht="12.75" customHeight="1">
      <c r="A703" s="140"/>
      <c r="B703" s="140"/>
      <c r="C703" s="140"/>
      <c r="D703" s="140"/>
      <c r="E703" s="141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</row>
    <row r="704" ht="12.75" customHeight="1">
      <c r="A704" s="140"/>
      <c r="B704" s="140"/>
      <c r="C704" s="140"/>
      <c r="D704" s="140"/>
      <c r="E704" s="141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</row>
    <row r="705" ht="12.75" customHeight="1">
      <c r="A705" s="140"/>
      <c r="B705" s="140"/>
      <c r="C705" s="140"/>
      <c r="D705" s="140"/>
      <c r="E705" s="141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</row>
    <row r="706" ht="12.75" customHeight="1">
      <c r="A706" s="140"/>
      <c r="B706" s="140"/>
      <c r="C706" s="140"/>
      <c r="D706" s="140"/>
      <c r="E706" s="141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</row>
    <row r="707" ht="12.75" customHeight="1">
      <c r="A707" s="140"/>
      <c r="B707" s="140"/>
      <c r="C707" s="140"/>
      <c r="D707" s="140"/>
      <c r="E707" s="141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</row>
    <row r="708" ht="12.75" customHeight="1">
      <c r="A708" s="140"/>
      <c r="B708" s="140"/>
      <c r="C708" s="140"/>
      <c r="D708" s="140"/>
      <c r="E708" s="141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</row>
    <row r="709" ht="12.75" customHeight="1">
      <c r="A709" s="140"/>
      <c r="B709" s="140"/>
      <c r="C709" s="140"/>
      <c r="D709" s="140"/>
      <c r="E709" s="141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</row>
    <row r="710" ht="12.75" customHeight="1">
      <c r="A710" s="140"/>
      <c r="B710" s="140"/>
      <c r="C710" s="140"/>
      <c r="D710" s="140"/>
      <c r="E710" s="141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</row>
    <row r="711" ht="12.75" customHeight="1">
      <c r="A711" s="140"/>
      <c r="B711" s="140"/>
      <c r="C711" s="140"/>
      <c r="D711" s="140"/>
      <c r="E711" s="141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</row>
    <row r="712" ht="12.75" customHeight="1">
      <c r="A712" s="140"/>
      <c r="B712" s="140"/>
      <c r="C712" s="140"/>
      <c r="D712" s="140"/>
      <c r="E712" s="141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</row>
    <row r="713" ht="12.75" customHeight="1">
      <c r="A713" s="140"/>
      <c r="B713" s="140"/>
      <c r="C713" s="140"/>
      <c r="D713" s="140"/>
      <c r="E713" s="141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</row>
    <row r="714" ht="12.75" customHeight="1">
      <c r="A714" s="140"/>
      <c r="B714" s="140"/>
      <c r="C714" s="140"/>
      <c r="D714" s="140"/>
      <c r="E714" s="141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</row>
    <row r="715" ht="12.75" customHeight="1">
      <c r="A715" s="140"/>
      <c r="B715" s="140"/>
      <c r="C715" s="140"/>
      <c r="D715" s="140"/>
      <c r="E715" s="141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</row>
    <row r="716" ht="12.75" customHeight="1">
      <c r="A716" s="140"/>
      <c r="B716" s="140"/>
      <c r="C716" s="140"/>
      <c r="D716" s="140"/>
      <c r="E716" s="141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</row>
    <row r="717" ht="12.75" customHeight="1">
      <c r="A717" s="140"/>
      <c r="B717" s="140"/>
      <c r="C717" s="140"/>
      <c r="D717" s="140"/>
      <c r="E717" s="141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</row>
    <row r="718" ht="12.75" customHeight="1">
      <c r="A718" s="140"/>
      <c r="B718" s="140"/>
      <c r="C718" s="140"/>
      <c r="D718" s="140"/>
      <c r="E718" s="141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</row>
    <row r="719" ht="12.75" customHeight="1">
      <c r="A719" s="140"/>
      <c r="B719" s="140"/>
      <c r="C719" s="140"/>
      <c r="D719" s="140"/>
      <c r="E719" s="141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</row>
    <row r="720" ht="12.75" customHeight="1">
      <c r="A720" s="140"/>
      <c r="B720" s="140"/>
      <c r="C720" s="140"/>
      <c r="D720" s="140"/>
      <c r="E720" s="141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</row>
    <row r="721" ht="12.75" customHeight="1">
      <c r="A721" s="140"/>
      <c r="B721" s="140"/>
      <c r="C721" s="140"/>
      <c r="D721" s="140"/>
      <c r="E721" s="141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</row>
    <row r="722" ht="12.75" customHeight="1">
      <c r="A722" s="140"/>
      <c r="B722" s="140"/>
      <c r="C722" s="140"/>
      <c r="D722" s="140"/>
      <c r="E722" s="141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</row>
    <row r="723" ht="12.75" customHeight="1">
      <c r="A723" s="140"/>
      <c r="B723" s="140"/>
      <c r="C723" s="140"/>
      <c r="D723" s="140"/>
      <c r="E723" s="141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</row>
    <row r="724" ht="12.75" customHeight="1">
      <c r="A724" s="140"/>
      <c r="B724" s="140"/>
      <c r="C724" s="140"/>
      <c r="D724" s="140"/>
      <c r="E724" s="141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</row>
    <row r="725" ht="12.75" customHeight="1">
      <c r="A725" s="140"/>
      <c r="B725" s="140"/>
      <c r="C725" s="140"/>
      <c r="D725" s="140"/>
      <c r="E725" s="141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</row>
    <row r="726" ht="12.75" customHeight="1">
      <c r="A726" s="140"/>
      <c r="B726" s="140"/>
      <c r="C726" s="140"/>
      <c r="D726" s="140"/>
      <c r="E726" s="141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</row>
    <row r="727" ht="12.75" customHeight="1">
      <c r="A727" s="140"/>
      <c r="B727" s="140"/>
      <c r="C727" s="140"/>
      <c r="D727" s="140"/>
      <c r="E727" s="141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</row>
    <row r="728" ht="12.75" customHeight="1">
      <c r="A728" s="140"/>
      <c r="B728" s="140"/>
      <c r="C728" s="140"/>
      <c r="D728" s="140"/>
      <c r="E728" s="141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</row>
    <row r="729" ht="12.75" customHeight="1">
      <c r="A729" s="140"/>
      <c r="B729" s="140"/>
      <c r="C729" s="140"/>
      <c r="D729" s="140"/>
      <c r="E729" s="141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</row>
    <row r="730" ht="12.75" customHeight="1">
      <c r="A730" s="140"/>
      <c r="B730" s="140"/>
      <c r="C730" s="140"/>
      <c r="D730" s="140"/>
      <c r="E730" s="141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</row>
    <row r="731" ht="12.75" customHeight="1">
      <c r="A731" s="140"/>
      <c r="B731" s="140"/>
      <c r="C731" s="140"/>
      <c r="D731" s="140"/>
      <c r="E731" s="141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</row>
    <row r="732" ht="12.75" customHeight="1">
      <c r="A732" s="140"/>
      <c r="B732" s="140"/>
      <c r="C732" s="140"/>
      <c r="D732" s="140"/>
      <c r="E732" s="141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</row>
    <row r="733" ht="12.75" customHeight="1">
      <c r="A733" s="140"/>
      <c r="B733" s="140"/>
      <c r="C733" s="140"/>
      <c r="D733" s="140"/>
      <c r="E733" s="141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</row>
    <row r="734" ht="12.75" customHeight="1">
      <c r="A734" s="140"/>
      <c r="B734" s="140"/>
      <c r="C734" s="140"/>
      <c r="D734" s="140"/>
      <c r="E734" s="141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</row>
    <row r="735" ht="12.75" customHeight="1">
      <c r="A735" s="140"/>
      <c r="B735" s="140"/>
      <c r="C735" s="140"/>
      <c r="D735" s="140"/>
      <c r="E735" s="141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</row>
    <row r="736" ht="12.75" customHeight="1">
      <c r="A736" s="140"/>
      <c r="B736" s="140"/>
      <c r="C736" s="140"/>
      <c r="D736" s="140"/>
      <c r="E736" s="141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</row>
    <row r="737" ht="12.75" customHeight="1">
      <c r="A737" s="140"/>
      <c r="B737" s="140"/>
      <c r="C737" s="140"/>
      <c r="D737" s="140"/>
      <c r="E737" s="141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</row>
    <row r="738" ht="12.75" customHeight="1">
      <c r="A738" s="140"/>
      <c r="B738" s="140"/>
      <c r="C738" s="140"/>
      <c r="D738" s="140"/>
      <c r="E738" s="141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</row>
    <row r="739" ht="12.75" customHeight="1">
      <c r="A739" s="140"/>
      <c r="B739" s="140"/>
      <c r="C739" s="140"/>
      <c r="D739" s="140"/>
      <c r="E739" s="141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</row>
    <row r="740" ht="12.75" customHeight="1">
      <c r="A740" s="140"/>
      <c r="B740" s="140"/>
      <c r="C740" s="140"/>
      <c r="D740" s="140"/>
      <c r="E740" s="141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</row>
    <row r="741" ht="12.75" customHeight="1">
      <c r="A741" s="140"/>
      <c r="B741" s="140"/>
      <c r="C741" s="140"/>
      <c r="D741" s="140"/>
      <c r="E741" s="141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</row>
    <row r="742" ht="12.75" customHeight="1">
      <c r="A742" s="140"/>
      <c r="B742" s="140"/>
      <c r="C742" s="140"/>
      <c r="D742" s="140"/>
      <c r="E742" s="141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</row>
    <row r="743" ht="12.75" customHeight="1">
      <c r="A743" s="140"/>
      <c r="B743" s="140"/>
      <c r="C743" s="140"/>
      <c r="D743" s="140"/>
      <c r="E743" s="141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</row>
    <row r="744" ht="12.75" customHeight="1">
      <c r="A744" s="140"/>
      <c r="B744" s="140"/>
      <c r="C744" s="140"/>
      <c r="D744" s="140"/>
      <c r="E744" s="141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</row>
    <row r="745" ht="12.75" customHeight="1">
      <c r="A745" s="140"/>
      <c r="B745" s="140"/>
      <c r="C745" s="140"/>
      <c r="D745" s="140"/>
      <c r="E745" s="141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</row>
    <row r="746" ht="12.75" customHeight="1">
      <c r="A746" s="140"/>
      <c r="B746" s="140"/>
      <c r="C746" s="140"/>
      <c r="D746" s="140"/>
      <c r="E746" s="141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</row>
    <row r="747" ht="12.75" customHeight="1">
      <c r="A747" s="140"/>
      <c r="B747" s="140"/>
      <c r="C747" s="140"/>
      <c r="D747" s="140"/>
      <c r="E747" s="141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</row>
    <row r="748" ht="12.75" customHeight="1">
      <c r="A748" s="140"/>
      <c r="B748" s="140"/>
      <c r="C748" s="140"/>
      <c r="D748" s="140"/>
      <c r="E748" s="141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</row>
    <row r="749" ht="12.75" customHeight="1">
      <c r="A749" s="140"/>
      <c r="B749" s="140"/>
      <c r="C749" s="140"/>
      <c r="D749" s="140"/>
      <c r="E749" s="141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</row>
    <row r="750" ht="12.75" customHeight="1">
      <c r="A750" s="140"/>
      <c r="B750" s="140"/>
      <c r="C750" s="140"/>
      <c r="D750" s="140"/>
      <c r="E750" s="141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</row>
    <row r="751" ht="12.75" customHeight="1">
      <c r="A751" s="140"/>
      <c r="B751" s="140"/>
      <c r="C751" s="140"/>
      <c r="D751" s="140"/>
      <c r="E751" s="141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</row>
    <row r="752" ht="12.75" customHeight="1">
      <c r="A752" s="140"/>
      <c r="B752" s="140"/>
      <c r="C752" s="140"/>
      <c r="D752" s="140"/>
      <c r="E752" s="141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</row>
    <row r="753" ht="12.75" customHeight="1">
      <c r="A753" s="140"/>
      <c r="B753" s="140"/>
      <c r="C753" s="140"/>
      <c r="D753" s="140"/>
      <c r="E753" s="141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</row>
    <row r="754" ht="12.75" customHeight="1">
      <c r="A754" s="140"/>
      <c r="B754" s="140"/>
      <c r="C754" s="140"/>
      <c r="D754" s="140"/>
      <c r="E754" s="141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</row>
    <row r="755" ht="12.75" customHeight="1">
      <c r="A755" s="140"/>
      <c r="B755" s="140"/>
      <c r="C755" s="140"/>
      <c r="D755" s="140"/>
      <c r="E755" s="141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</row>
    <row r="756" ht="12.75" customHeight="1">
      <c r="A756" s="140"/>
      <c r="B756" s="140"/>
      <c r="C756" s="140"/>
      <c r="D756" s="140"/>
      <c r="E756" s="141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</row>
    <row r="757" ht="12.75" customHeight="1">
      <c r="A757" s="140"/>
      <c r="B757" s="140"/>
      <c r="C757" s="140"/>
      <c r="D757" s="140"/>
      <c r="E757" s="141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</row>
    <row r="758" ht="12.75" customHeight="1">
      <c r="A758" s="140"/>
      <c r="B758" s="140"/>
      <c r="C758" s="140"/>
      <c r="D758" s="140"/>
      <c r="E758" s="141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</row>
    <row r="759" ht="12.75" customHeight="1">
      <c r="A759" s="140"/>
      <c r="B759" s="140"/>
      <c r="C759" s="140"/>
      <c r="D759" s="140"/>
      <c r="E759" s="141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</row>
    <row r="760" ht="12.75" customHeight="1">
      <c r="A760" s="140"/>
      <c r="B760" s="140"/>
      <c r="C760" s="140"/>
      <c r="D760" s="140"/>
      <c r="E760" s="141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</row>
    <row r="761" ht="12.75" customHeight="1">
      <c r="A761" s="140"/>
      <c r="B761" s="140"/>
      <c r="C761" s="140"/>
      <c r="D761" s="140"/>
      <c r="E761" s="141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</row>
    <row r="762" ht="12.75" customHeight="1">
      <c r="A762" s="140"/>
      <c r="B762" s="140"/>
      <c r="C762" s="140"/>
      <c r="D762" s="140"/>
      <c r="E762" s="141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</row>
    <row r="763" ht="12.75" customHeight="1">
      <c r="A763" s="140"/>
      <c r="B763" s="140"/>
      <c r="C763" s="140"/>
      <c r="D763" s="140"/>
      <c r="E763" s="141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</row>
    <row r="764" ht="12.75" customHeight="1">
      <c r="A764" s="140"/>
      <c r="B764" s="140"/>
      <c r="C764" s="140"/>
      <c r="D764" s="140"/>
      <c r="E764" s="141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</row>
    <row r="765" ht="12.75" customHeight="1">
      <c r="A765" s="140"/>
      <c r="B765" s="140"/>
      <c r="C765" s="140"/>
      <c r="D765" s="140"/>
      <c r="E765" s="141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</row>
    <row r="766" ht="12.75" customHeight="1">
      <c r="A766" s="140"/>
      <c r="B766" s="140"/>
      <c r="C766" s="140"/>
      <c r="D766" s="140"/>
      <c r="E766" s="141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</row>
    <row r="767" ht="12.75" customHeight="1">
      <c r="A767" s="140"/>
      <c r="B767" s="140"/>
      <c r="C767" s="140"/>
      <c r="D767" s="140"/>
      <c r="E767" s="141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</row>
    <row r="768" ht="12.75" customHeight="1">
      <c r="A768" s="140"/>
      <c r="B768" s="140"/>
      <c r="C768" s="140"/>
      <c r="D768" s="140"/>
      <c r="E768" s="141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</row>
    <row r="769" ht="12.75" customHeight="1">
      <c r="A769" s="140"/>
      <c r="B769" s="140"/>
      <c r="C769" s="140"/>
      <c r="D769" s="140"/>
      <c r="E769" s="141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</row>
    <row r="770" ht="12.75" customHeight="1">
      <c r="A770" s="140"/>
      <c r="B770" s="140"/>
      <c r="C770" s="140"/>
      <c r="D770" s="140"/>
      <c r="E770" s="141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</row>
    <row r="771" ht="12.75" customHeight="1">
      <c r="A771" s="140"/>
      <c r="B771" s="140"/>
      <c r="C771" s="140"/>
      <c r="D771" s="140"/>
      <c r="E771" s="141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</row>
    <row r="772" ht="12.75" customHeight="1">
      <c r="A772" s="140"/>
      <c r="B772" s="140"/>
      <c r="C772" s="140"/>
      <c r="D772" s="140"/>
      <c r="E772" s="141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</row>
    <row r="773" ht="12.75" customHeight="1">
      <c r="A773" s="140"/>
      <c r="B773" s="140"/>
      <c r="C773" s="140"/>
      <c r="D773" s="140"/>
      <c r="E773" s="141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</row>
    <row r="774" ht="12.75" customHeight="1">
      <c r="A774" s="140"/>
      <c r="B774" s="140"/>
      <c r="C774" s="140"/>
      <c r="D774" s="140"/>
      <c r="E774" s="141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</row>
    <row r="775" ht="12.75" customHeight="1">
      <c r="A775" s="140"/>
      <c r="B775" s="140"/>
      <c r="C775" s="140"/>
      <c r="D775" s="140"/>
      <c r="E775" s="141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</row>
    <row r="776" ht="12.75" customHeight="1">
      <c r="A776" s="140"/>
      <c r="B776" s="140"/>
      <c r="C776" s="140"/>
      <c r="D776" s="140"/>
      <c r="E776" s="141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</row>
    <row r="777" ht="12.75" customHeight="1">
      <c r="A777" s="140"/>
      <c r="B777" s="140"/>
      <c r="C777" s="140"/>
      <c r="D777" s="140"/>
      <c r="E777" s="141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</row>
    <row r="778" ht="12.75" customHeight="1">
      <c r="A778" s="140"/>
      <c r="B778" s="140"/>
      <c r="C778" s="140"/>
      <c r="D778" s="140"/>
      <c r="E778" s="141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</row>
    <row r="779" ht="12.75" customHeight="1">
      <c r="A779" s="140"/>
      <c r="B779" s="140"/>
      <c r="C779" s="140"/>
      <c r="D779" s="140"/>
      <c r="E779" s="141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</row>
    <row r="780" ht="12.75" customHeight="1">
      <c r="A780" s="140"/>
      <c r="B780" s="140"/>
      <c r="C780" s="140"/>
      <c r="D780" s="140"/>
      <c r="E780" s="141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</row>
    <row r="781" ht="12.75" customHeight="1">
      <c r="A781" s="140"/>
      <c r="B781" s="140"/>
      <c r="C781" s="140"/>
      <c r="D781" s="140"/>
      <c r="E781" s="141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</row>
    <row r="782" ht="12.75" customHeight="1">
      <c r="A782" s="140"/>
      <c r="B782" s="140"/>
      <c r="C782" s="140"/>
      <c r="D782" s="140"/>
      <c r="E782" s="141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</row>
    <row r="783" ht="12.75" customHeight="1">
      <c r="A783" s="140"/>
      <c r="B783" s="140"/>
      <c r="C783" s="140"/>
      <c r="D783" s="140"/>
      <c r="E783" s="141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</row>
    <row r="784" ht="12.75" customHeight="1">
      <c r="A784" s="140"/>
      <c r="B784" s="140"/>
      <c r="C784" s="140"/>
      <c r="D784" s="140"/>
      <c r="E784" s="141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</row>
    <row r="785" ht="12.75" customHeight="1">
      <c r="A785" s="140"/>
      <c r="B785" s="140"/>
      <c r="C785" s="140"/>
      <c r="D785" s="140"/>
      <c r="E785" s="141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</row>
    <row r="786" ht="12.75" customHeight="1">
      <c r="A786" s="140"/>
      <c r="B786" s="140"/>
      <c r="C786" s="140"/>
      <c r="D786" s="140"/>
      <c r="E786" s="141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</row>
    <row r="787" ht="12.75" customHeight="1">
      <c r="A787" s="140"/>
      <c r="B787" s="140"/>
      <c r="C787" s="140"/>
      <c r="D787" s="140"/>
      <c r="E787" s="141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</row>
    <row r="788" ht="12.75" customHeight="1">
      <c r="A788" s="140"/>
      <c r="B788" s="140"/>
      <c r="C788" s="140"/>
      <c r="D788" s="140"/>
      <c r="E788" s="141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</row>
    <row r="789" ht="12.75" customHeight="1">
      <c r="A789" s="140"/>
      <c r="B789" s="140"/>
      <c r="C789" s="140"/>
      <c r="D789" s="140"/>
      <c r="E789" s="141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</row>
    <row r="790" ht="12.75" customHeight="1">
      <c r="A790" s="140"/>
      <c r="B790" s="140"/>
      <c r="C790" s="140"/>
      <c r="D790" s="140"/>
      <c r="E790" s="141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</row>
    <row r="791" ht="12.75" customHeight="1">
      <c r="A791" s="140"/>
      <c r="B791" s="140"/>
      <c r="C791" s="140"/>
      <c r="D791" s="140"/>
      <c r="E791" s="141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</row>
    <row r="792" ht="12.75" customHeight="1">
      <c r="A792" s="140"/>
      <c r="B792" s="140"/>
      <c r="C792" s="140"/>
      <c r="D792" s="140"/>
      <c r="E792" s="141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</row>
    <row r="793" ht="12.75" customHeight="1">
      <c r="A793" s="140"/>
      <c r="B793" s="140"/>
      <c r="C793" s="140"/>
      <c r="D793" s="140"/>
      <c r="E793" s="141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</row>
    <row r="794" ht="12.75" customHeight="1">
      <c r="A794" s="140"/>
      <c r="B794" s="140"/>
      <c r="C794" s="140"/>
      <c r="D794" s="140"/>
      <c r="E794" s="141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</row>
    <row r="795" ht="12.75" customHeight="1">
      <c r="A795" s="140"/>
      <c r="B795" s="140"/>
      <c r="C795" s="140"/>
      <c r="D795" s="140"/>
      <c r="E795" s="141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</row>
    <row r="796" ht="12.75" customHeight="1">
      <c r="A796" s="140"/>
      <c r="B796" s="140"/>
      <c r="C796" s="140"/>
      <c r="D796" s="140"/>
      <c r="E796" s="141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</row>
    <row r="797" ht="12.75" customHeight="1">
      <c r="A797" s="140"/>
      <c r="B797" s="140"/>
      <c r="C797" s="140"/>
      <c r="D797" s="140"/>
      <c r="E797" s="141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</row>
    <row r="798" ht="12.75" customHeight="1">
      <c r="A798" s="140"/>
      <c r="B798" s="140"/>
      <c r="C798" s="140"/>
      <c r="D798" s="140"/>
      <c r="E798" s="141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</row>
    <row r="799" ht="12.75" customHeight="1">
      <c r="A799" s="140"/>
      <c r="B799" s="140"/>
      <c r="C799" s="140"/>
      <c r="D799" s="140"/>
      <c r="E799" s="141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</row>
    <row r="800" ht="12.75" customHeight="1">
      <c r="A800" s="140"/>
      <c r="B800" s="140"/>
      <c r="C800" s="140"/>
      <c r="D800" s="140"/>
      <c r="E800" s="141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</row>
    <row r="801" ht="12.75" customHeight="1">
      <c r="A801" s="140"/>
      <c r="B801" s="140"/>
      <c r="C801" s="140"/>
      <c r="D801" s="140"/>
      <c r="E801" s="141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</row>
    <row r="802" ht="12.75" customHeight="1">
      <c r="A802" s="140"/>
      <c r="B802" s="140"/>
      <c r="C802" s="140"/>
      <c r="D802" s="140"/>
      <c r="E802" s="141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</row>
    <row r="803" ht="12.75" customHeight="1">
      <c r="A803" s="140"/>
      <c r="B803" s="140"/>
      <c r="C803" s="140"/>
      <c r="D803" s="140"/>
      <c r="E803" s="141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</row>
    <row r="804" ht="12.75" customHeight="1">
      <c r="A804" s="140"/>
      <c r="B804" s="140"/>
      <c r="C804" s="140"/>
      <c r="D804" s="140"/>
      <c r="E804" s="141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</row>
    <row r="805" ht="12.75" customHeight="1">
      <c r="A805" s="140"/>
      <c r="B805" s="140"/>
      <c r="C805" s="140"/>
      <c r="D805" s="140"/>
      <c r="E805" s="141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</row>
    <row r="806" ht="12.75" customHeight="1">
      <c r="A806" s="140"/>
      <c r="B806" s="140"/>
      <c r="C806" s="140"/>
      <c r="D806" s="140"/>
      <c r="E806" s="141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</row>
    <row r="807" ht="12.75" customHeight="1">
      <c r="A807" s="140"/>
      <c r="B807" s="140"/>
      <c r="C807" s="140"/>
      <c r="D807" s="140"/>
      <c r="E807" s="141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</row>
    <row r="808" ht="12.75" customHeight="1">
      <c r="A808" s="140"/>
      <c r="B808" s="140"/>
      <c r="C808" s="140"/>
      <c r="D808" s="140"/>
      <c r="E808" s="141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</row>
    <row r="809" ht="12.75" customHeight="1">
      <c r="A809" s="140"/>
      <c r="B809" s="140"/>
      <c r="C809" s="140"/>
      <c r="D809" s="140"/>
      <c r="E809" s="141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</row>
    <row r="810" ht="12.75" customHeight="1">
      <c r="A810" s="140"/>
      <c r="B810" s="140"/>
      <c r="C810" s="140"/>
      <c r="D810" s="140"/>
      <c r="E810" s="141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</row>
    <row r="811" ht="12.75" customHeight="1">
      <c r="A811" s="140"/>
      <c r="B811" s="140"/>
      <c r="C811" s="140"/>
      <c r="D811" s="140"/>
      <c r="E811" s="141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</row>
    <row r="812" ht="12.75" customHeight="1">
      <c r="A812" s="140"/>
      <c r="B812" s="140"/>
      <c r="C812" s="140"/>
      <c r="D812" s="140"/>
      <c r="E812" s="141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</row>
    <row r="813" ht="12.75" customHeight="1">
      <c r="A813" s="140"/>
      <c r="B813" s="140"/>
      <c r="C813" s="140"/>
      <c r="D813" s="140"/>
      <c r="E813" s="141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</row>
    <row r="814" ht="12.75" customHeight="1">
      <c r="A814" s="140"/>
      <c r="B814" s="140"/>
      <c r="C814" s="140"/>
      <c r="D814" s="140"/>
      <c r="E814" s="141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</row>
    <row r="815" ht="12.75" customHeight="1">
      <c r="A815" s="140"/>
      <c r="B815" s="140"/>
      <c r="C815" s="140"/>
      <c r="D815" s="140"/>
      <c r="E815" s="141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</row>
    <row r="816" ht="12.75" customHeight="1">
      <c r="A816" s="140"/>
      <c r="B816" s="140"/>
      <c r="C816" s="140"/>
      <c r="D816" s="140"/>
      <c r="E816" s="141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</row>
    <row r="817" ht="12.75" customHeight="1">
      <c r="A817" s="140"/>
      <c r="B817" s="140"/>
      <c r="C817" s="140"/>
      <c r="D817" s="140"/>
      <c r="E817" s="141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</row>
    <row r="818" ht="12.75" customHeight="1">
      <c r="A818" s="140"/>
      <c r="B818" s="140"/>
      <c r="C818" s="140"/>
      <c r="D818" s="140"/>
      <c r="E818" s="141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</row>
    <row r="819" ht="12.75" customHeight="1">
      <c r="A819" s="140"/>
      <c r="B819" s="140"/>
      <c r="C819" s="140"/>
      <c r="D819" s="140"/>
      <c r="E819" s="141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</row>
    <row r="820" ht="12.75" customHeight="1">
      <c r="A820" s="140"/>
      <c r="B820" s="140"/>
      <c r="C820" s="140"/>
      <c r="D820" s="140"/>
      <c r="E820" s="141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</row>
    <row r="821" ht="12.75" customHeight="1">
      <c r="A821" s="140"/>
      <c r="B821" s="140"/>
      <c r="C821" s="140"/>
      <c r="D821" s="140"/>
      <c r="E821" s="141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</row>
    <row r="822" ht="12.75" customHeight="1">
      <c r="A822" s="140"/>
      <c r="B822" s="140"/>
      <c r="C822" s="140"/>
      <c r="D822" s="140"/>
      <c r="E822" s="141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</row>
    <row r="823" ht="12.75" customHeight="1">
      <c r="A823" s="140"/>
      <c r="B823" s="140"/>
      <c r="C823" s="140"/>
      <c r="D823" s="140"/>
      <c r="E823" s="141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</row>
    <row r="824" ht="12.75" customHeight="1">
      <c r="A824" s="140"/>
      <c r="B824" s="140"/>
      <c r="C824" s="140"/>
      <c r="D824" s="140"/>
      <c r="E824" s="141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</row>
    <row r="825" ht="12.75" customHeight="1">
      <c r="A825" s="140"/>
      <c r="B825" s="140"/>
      <c r="C825" s="140"/>
      <c r="D825" s="140"/>
      <c r="E825" s="141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</row>
    <row r="826" ht="12.75" customHeight="1">
      <c r="A826" s="140"/>
      <c r="B826" s="140"/>
      <c r="C826" s="140"/>
      <c r="D826" s="140"/>
      <c r="E826" s="141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</row>
    <row r="827" ht="12.75" customHeight="1">
      <c r="A827" s="140"/>
      <c r="B827" s="140"/>
      <c r="C827" s="140"/>
      <c r="D827" s="140"/>
      <c r="E827" s="141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</row>
    <row r="828" ht="12.75" customHeight="1">
      <c r="A828" s="140"/>
      <c r="B828" s="140"/>
      <c r="C828" s="140"/>
      <c r="D828" s="140"/>
      <c r="E828" s="141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</row>
    <row r="829" ht="12.75" customHeight="1">
      <c r="A829" s="140"/>
      <c r="B829" s="140"/>
      <c r="C829" s="140"/>
      <c r="D829" s="140"/>
      <c r="E829" s="141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</row>
    <row r="830" ht="12.75" customHeight="1">
      <c r="A830" s="140"/>
      <c r="B830" s="140"/>
      <c r="C830" s="140"/>
      <c r="D830" s="140"/>
      <c r="E830" s="141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</row>
    <row r="831" ht="12.75" customHeight="1">
      <c r="A831" s="140"/>
      <c r="B831" s="140"/>
      <c r="C831" s="140"/>
      <c r="D831" s="140"/>
      <c r="E831" s="141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</row>
    <row r="832" ht="12.75" customHeight="1">
      <c r="A832" s="140"/>
      <c r="B832" s="140"/>
      <c r="C832" s="140"/>
      <c r="D832" s="140"/>
      <c r="E832" s="141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</row>
    <row r="833" ht="12.75" customHeight="1">
      <c r="A833" s="140"/>
      <c r="B833" s="140"/>
      <c r="C833" s="140"/>
      <c r="D833" s="140"/>
      <c r="E833" s="141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</row>
    <row r="834" ht="12.75" customHeight="1">
      <c r="A834" s="140"/>
      <c r="B834" s="140"/>
      <c r="C834" s="140"/>
      <c r="D834" s="140"/>
      <c r="E834" s="141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</row>
    <row r="835" ht="12.75" customHeight="1">
      <c r="A835" s="140"/>
      <c r="B835" s="140"/>
      <c r="C835" s="140"/>
      <c r="D835" s="140"/>
      <c r="E835" s="141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</row>
    <row r="836" ht="12.75" customHeight="1">
      <c r="A836" s="140"/>
      <c r="B836" s="140"/>
      <c r="C836" s="140"/>
      <c r="D836" s="140"/>
      <c r="E836" s="141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</row>
    <row r="837" ht="12.75" customHeight="1">
      <c r="A837" s="140"/>
      <c r="B837" s="140"/>
      <c r="C837" s="140"/>
      <c r="D837" s="140"/>
      <c r="E837" s="141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</row>
    <row r="838" ht="12.75" customHeight="1">
      <c r="A838" s="140"/>
      <c r="B838" s="140"/>
      <c r="C838" s="140"/>
      <c r="D838" s="140"/>
      <c r="E838" s="141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</row>
    <row r="839" ht="12.75" customHeight="1">
      <c r="A839" s="140"/>
      <c r="B839" s="140"/>
      <c r="C839" s="140"/>
      <c r="D839" s="140"/>
      <c r="E839" s="141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</row>
    <row r="840" ht="12.75" customHeight="1">
      <c r="A840" s="140"/>
      <c r="B840" s="140"/>
      <c r="C840" s="140"/>
      <c r="D840" s="140"/>
      <c r="E840" s="141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</row>
    <row r="841" ht="12.75" customHeight="1">
      <c r="A841" s="140"/>
      <c r="B841" s="140"/>
      <c r="C841" s="140"/>
      <c r="D841" s="140"/>
      <c r="E841" s="141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</row>
    <row r="842" ht="12.75" customHeight="1">
      <c r="A842" s="140"/>
      <c r="B842" s="140"/>
      <c r="C842" s="140"/>
      <c r="D842" s="140"/>
      <c r="E842" s="141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</row>
    <row r="843" ht="12.75" customHeight="1">
      <c r="A843" s="140"/>
      <c r="B843" s="140"/>
      <c r="C843" s="140"/>
      <c r="D843" s="140"/>
      <c r="E843" s="141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</row>
    <row r="844" ht="12.75" customHeight="1">
      <c r="A844" s="140"/>
      <c r="B844" s="140"/>
      <c r="C844" s="140"/>
      <c r="D844" s="140"/>
      <c r="E844" s="141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</row>
    <row r="845" ht="12.75" customHeight="1">
      <c r="A845" s="140"/>
      <c r="B845" s="140"/>
      <c r="C845" s="140"/>
      <c r="D845" s="140"/>
      <c r="E845" s="141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</row>
    <row r="846" ht="12.75" customHeight="1">
      <c r="A846" s="140"/>
      <c r="B846" s="140"/>
      <c r="C846" s="140"/>
      <c r="D846" s="140"/>
      <c r="E846" s="141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</row>
    <row r="847" ht="12.75" customHeight="1">
      <c r="A847" s="140"/>
      <c r="B847" s="140"/>
      <c r="C847" s="140"/>
      <c r="D847" s="140"/>
      <c r="E847" s="141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</row>
    <row r="848" ht="12.75" customHeight="1">
      <c r="A848" s="140"/>
      <c r="B848" s="140"/>
      <c r="C848" s="140"/>
      <c r="D848" s="140"/>
      <c r="E848" s="141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</row>
    <row r="849" ht="12.75" customHeight="1">
      <c r="A849" s="140"/>
      <c r="B849" s="140"/>
      <c r="C849" s="140"/>
      <c r="D849" s="140"/>
      <c r="E849" s="141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</row>
    <row r="850" ht="12.75" customHeight="1">
      <c r="A850" s="140"/>
      <c r="B850" s="140"/>
      <c r="C850" s="140"/>
      <c r="D850" s="140"/>
      <c r="E850" s="141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</row>
    <row r="851" ht="12.75" customHeight="1">
      <c r="A851" s="140"/>
      <c r="B851" s="140"/>
      <c r="C851" s="140"/>
      <c r="D851" s="140"/>
      <c r="E851" s="141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</row>
    <row r="852" ht="12.75" customHeight="1">
      <c r="A852" s="140"/>
      <c r="B852" s="140"/>
      <c r="C852" s="140"/>
      <c r="D852" s="140"/>
      <c r="E852" s="141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</row>
    <row r="853" ht="12.75" customHeight="1">
      <c r="A853" s="140"/>
      <c r="B853" s="140"/>
      <c r="C853" s="140"/>
      <c r="D853" s="140"/>
      <c r="E853" s="141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</row>
    <row r="854" ht="12.75" customHeight="1">
      <c r="A854" s="140"/>
      <c r="B854" s="140"/>
      <c r="C854" s="140"/>
      <c r="D854" s="140"/>
      <c r="E854" s="141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</row>
    <row r="855" ht="12.75" customHeight="1">
      <c r="A855" s="140"/>
      <c r="B855" s="140"/>
      <c r="C855" s="140"/>
      <c r="D855" s="140"/>
      <c r="E855" s="141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</row>
    <row r="856" ht="12.75" customHeight="1">
      <c r="A856" s="140"/>
      <c r="B856" s="140"/>
      <c r="C856" s="140"/>
      <c r="D856" s="140"/>
      <c r="E856" s="141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</row>
    <row r="857" ht="12.75" customHeight="1">
      <c r="A857" s="140"/>
      <c r="B857" s="140"/>
      <c r="C857" s="140"/>
      <c r="D857" s="140"/>
      <c r="E857" s="141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</row>
    <row r="858" ht="12.75" customHeight="1">
      <c r="A858" s="140"/>
      <c r="B858" s="140"/>
      <c r="C858" s="140"/>
      <c r="D858" s="140"/>
      <c r="E858" s="141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</row>
    <row r="859" ht="12.75" customHeight="1">
      <c r="A859" s="140"/>
      <c r="B859" s="140"/>
      <c r="C859" s="140"/>
      <c r="D859" s="140"/>
      <c r="E859" s="141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</row>
    <row r="860" ht="12.75" customHeight="1">
      <c r="A860" s="140"/>
      <c r="B860" s="140"/>
      <c r="C860" s="140"/>
      <c r="D860" s="140"/>
      <c r="E860" s="141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</row>
    <row r="861" ht="12.75" customHeight="1">
      <c r="A861" s="140"/>
      <c r="B861" s="140"/>
      <c r="C861" s="140"/>
      <c r="D861" s="140"/>
      <c r="E861" s="141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</row>
    <row r="862" ht="12.75" customHeight="1">
      <c r="A862" s="140"/>
      <c r="B862" s="140"/>
      <c r="C862" s="140"/>
      <c r="D862" s="140"/>
      <c r="E862" s="141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</row>
    <row r="863" ht="12.75" customHeight="1">
      <c r="A863" s="140"/>
      <c r="B863" s="140"/>
      <c r="C863" s="140"/>
      <c r="D863" s="140"/>
      <c r="E863" s="141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</row>
    <row r="864" ht="12.75" customHeight="1">
      <c r="A864" s="140"/>
      <c r="B864" s="140"/>
      <c r="C864" s="140"/>
      <c r="D864" s="140"/>
      <c r="E864" s="141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</row>
    <row r="865" ht="12.75" customHeight="1">
      <c r="A865" s="140"/>
      <c r="B865" s="140"/>
      <c r="C865" s="140"/>
      <c r="D865" s="140"/>
      <c r="E865" s="141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</row>
    <row r="866" ht="12.75" customHeight="1">
      <c r="A866" s="140"/>
      <c r="B866" s="140"/>
      <c r="C866" s="140"/>
      <c r="D866" s="140"/>
      <c r="E866" s="141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</row>
    <row r="867" ht="12.75" customHeight="1">
      <c r="A867" s="140"/>
      <c r="B867" s="140"/>
      <c r="C867" s="140"/>
      <c r="D867" s="140"/>
      <c r="E867" s="141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</row>
    <row r="868" ht="12.75" customHeight="1">
      <c r="A868" s="140"/>
      <c r="B868" s="140"/>
      <c r="C868" s="140"/>
      <c r="D868" s="140"/>
      <c r="E868" s="141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</row>
    <row r="869" ht="12.75" customHeight="1">
      <c r="A869" s="140"/>
      <c r="B869" s="140"/>
      <c r="C869" s="140"/>
      <c r="D869" s="140"/>
      <c r="E869" s="141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</row>
    <row r="870" ht="12.75" customHeight="1">
      <c r="A870" s="140"/>
      <c r="B870" s="140"/>
      <c r="C870" s="140"/>
      <c r="D870" s="140"/>
      <c r="E870" s="141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</row>
    <row r="871" ht="12.75" customHeight="1">
      <c r="A871" s="140"/>
      <c r="B871" s="140"/>
      <c r="C871" s="140"/>
      <c r="D871" s="140"/>
      <c r="E871" s="141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</row>
    <row r="872" ht="12.75" customHeight="1">
      <c r="A872" s="140"/>
      <c r="B872" s="140"/>
      <c r="C872" s="140"/>
      <c r="D872" s="140"/>
      <c r="E872" s="141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</row>
    <row r="873" ht="12.75" customHeight="1">
      <c r="A873" s="140"/>
      <c r="B873" s="140"/>
      <c r="C873" s="140"/>
      <c r="D873" s="140"/>
      <c r="E873" s="141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</row>
    <row r="874" ht="12.75" customHeight="1">
      <c r="A874" s="140"/>
      <c r="B874" s="140"/>
      <c r="C874" s="140"/>
      <c r="D874" s="140"/>
      <c r="E874" s="141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</row>
    <row r="875" ht="12.75" customHeight="1">
      <c r="A875" s="140"/>
      <c r="B875" s="140"/>
      <c r="C875" s="140"/>
      <c r="D875" s="140"/>
      <c r="E875" s="141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</row>
    <row r="876" ht="12.75" customHeight="1">
      <c r="A876" s="140"/>
      <c r="B876" s="140"/>
      <c r="C876" s="140"/>
      <c r="D876" s="140"/>
      <c r="E876" s="141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</row>
    <row r="877" ht="12.75" customHeight="1">
      <c r="A877" s="140"/>
      <c r="B877" s="140"/>
      <c r="C877" s="140"/>
      <c r="D877" s="140"/>
      <c r="E877" s="141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</row>
    <row r="878" ht="12.75" customHeight="1">
      <c r="A878" s="140"/>
      <c r="B878" s="140"/>
      <c r="C878" s="140"/>
      <c r="D878" s="140"/>
      <c r="E878" s="141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</row>
    <row r="879" ht="12.75" customHeight="1">
      <c r="A879" s="140"/>
      <c r="B879" s="140"/>
      <c r="C879" s="140"/>
      <c r="D879" s="140"/>
      <c r="E879" s="141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</row>
    <row r="880" ht="12.75" customHeight="1">
      <c r="A880" s="140"/>
      <c r="B880" s="140"/>
      <c r="C880" s="140"/>
      <c r="D880" s="140"/>
      <c r="E880" s="141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</row>
    <row r="881" ht="12.75" customHeight="1">
      <c r="A881" s="140"/>
      <c r="B881" s="140"/>
      <c r="C881" s="140"/>
      <c r="D881" s="140"/>
      <c r="E881" s="141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</row>
    <row r="882" ht="12.75" customHeight="1">
      <c r="A882" s="140"/>
      <c r="B882" s="140"/>
      <c r="C882" s="140"/>
      <c r="D882" s="140"/>
      <c r="E882" s="141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</row>
    <row r="883" ht="12.75" customHeight="1">
      <c r="A883" s="140"/>
      <c r="B883" s="140"/>
      <c r="C883" s="140"/>
      <c r="D883" s="140"/>
      <c r="E883" s="141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</row>
    <row r="884" ht="12.75" customHeight="1">
      <c r="A884" s="140"/>
      <c r="B884" s="140"/>
      <c r="C884" s="140"/>
      <c r="D884" s="140"/>
      <c r="E884" s="141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</row>
    <row r="885" ht="12.75" customHeight="1">
      <c r="A885" s="140"/>
      <c r="B885" s="140"/>
      <c r="C885" s="140"/>
      <c r="D885" s="140"/>
      <c r="E885" s="141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</row>
    <row r="886" ht="12.75" customHeight="1">
      <c r="A886" s="140"/>
      <c r="B886" s="140"/>
      <c r="C886" s="140"/>
      <c r="D886" s="140"/>
      <c r="E886" s="141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</row>
    <row r="887" ht="12.75" customHeight="1">
      <c r="A887" s="140"/>
      <c r="B887" s="140"/>
      <c r="C887" s="140"/>
      <c r="D887" s="140"/>
      <c r="E887" s="141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</row>
    <row r="888" ht="12.75" customHeight="1">
      <c r="A888" s="140"/>
      <c r="B888" s="140"/>
      <c r="C888" s="140"/>
      <c r="D888" s="140"/>
      <c r="E888" s="141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</row>
    <row r="889" ht="12.75" customHeight="1">
      <c r="A889" s="140"/>
      <c r="B889" s="140"/>
      <c r="C889" s="140"/>
      <c r="D889" s="140"/>
      <c r="E889" s="141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</row>
    <row r="890" ht="12.75" customHeight="1">
      <c r="A890" s="140"/>
      <c r="B890" s="140"/>
      <c r="C890" s="140"/>
      <c r="D890" s="140"/>
      <c r="E890" s="141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</row>
    <row r="891" ht="12.75" customHeight="1">
      <c r="A891" s="140"/>
      <c r="B891" s="140"/>
      <c r="C891" s="140"/>
      <c r="D891" s="140"/>
      <c r="E891" s="141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</row>
    <row r="892" ht="12.75" customHeight="1">
      <c r="A892" s="140"/>
      <c r="B892" s="140"/>
      <c r="C892" s="140"/>
      <c r="D892" s="140"/>
      <c r="E892" s="141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</row>
    <row r="893" ht="12.75" customHeight="1">
      <c r="A893" s="140"/>
      <c r="B893" s="140"/>
      <c r="C893" s="140"/>
      <c r="D893" s="140"/>
      <c r="E893" s="141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</row>
    <row r="894" ht="12.75" customHeight="1">
      <c r="A894" s="140"/>
      <c r="B894" s="140"/>
      <c r="C894" s="140"/>
      <c r="D894" s="140"/>
      <c r="E894" s="141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</row>
    <row r="895" ht="12.75" customHeight="1">
      <c r="A895" s="140"/>
      <c r="B895" s="140"/>
      <c r="C895" s="140"/>
      <c r="D895" s="140"/>
      <c r="E895" s="141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</row>
    <row r="896" ht="12.75" customHeight="1">
      <c r="A896" s="140"/>
      <c r="B896" s="140"/>
      <c r="C896" s="140"/>
      <c r="D896" s="140"/>
      <c r="E896" s="141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</row>
    <row r="897" ht="12.75" customHeight="1">
      <c r="A897" s="140"/>
      <c r="B897" s="140"/>
      <c r="C897" s="140"/>
      <c r="D897" s="140"/>
      <c r="E897" s="141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</row>
    <row r="898" ht="12.75" customHeight="1">
      <c r="A898" s="140"/>
      <c r="B898" s="140"/>
      <c r="C898" s="140"/>
      <c r="D898" s="140"/>
      <c r="E898" s="141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</row>
    <row r="899" ht="12.75" customHeight="1">
      <c r="A899" s="140"/>
      <c r="B899" s="140"/>
      <c r="C899" s="140"/>
      <c r="D899" s="140"/>
      <c r="E899" s="141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</row>
    <row r="900" ht="12.75" customHeight="1">
      <c r="A900" s="140"/>
      <c r="B900" s="140"/>
      <c r="C900" s="140"/>
      <c r="D900" s="140"/>
      <c r="E900" s="141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</row>
    <row r="901" ht="12.75" customHeight="1">
      <c r="A901" s="140"/>
      <c r="B901" s="140"/>
      <c r="C901" s="140"/>
      <c r="D901" s="140"/>
      <c r="E901" s="141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</row>
    <row r="902" ht="12.75" customHeight="1">
      <c r="A902" s="140"/>
      <c r="B902" s="140"/>
      <c r="C902" s="140"/>
      <c r="D902" s="140"/>
      <c r="E902" s="141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</row>
    <row r="903" ht="12.75" customHeight="1">
      <c r="A903" s="140"/>
      <c r="B903" s="140"/>
      <c r="C903" s="140"/>
      <c r="D903" s="140"/>
      <c r="E903" s="141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</row>
    <row r="904" ht="12.75" customHeight="1">
      <c r="A904" s="140"/>
      <c r="B904" s="140"/>
      <c r="C904" s="140"/>
      <c r="D904" s="140"/>
      <c r="E904" s="141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</row>
    <row r="905" ht="12.75" customHeight="1">
      <c r="A905" s="140"/>
      <c r="B905" s="140"/>
      <c r="C905" s="140"/>
      <c r="D905" s="140"/>
      <c r="E905" s="141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</row>
    <row r="906" ht="12.75" customHeight="1">
      <c r="A906" s="140"/>
      <c r="B906" s="140"/>
      <c r="C906" s="140"/>
      <c r="D906" s="140"/>
      <c r="E906" s="141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</row>
    <row r="907" ht="12.75" customHeight="1">
      <c r="A907" s="140"/>
      <c r="B907" s="140"/>
      <c r="C907" s="140"/>
      <c r="D907" s="140"/>
      <c r="E907" s="141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</row>
    <row r="908" ht="12.75" customHeight="1">
      <c r="A908" s="140"/>
      <c r="B908" s="140"/>
      <c r="C908" s="140"/>
      <c r="D908" s="140"/>
      <c r="E908" s="141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</row>
    <row r="909" ht="12.75" customHeight="1">
      <c r="A909" s="140"/>
      <c r="B909" s="140"/>
      <c r="C909" s="140"/>
      <c r="D909" s="140"/>
      <c r="E909" s="141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</row>
    <row r="910" ht="12.75" customHeight="1">
      <c r="A910" s="140"/>
      <c r="B910" s="140"/>
      <c r="C910" s="140"/>
      <c r="D910" s="140"/>
      <c r="E910" s="141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</row>
    <row r="911" ht="12.75" customHeight="1">
      <c r="A911" s="140"/>
      <c r="B911" s="140"/>
      <c r="C911" s="140"/>
      <c r="D911" s="140"/>
      <c r="E911" s="141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</row>
    <row r="912" ht="12.75" customHeight="1">
      <c r="A912" s="140"/>
      <c r="B912" s="140"/>
      <c r="C912" s="140"/>
      <c r="D912" s="140"/>
      <c r="E912" s="141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</row>
    <row r="913" ht="12.75" customHeight="1">
      <c r="A913" s="140"/>
      <c r="B913" s="140"/>
      <c r="C913" s="140"/>
      <c r="D913" s="140"/>
      <c r="E913" s="141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</row>
    <row r="914" ht="12.75" customHeight="1">
      <c r="A914" s="140"/>
      <c r="B914" s="140"/>
      <c r="C914" s="140"/>
      <c r="D914" s="140"/>
      <c r="E914" s="141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</row>
    <row r="915" ht="12.75" customHeight="1">
      <c r="A915" s="140"/>
      <c r="B915" s="140"/>
      <c r="C915" s="140"/>
      <c r="D915" s="140"/>
      <c r="E915" s="141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</row>
    <row r="916" ht="12.75" customHeight="1">
      <c r="A916" s="140"/>
      <c r="B916" s="140"/>
      <c r="C916" s="140"/>
      <c r="D916" s="140"/>
      <c r="E916" s="141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</row>
    <row r="917" ht="12.75" customHeight="1">
      <c r="A917" s="140"/>
      <c r="B917" s="140"/>
      <c r="C917" s="140"/>
      <c r="D917" s="140"/>
      <c r="E917" s="141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</row>
    <row r="918" ht="12.75" customHeight="1">
      <c r="A918" s="140"/>
      <c r="B918" s="140"/>
      <c r="C918" s="140"/>
      <c r="D918" s="140"/>
      <c r="E918" s="141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</row>
    <row r="919" ht="12.75" customHeight="1">
      <c r="A919" s="140"/>
      <c r="B919" s="140"/>
      <c r="C919" s="140"/>
      <c r="D919" s="140"/>
      <c r="E919" s="141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</row>
    <row r="920" ht="12.75" customHeight="1">
      <c r="A920" s="140"/>
      <c r="B920" s="140"/>
      <c r="C920" s="140"/>
      <c r="D920" s="140"/>
      <c r="E920" s="141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</row>
    <row r="921" ht="12.75" customHeight="1">
      <c r="A921" s="140"/>
      <c r="B921" s="140"/>
      <c r="C921" s="140"/>
      <c r="D921" s="140"/>
      <c r="E921" s="141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</row>
    <row r="922" ht="12.75" customHeight="1">
      <c r="A922" s="140"/>
      <c r="B922" s="140"/>
      <c r="C922" s="140"/>
      <c r="D922" s="140"/>
      <c r="E922" s="141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</row>
    <row r="923" ht="12.75" customHeight="1">
      <c r="A923" s="140"/>
      <c r="B923" s="140"/>
      <c r="C923" s="140"/>
      <c r="D923" s="140"/>
      <c r="E923" s="141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</row>
    <row r="924" ht="12.75" customHeight="1">
      <c r="A924" s="140"/>
      <c r="B924" s="140"/>
      <c r="C924" s="140"/>
      <c r="D924" s="140"/>
      <c r="E924" s="141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</row>
    <row r="925" ht="12.75" customHeight="1">
      <c r="A925" s="140"/>
      <c r="B925" s="140"/>
      <c r="C925" s="140"/>
      <c r="D925" s="140"/>
      <c r="E925" s="141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</row>
    <row r="926" ht="12.75" customHeight="1">
      <c r="A926" s="140"/>
      <c r="B926" s="140"/>
      <c r="C926" s="140"/>
      <c r="D926" s="140"/>
      <c r="E926" s="141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</row>
    <row r="927" ht="12.75" customHeight="1">
      <c r="A927" s="140"/>
      <c r="B927" s="140"/>
      <c r="C927" s="140"/>
      <c r="D927" s="140"/>
      <c r="E927" s="141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</row>
    <row r="928" ht="12.75" customHeight="1">
      <c r="A928" s="140"/>
      <c r="B928" s="140"/>
      <c r="C928" s="140"/>
      <c r="D928" s="140"/>
      <c r="E928" s="141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</row>
    <row r="929" ht="12.75" customHeight="1">
      <c r="A929" s="140"/>
      <c r="B929" s="140"/>
      <c r="C929" s="140"/>
      <c r="D929" s="140"/>
      <c r="E929" s="141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</row>
    <row r="930" ht="12.75" customHeight="1">
      <c r="A930" s="140"/>
      <c r="B930" s="140"/>
      <c r="C930" s="140"/>
      <c r="D930" s="140"/>
      <c r="E930" s="141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</row>
    <row r="931" ht="12.75" customHeight="1">
      <c r="A931" s="140"/>
      <c r="B931" s="140"/>
      <c r="C931" s="140"/>
      <c r="D931" s="140"/>
      <c r="E931" s="141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</row>
    <row r="932" ht="12.75" customHeight="1">
      <c r="A932" s="140"/>
      <c r="B932" s="140"/>
      <c r="C932" s="140"/>
      <c r="D932" s="140"/>
      <c r="E932" s="141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</row>
    <row r="933" ht="12.75" customHeight="1">
      <c r="A933" s="140"/>
      <c r="B933" s="140"/>
      <c r="C933" s="140"/>
      <c r="D933" s="140"/>
      <c r="E933" s="141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</row>
    <row r="934" ht="12.75" customHeight="1">
      <c r="A934" s="140"/>
      <c r="B934" s="140"/>
      <c r="C934" s="140"/>
      <c r="D934" s="140"/>
      <c r="E934" s="141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</row>
    <row r="935" ht="12.75" customHeight="1">
      <c r="A935" s="140"/>
      <c r="B935" s="140"/>
      <c r="C935" s="140"/>
      <c r="D935" s="140"/>
      <c r="E935" s="141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</row>
    <row r="936" ht="12.75" customHeight="1">
      <c r="A936" s="140"/>
      <c r="B936" s="140"/>
      <c r="C936" s="140"/>
      <c r="D936" s="140"/>
      <c r="E936" s="141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</row>
    <row r="937" ht="12.75" customHeight="1">
      <c r="A937" s="140"/>
      <c r="B937" s="140"/>
      <c r="C937" s="140"/>
      <c r="D937" s="140"/>
      <c r="E937" s="141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</row>
    <row r="938" ht="12.75" customHeight="1">
      <c r="A938" s="140"/>
      <c r="B938" s="140"/>
      <c r="C938" s="140"/>
      <c r="D938" s="140"/>
      <c r="E938" s="141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</row>
    <row r="939" ht="12.75" customHeight="1">
      <c r="A939" s="140"/>
      <c r="B939" s="140"/>
      <c r="C939" s="140"/>
      <c r="D939" s="140"/>
      <c r="E939" s="141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</row>
    <row r="940" ht="12.75" customHeight="1">
      <c r="A940" s="140"/>
      <c r="B940" s="140"/>
      <c r="C940" s="140"/>
      <c r="D940" s="140"/>
      <c r="E940" s="141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</row>
    <row r="941" ht="12.75" customHeight="1">
      <c r="A941" s="140"/>
      <c r="B941" s="140"/>
      <c r="C941" s="140"/>
      <c r="D941" s="140"/>
      <c r="E941" s="141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</row>
    <row r="942" ht="12.75" customHeight="1">
      <c r="A942" s="140"/>
      <c r="B942" s="140"/>
      <c r="C942" s="140"/>
      <c r="D942" s="140"/>
      <c r="E942" s="141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</row>
    <row r="943" ht="12.75" customHeight="1">
      <c r="A943" s="140"/>
      <c r="B943" s="140"/>
      <c r="C943" s="140"/>
      <c r="D943" s="140"/>
      <c r="E943" s="141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</row>
    <row r="944" ht="12.75" customHeight="1">
      <c r="A944" s="140"/>
      <c r="B944" s="140"/>
      <c r="C944" s="140"/>
      <c r="D944" s="140"/>
      <c r="E944" s="141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</row>
    <row r="945" ht="12.75" customHeight="1">
      <c r="A945" s="140"/>
      <c r="B945" s="140"/>
      <c r="C945" s="140"/>
      <c r="D945" s="140"/>
      <c r="E945" s="141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</row>
    <row r="946" ht="12.75" customHeight="1">
      <c r="A946" s="140"/>
      <c r="B946" s="140"/>
      <c r="C946" s="140"/>
      <c r="D946" s="140"/>
      <c r="E946" s="141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</row>
    <row r="947" ht="12.75" customHeight="1">
      <c r="A947" s="140"/>
      <c r="B947" s="140"/>
      <c r="C947" s="140"/>
      <c r="D947" s="140"/>
      <c r="E947" s="141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</row>
    <row r="948" ht="12.75" customHeight="1">
      <c r="A948" s="140"/>
      <c r="B948" s="140"/>
      <c r="C948" s="140"/>
      <c r="D948" s="140"/>
      <c r="E948" s="141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</row>
    <row r="949" ht="12.75" customHeight="1">
      <c r="A949" s="140"/>
      <c r="B949" s="140"/>
      <c r="C949" s="140"/>
      <c r="D949" s="140"/>
      <c r="E949" s="141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</row>
    <row r="950" ht="12.75" customHeight="1">
      <c r="A950" s="140"/>
      <c r="B950" s="140"/>
      <c r="C950" s="140"/>
      <c r="D950" s="140"/>
      <c r="E950" s="141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</row>
    <row r="951" ht="12.75" customHeight="1">
      <c r="A951" s="140"/>
      <c r="B951" s="140"/>
      <c r="C951" s="140"/>
      <c r="D951" s="140"/>
      <c r="E951" s="141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</row>
    <row r="952" ht="12.75" customHeight="1">
      <c r="A952" s="140"/>
      <c r="B952" s="140"/>
      <c r="C952" s="140"/>
      <c r="D952" s="140"/>
      <c r="E952" s="141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</row>
    <row r="953" ht="12.75" customHeight="1">
      <c r="A953" s="140"/>
      <c r="B953" s="140"/>
      <c r="C953" s="140"/>
      <c r="D953" s="140"/>
      <c r="E953" s="141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</row>
    <row r="954" ht="12.75" customHeight="1">
      <c r="A954" s="140"/>
      <c r="B954" s="140"/>
      <c r="C954" s="140"/>
      <c r="D954" s="140"/>
      <c r="E954" s="141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</row>
    <row r="955" ht="12.75" customHeight="1">
      <c r="A955" s="140"/>
      <c r="B955" s="140"/>
      <c r="C955" s="140"/>
      <c r="D955" s="140"/>
      <c r="E955" s="141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</row>
    <row r="956" ht="12.75" customHeight="1">
      <c r="A956" s="140"/>
      <c r="B956" s="140"/>
      <c r="C956" s="140"/>
      <c r="D956" s="140"/>
      <c r="E956" s="141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</row>
    <row r="957" ht="12.75" customHeight="1">
      <c r="A957" s="140"/>
      <c r="B957" s="140"/>
      <c r="C957" s="140"/>
      <c r="D957" s="140"/>
      <c r="E957" s="141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</row>
    <row r="958" ht="12.75" customHeight="1">
      <c r="A958" s="140"/>
      <c r="B958" s="140"/>
      <c r="C958" s="140"/>
      <c r="D958" s="140"/>
      <c r="E958" s="141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</row>
    <row r="959" ht="12.75" customHeight="1">
      <c r="A959" s="140"/>
      <c r="B959" s="140"/>
      <c r="C959" s="140"/>
      <c r="D959" s="140"/>
      <c r="E959" s="141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</row>
    <row r="960" ht="12.75" customHeight="1">
      <c r="A960" s="140"/>
      <c r="B960" s="140"/>
      <c r="C960" s="140"/>
      <c r="D960" s="140"/>
      <c r="E960" s="141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</row>
    <row r="961" ht="12.75" customHeight="1">
      <c r="A961" s="140"/>
      <c r="B961" s="140"/>
      <c r="C961" s="140"/>
      <c r="D961" s="140"/>
      <c r="E961" s="141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</row>
    <row r="962" ht="12.75" customHeight="1">
      <c r="A962" s="140"/>
      <c r="B962" s="140"/>
      <c r="C962" s="140"/>
      <c r="D962" s="140"/>
      <c r="E962" s="141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</row>
    <row r="963" ht="12.75" customHeight="1">
      <c r="A963" s="140"/>
      <c r="B963" s="140"/>
      <c r="C963" s="140"/>
      <c r="D963" s="140"/>
      <c r="E963" s="141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</row>
    <row r="964" ht="12.75" customHeight="1">
      <c r="A964" s="140"/>
      <c r="B964" s="140"/>
      <c r="C964" s="140"/>
      <c r="D964" s="140"/>
      <c r="E964" s="141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</row>
    <row r="965" ht="12.75" customHeight="1">
      <c r="A965" s="140"/>
      <c r="B965" s="140"/>
      <c r="C965" s="140"/>
      <c r="D965" s="140"/>
      <c r="E965" s="141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</row>
    <row r="966" ht="12.75" customHeight="1">
      <c r="A966" s="140"/>
      <c r="B966" s="140"/>
      <c r="C966" s="140"/>
      <c r="D966" s="140"/>
      <c r="E966" s="141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</row>
    <row r="967" ht="12.75" customHeight="1">
      <c r="A967" s="140"/>
      <c r="B967" s="140"/>
      <c r="C967" s="140"/>
      <c r="D967" s="140"/>
      <c r="E967" s="141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</row>
    <row r="968" ht="12.75" customHeight="1">
      <c r="A968" s="140"/>
      <c r="B968" s="140"/>
      <c r="C968" s="140"/>
      <c r="D968" s="140"/>
      <c r="E968" s="141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</row>
    <row r="969" ht="12.75" customHeight="1">
      <c r="A969" s="140"/>
      <c r="B969" s="140"/>
      <c r="C969" s="140"/>
      <c r="D969" s="140"/>
      <c r="E969" s="141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</row>
    <row r="970" ht="12.75" customHeight="1">
      <c r="A970" s="140"/>
      <c r="B970" s="140"/>
      <c r="C970" s="140"/>
      <c r="D970" s="140"/>
      <c r="E970" s="141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</row>
    <row r="971" ht="12.75" customHeight="1">
      <c r="A971" s="140"/>
      <c r="B971" s="140"/>
      <c r="C971" s="140"/>
      <c r="D971" s="140"/>
      <c r="E971" s="141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</row>
    <row r="972" ht="12.75" customHeight="1">
      <c r="A972" s="140"/>
      <c r="B972" s="140"/>
      <c r="C972" s="140"/>
      <c r="D972" s="140"/>
      <c r="E972" s="141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</row>
    <row r="973" ht="12.75" customHeight="1">
      <c r="A973" s="140"/>
      <c r="B973" s="140"/>
      <c r="C973" s="140"/>
      <c r="D973" s="140"/>
      <c r="E973" s="141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</row>
    <row r="974" ht="12.75" customHeight="1">
      <c r="A974" s="140"/>
      <c r="B974" s="140"/>
      <c r="C974" s="140"/>
      <c r="D974" s="140"/>
      <c r="E974" s="141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</row>
    <row r="975" ht="12.75" customHeight="1">
      <c r="A975" s="140"/>
      <c r="B975" s="140"/>
      <c r="C975" s="140"/>
      <c r="D975" s="140"/>
      <c r="E975" s="141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</row>
    <row r="976" ht="12.75" customHeight="1">
      <c r="A976" s="140"/>
      <c r="B976" s="140"/>
      <c r="C976" s="140"/>
      <c r="D976" s="140"/>
      <c r="E976" s="141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</row>
    <row r="977" ht="12.75" customHeight="1">
      <c r="A977" s="140"/>
      <c r="B977" s="140"/>
      <c r="C977" s="140"/>
      <c r="D977" s="140"/>
      <c r="E977" s="141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</row>
    <row r="978" ht="12.75" customHeight="1">
      <c r="A978" s="140"/>
      <c r="B978" s="140"/>
      <c r="C978" s="140"/>
      <c r="D978" s="140"/>
      <c r="E978" s="141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</row>
    <row r="979" ht="12.75" customHeight="1">
      <c r="A979" s="140"/>
      <c r="B979" s="140"/>
      <c r="C979" s="140"/>
      <c r="D979" s="140"/>
      <c r="E979" s="141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</row>
    <row r="980" ht="12.75" customHeight="1">
      <c r="A980" s="140"/>
      <c r="B980" s="140"/>
      <c r="C980" s="140"/>
      <c r="D980" s="140"/>
      <c r="E980" s="141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</row>
    <row r="981" ht="12.75" customHeight="1">
      <c r="A981" s="140"/>
      <c r="B981" s="140"/>
      <c r="C981" s="140"/>
      <c r="D981" s="140"/>
      <c r="E981" s="141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</row>
    <row r="982" ht="12.75" customHeight="1">
      <c r="A982" s="140"/>
      <c r="B982" s="140"/>
      <c r="C982" s="140"/>
      <c r="D982" s="140"/>
      <c r="E982" s="141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</row>
    <row r="983" ht="12.75" customHeight="1">
      <c r="A983" s="140"/>
      <c r="B983" s="140"/>
      <c r="C983" s="140"/>
      <c r="D983" s="140"/>
      <c r="E983" s="141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</row>
    <row r="984" ht="12.75" customHeight="1">
      <c r="A984" s="140"/>
      <c r="B984" s="140"/>
      <c r="C984" s="140"/>
      <c r="D984" s="140"/>
      <c r="E984" s="141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</row>
    <row r="985" ht="12.75" customHeight="1">
      <c r="A985" s="140"/>
      <c r="B985" s="140"/>
      <c r="C985" s="140"/>
      <c r="D985" s="140"/>
      <c r="E985" s="141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</row>
    <row r="986" ht="12.75" customHeight="1">
      <c r="A986" s="140"/>
      <c r="B986" s="140"/>
      <c r="C986" s="140"/>
      <c r="D986" s="140"/>
      <c r="E986" s="141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</row>
    <row r="987" ht="12.75" customHeight="1">
      <c r="A987" s="140"/>
      <c r="B987" s="140"/>
      <c r="C987" s="140"/>
      <c r="D987" s="140"/>
      <c r="E987" s="141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</row>
    <row r="988" ht="12.75" customHeight="1">
      <c r="A988" s="140"/>
      <c r="B988" s="140"/>
      <c r="C988" s="140"/>
      <c r="D988" s="140"/>
      <c r="E988" s="141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</row>
    <row r="989" ht="12.75" customHeight="1">
      <c r="A989" s="140"/>
      <c r="B989" s="140"/>
      <c r="C989" s="140"/>
      <c r="D989" s="140"/>
      <c r="E989" s="141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</row>
    <row r="990" ht="12.75" customHeight="1">
      <c r="A990" s="140"/>
      <c r="B990" s="140"/>
      <c r="C990" s="140"/>
      <c r="D990" s="140"/>
      <c r="E990" s="141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</row>
    <row r="991" ht="12.75" customHeight="1">
      <c r="A991" s="140"/>
      <c r="B991" s="140"/>
      <c r="C991" s="140"/>
      <c r="D991" s="140"/>
      <c r="E991" s="141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</row>
    <row r="992" ht="12.75" customHeight="1">
      <c r="A992" s="140"/>
      <c r="B992" s="140"/>
      <c r="C992" s="140"/>
      <c r="D992" s="140"/>
      <c r="E992" s="141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</row>
    <row r="993" ht="12.75" customHeight="1">
      <c r="A993" s="140"/>
      <c r="B993" s="140"/>
      <c r="C993" s="140"/>
      <c r="D993" s="140"/>
      <c r="E993" s="141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</row>
    <row r="994" ht="12.75" customHeight="1">
      <c r="A994" s="140"/>
      <c r="B994" s="140"/>
      <c r="C994" s="140"/>
      <c r="D994" s="140"/>
      <c r="E994" s="141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</row>
    <row r="995" ht="12.75" customHeight="1">
      <c r="A995" s="140"/>
      <c r="B995" s="140"/>
      <c r="C995" s="140"/>
      <c r="D995" s="140"/>
      <c r="E995" s="141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</row>
    <row r="996" ht="12.75" customHeight="1">
      <c r="A996" s="140"/>
      <c r="B996" s="140"/>
      <c r="C996" s="140"/>
      <c r="D996" s="140"/>
      <c r="E996" s="141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</row>
    <row r="997" ht="12.75" customHeight="1">
      <c r="A997" s="140"/>
      <c r="B997" s="140"/>
      <c r="C997" s="140"/>
      <c r="D997" s="140"/>
      <c r="E997" s="141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</row>
    <row r="998" ht="12.75" customHeight="1">
      <c r="A998" s="140"/>
      <c r="B998" s="140"/>
      <c r="C998" s="140"/>
      <c r="D998" s="140"/>
      <c r="E998" s="141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</row>
    <row r="999" ht="12.75" customHeight="1">
      <c r="A999" s="140"/>
      <c r="B999" s="140"/>
      <c r="C999" s="140"/>
      <c r="D999" s="140"/>
      <c r="E999" s="141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  <c r="AA999" s="140"/>
    </row>
    <row r="1000" ht="12.75" customHeight="1">
      <c r="A1000" s="140"/>
      <c r="B1000" s="140"/>
      <c r="C1000" s="140"/>
      <c r="D1000" s="140"/>
      <c r="E1000" s="141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  <c r="AA1000" s="140"/>
    </row>
    <row r="1001" ht="12.75" customHeight="1">
      <c r="A1001" s="140"/>
      <c r="B1001" s="140"/>
      <c r="C1001" s="140"/>
      <c r="D1001" s="140"/>
      <c r="E1001" s="141"/>
      <c r="F1001" s="140"/>
      <c r="G1001" s="140"/>
      <c r="H1001" s="140"/>
      <c r="I1001" s="140"/>
      <c r="J1001" s="140"/>
      <c r="K1001" s="140"/>
      <c r="L1001" s="140"/>
      <c r="M1001" s="140"/>
      <c r="N1001" s="140"/>
      <c r="O1001" s="140"/>
      <c r="P1001" s="140"/>
      <c r="Q1001" s="140"/>
      <c r="R1001" s="140"/>
      <c r="S1001" s="140"/>
      <c r="T1001" s="140"/>
      <c r="U1001" s="140"/>
      <c r="V1001" s="140"/>
      <c r="W1001" s="140"/>
      <c r="X1001" s="140"/>
      <c r="Y1001" s="140"/>
      <c r="Z1001" s="140"/>
      <c r="AA1001" s="140"/>
    </row>
  </sheetData>
  <conditionalFormatting sqref="O10:O14">
    <cfRule type="containsText" dxfId="0" priority="1" operator="containsText" text="Select">
      <formula>NOT(ISERROR(SEARCH(("Select"),(O10))))</formula>
    </cfRule>
  </conditionalFormatting>
  <conditionalFormatting sqref="O10:O14">
    <cfRule type="containsText" dxfId="1" priority="2" operator="containsText" text="N/A">
      <formula>NOT(ISERROR(SEARCH(("N/A"),(O10))))</formula>
    </cfRule>
  </conditionalFormatting>
  <conditionalFormatting sqref="O10:O14">
    <cfRule type="containsText" dxfId="2" priority="3" operator="containsText" text="Pass">
      <formula>NOT(ISERROR(SEARCH(("Pass"),(O10))))</formula>
    </cfRule>
  </conditionalFormatting>
  <conditionalFormatting sqref="O10:O14">
    <cfRule type="containsText" dxfId="3" priority="4" operator="containsText" text="Fail">
      <formula>NOT(ISERROR(SEARCH(("Fail"),(O10))))</formula>
    </cfRule>
  </conditionalFormatting>
  <dataValidations>
    <dataValidation type="list" allowBlank="1" showErrorMessage="1" sqref="O10:O14">
      <formula1>"Select,Pass,Fail,N/A"</formula1>
    </dataValidation>
  </dataValidations>
  <hyperlinks>
    <hyperlink r:id="rId1" ref="A8"/>
    <hyperlink r:id="rId2" ref="E14"/>
  </hyperlinks>
  <printOptions/>
  <pageMargins bottom="0.75" footer="0.0" header="0.0" left="0.7" right="0.7" top="0.75"/>
  <pageSetup paperSize="9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6.63"/>
    <col customWidth="1" min="3" max="4" width="14.13"/>
    <col customWidth="1" min="5" max="5" width="13.38"/>
    <col customWidth="1" min="6" max="6" width="12.63"/>
    <col customWidth="1" min="7" max="7" width="15.0"/>
    <col customWidth="1" min="8" max="9" width="13.0"/>
    <col customWidth="1" min="10" max="10" width="13.38"/>
    <col customWidth="1" min="11" max="11" width="13.0"/>
    <col customWidth="1" min="12" max="12" width="13.13"/>
    <col customWidth="1" min="13" max="13" width="13.88"/>
    <col customWidth="1" min="14" max="14" width="13.75"/>
    <col customWidth="1" min="15" max="15" width="12.5"/>
    <col customWidth="1" min="16" max="16" width="11.75"/>
    <col customWidth="1" min="17" max="17" width="15.88"/>
    <col customWidth="1" min="18" max="18" width="27.38"/>
    <col customWidth="1" min="19" max="27" width="8.88"/>
  </cols>
  <sheetData>
    <row r="1" ht="13.5" customHeight="1">
      <c r="A1" s="83" t="s">
        <v>102</v>
      </c>
      <c r="B1" s="84" t="s">
        <v>259</v>
      </c>
      <c r="C1" s="85"/>
      <c r="D1" s="85"/>
      <c r="E1" s="86"/>
      <c r="F1" s="86"/>
      <c r="G1" s="86"/>
      <c r="H1" s="86"/>
      <c r="I1" s="86"/>
      <c r="J1" s="86"/>
      <c r="K1" s="86" t="s">
        <v>104</v>
      </c>
      <c r="L1" s="86"/>
      <c r="M1" s="86"/>
      <c r="N1" s="86"/>
      <c r="O1" s="86"/>
      <c r="P1" s="87"/>
      <c r="Q1" s="87"/>
      <c r="R1" s="86"/>
      <c r="S1" s="88"/>
      <c r="T1" s="88"/>
      <c r="U1" s="88"/>
      <c r="V1" s="88"/>
      <c r="W1" s="88"/>
      <c r="X1" s="88"/>
      <c r="Y1" s="88"/>
      <c r="Z1" s="88"/>
      <c r="AA1" s="88"/>
    </row>
    <row r="2" ht="13.5" customHeight="1">
      <c r="A2" s="83" t="s">
        <v>105</v>
      </c>
      <c r="B2" s="84">
        <f>COUNTIF(B10:B29,"TST*")</f>
        <v>5</v>
      </c>
      <c r="C2" s="85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  <c r="Q2" s="87"/>
      <c r="R2" s="86"/>
      <c r="S2" s="88"/>
      <c r="T2" s="88"/>
      <c r="U2" s="88"/>
      <c r="V2" s="88"/>
      <c r="W2" s="88"/>
      <c r="X2" s="88"/>
      <c r="Y2" s="88"/>
      <c r="Z2" s="88"/>
      <c r="AA2" s="88"/>
    </row>
    <row r="3" ht="13.5" customHeight="1">
      <c r="A3" s="83" t="s">
        <v>106</v>
      </c>
      <c r="B3" s="89">
        <f>(COUNTIFS(O:O,"Pass")/B2)</f>
        <v>1</v>
      </c>
      <c r="C3" s="85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  <c r="Q3" s="87"/>
      <c r="R3" s="86"/>
      <c r="S3" s="88"/>
      <c r="T3" s="88"/>
      <c r="U3" s="88"/>
      <c r="V3" s="88"/>
      <c r="W3" s="88"/>
      <c r="X3" s="88"/>
      <c r="Y3" s="88"/>
      <c r="Z3" s="88"/>
      <c r="AA3" s="88"/>
    </row>
    <row r="4" ht="13.5" customHeight="1">
      <c r="A4" s="83" t="s">
        <v>107</v>
      </c>
      <c r="B4" s="89">
        <f>(COUNTIFS(O:O,"N/A")/B2)</f>
        <v>0</v>
      </c>
      <c r="C4" s="86"/>
      <c r="D4" s="86"/>
      <c r="E4" s="86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ht="13.5" customHeight="1">
      <c r="A5" s="83" t="s">
        <v>108</v>
      </c>
      <c r="B5" s="90">
        <f>(COUNTIFS(O:O,"Fail")/B2)</f>
        <v>0</v>
      </c>
      <c r="C5" s="86"/>
      <c r="D5" s="86"/>
      <c r="E5" s="86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ht="66.75" customHeight="1">
      <c r="A6" s="91" t="s">
        <v>109</v>
      </c>
      <c r="B6" s="91" t="s">
        <v>110</v>
      </c>
      <c r="C6" s="91"/>
      <c r="D6" s="91" t="s">
        <v>111</v>
      </c>
      <c r="E6" s="91" t="s">
        <v>112</v>
      </c>
      <c r="F6" s="91" t="s">
        <v>113</v>
      </c>
      <c r="G6" s="91" t="s">
        <v>114</v>
      </c>
      <c r="H6" s="91" t="s">
        <v>115</v>
      </c>
      <c r="I6" s="91" t="s">
        <v>116</v>
      </c>
      <c r="J6" s="91" t="s">
        <v>117</v>
      </c>
      <c r="K6" s="92" t="s">
        <v>118</v>
      </c>
      <c r="L6" s="92" t="s">
        <v>119</v>
      </c>
      <c r="M6" s="92" t="s">
        <v>120</v>
      </c>
      <c r="N6" s="92" t="s">
        <v>121</v>
      </c>
      <c r="O6" s="92" t="s">
        <v>260</v>
      </c>
      <c r="P6" s="91" t="s">
        <v>26</v>
      </c>
      <c r="Q6" s="91" t="s">
        <v>123</v>
      </c>
      <c r="R6" s="93"/>
      <c r="S6" s="93"/>
      <c r="T6" s="93"/>
      <c r="U6" s="93"/>
      <c r="V6" s="93"/>
      <c r="W6" s="93"/>
      <c r="X6" s="93"/>
      <c r="Y6" s="93"/>
      <c r="Z6" s="93"/>
      <c r="AA6" s="93"/>
    </row>
    <row r="7" ht="15.0" customHeight="1">
      <c r="A7" s="94" t="s">
        <v>261</v>
      </c>
      <c r="B7" s="95"/>
      <c r="C7" s="95"/>
      <c r="D7" s="95"/>
      <c r="E7" s="95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6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ht="15.0" customHeight="1">
      <c r="A8" s="98" t="s">
        <v>262</v>
      </c>
      <c r="B8" s="99"/>
      <c r="C8" s="99"/>
      <c r="D8" s="99"/>
      <c r="E8" s="99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97"/>
      <c r="Q8" s="100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ht="15.0" customHeight="1">
      <c r="A9" s="101" t="s">
        <v>83</v>
      </c>
      <c r="B9" s="102"/>
      <c r="C9" s="102"/>
      <c r="D9" s="102"/>
      <c r="E9" s="102"/>
      <c r="F9" s="103"/>
      <c r="G9" s="103"/>
      <c r="H9" s="103"/>
      <c r="I9" s="103"/>
      <c r="J9" s="103"/>
      <c r="K9" s="105"/>
      <c r="L9" s="105"/>
      <c r="M9" s="105"/>
      <c r="N9" s="105"/>
      <c r="O9" s="105"/>
      <c r="P9" s="106"/>
      <c r="Q9" s="103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ht="69.75" customHeight="1">
      <c r="A10" s="152">
        <v>20000.0</v>
      </c>
      <c r="B10" s="108" t="s">
        <v>263</v>
      </c>
      <c r="C10" s="109" t="s">
        <v>264</v>
      </c>
      <c r="D10" s="110" t="s">
        <v>265</v>
      </c>
      <c r="E10" s="111" t="s">
        <v>266</v>
      </c>
      <c r="F10" s="112" t="s">
        <v>267</v>
      </c>
      <c r="G10" s="112" t="s">
        <v>268</v>
      </c>
      <c r="H10" s="113" t="s">
        <v>269</v>
      </c>
      <c r="I10" s="113" t="s">
        <v>270</v>
      </c>
      <c r="J10" s="113" t="s">
        <v>271</v>
      </c>
      <c r="K10" s="153" t="s">
        <v>272</v>
      </c>
      <c r="L10" s="153" t="s">
        <v>273</v>
      </c>
      <c r="M10" s="114" t="s">
        <v>274</v>
      </c>
      <c r="N10" s="114" t="s">
        <v>275</v>
      </c>
      <c r="O10" s="154" t="s">
        <v>139</v>
      </c>
      <c r="P10" s="116">
        <v>44223.0</v>
      </c>
      <c r="Q10" s="155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ht="69.75" customHeight="1">
      <c r="A11" s="156">
        <v>20000.0</v>
      </c>
      <c r="B11" s="119" t="s">
        <v>276</v>
      </c>
      <c r="C11" s="109" t="s">
        <v>277</v>
      </c>
      <c r="D11" s="121" t="s">
        <v>265</v>
      </c>
      <c r="E11" s="122" t="s">
        <v>266</v>
      </c>
      <c r="F11" s="123" t="s">
        <v>267</v>
      </c>
      <c r="G11" s="123" t="s">
        <v>268</v>
      </c>
      <c r="H11" s="157" t="s">
        <v>269</v>
      </c>
      <c r="I11" s="157" t="s">
        <v>270</v>
      </c>
      <c r="J11" s="157" t="s">
        <v>271</v>
      </c>
      <c r="K11" s="158" t="s">
        <v>272</v>
      </c>
      <c r="L11" s="158" t="s">
        <v>273</v>
      </c>
      <c r="M11" s="159" t="s">
        <v>274</v>
      </c>
      <c r="N11" s="159" t="s">
        <v>275</v>
      </c>
      <c r="O11" s="154" t="s">
        <v>139</v>
      </c>
      <c r="P11" s="160">
        <v>44223.0</v>
      </c>
      <c r="Q11" s="161"/>
      <c r="R11" s="126"/>
      <c r="S11" s="126"/>
      <c r="T11" s="126"/>
      <c r="U11" s="126"/>
      <c r="V11" s="126"/>
      <c r="W11" s="126"/>
      <c r="X11" s="126"/>
      <c r="Y11" s="126"/>
      <c r="Z11" s="126"/>
      <c r="AA11" s="126"/>
    </row>
    <row r="12" ht="69.75" customHeight="1">
      <c r="A12" s="162">
        <v>40300.0</v>
      </c>
      <c r="B12" s="128" t="s">
        <v>278</v>
      </c>
      <c r="C12" s="120" t="s">
        <v>279</v>
      </c>
      <c r="D12" s="129" t="s">
        <v>280</v>
      </c>
      <c r="E12" s="130" t="s">
        <v>266</v>
      </c>
      <c r="F12" s="131" t="s">
        <v>281</v>
      </c>
      <c r="G12" s="131" t="s">
        <v>146</v>
      </c>
      <c r="H12" s="133" t="s">
        <v>269</v>
      </c>
      <c r="I12" s="163" t="s">
        <v>282</v>
      </c>
      <c r="J12" s="133" t="s">
        <v>283</v>
      </c>
      <c r="K12" s="164" t="s">
        <v>284</v>
      </c>
      <c r="L12" s="164" t="s">
        <v>150</v>
      </c>
      <c r="M12" s="135" t="s">
        <v>150</v>
      </c>
      <c r="N12" s="135" t="s">
        <v>150</v>
      </c>
      <c r="O12" s="165" t="s">
        <v>139</v>
      </c>
      <c r="P12" s="137">
        <v>44223.0</v>
      </c>
      <c r="Q12" s="166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ht="69.75" customHeight="1">
      <c r="A13" s="162">
        <v>40300.0</v>
      </c>
      <c r="B13" s="128" t="s">
        <v>285</v>
      </c>
      <c r="C13" s="120" t="s">
        <v>286</v>
      </c>
      <c r="D13" s="129" t="s">
        <v>287</v>
      </c>
      <c r="E13" s="130" t="s">
        <v>266</v>
      </c>
      <c r="F13" s="131" t="s">
        <v>288</v>
      </c>
      <c r="G13" s="131" t="s">
        <v>289</v>
      </c>
      <c r="H13" s="163" t="s">
        <v>290</v>
      </c>
      <c r="I13" s="133" t="s">
        <v>291</v>
      </c>
      <c r="J13" s="133" t="s">
        <v>247</v>
      </c>
      <c r="K13" s="164" t="s">
        <v>292</v>
      </c>
      <c r="L13" s="164" t="s">
        <v>150</v>
      </c>
      <c r="M13" s="135" t="s">
        <v>150</v>
      </c>
      <c r="N13" s="135" t="s">
        <v>150</v>
      </c>
      <c r="O13" s="165" t="s">
        <v>139</v>
      </c>
      <c r="P13" s="137">
        <v>44223.0</v>
      </c>
      <c r="Q13" s="166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ht="69.75" customHeight="1">
      <c r="A14" s="127">
        <v>40400.0</v>
      </c>
      <c r="B14" s="128" t="s">
        <v>293</v>
      </c>
      <c r="C14" s="120" t="s">
        <v>294</v>
      </c>
      <c r="D14" s="129" t="s">
        <v>295</v>
      </c>
      <c r="E14" s="150" t="s">
        <v>296</v>
      </c>
      <c r="F14" s="131" t="s">
        <v>297</v>
      </c>
      <c r="G14" s="131" t="s">
        <v>298</v>
      </c>
      <c r="H14" s="133" t="s">
        <v>299</v>
      </c>
      <c r="I14" s="133" t="s">
        <v>300</v>
      </c>
      <c r="J14" s="133" t="s">
        <v>301</v>
      </c>
      <c r="K14" s="164" t="s">
        <v>302</v>
      </c>
      <c r="L14" s="164" t="s">
        <v>150</v>
      </c>
      <c r="M14" s="135" t="s">
        <v>150</v>
      </c>
      <c r="N14" s="135" t="s">
        <v>150</v>
      </c>
      <c r="O14" s="136" t="s">
        <v>139</v>
      </c>
      <c r="P14" s="137">
        <v>44223.0</v>
      </c>
      <c r="Q14" s="132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ht="24.0" customHeight="1">
      <c r="A15" s="140"/>
      <c r="B15" s="140"/>
      <c r="C15" s="140"/>
      <c r="D15" s="140"/>
      <c r="E15" s="141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ht="24.0" customHeight="1">
      <c r="A16" s="140"/>
      <c r="B16" s="140"/>
      <c r="C16" s="140"/>
      <c r="D16" s="140"/>
      <c r="E16" s="141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ht="24.0" customHeight="1">
      <c r="A17" s="140"/>
      <c r="B17" s="140"/>
      <c r="C17" s="140"/>
      <c r="D17" s="140"/>
      <c r="E17" s="141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</row>
    <row r="18" ht="12.75" customHeight="1">
      <c r="A18" s="140"/>
      <c r="B18" s="140"/>
      <c r="C18" s="140"/>
      <c r="D18" s="140"/>
      <c r="E18" s="141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</row>
    <row r="19" ht="12.75" customHeight="1">
      <c r="A19" s="140"/>
      <c r="B19" s="140"/>
      <c r="C19" s="140"/>
      <c r="D19" s="140"/>
      <c r="E19" s="141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</row>
    <row r="20" ht="12.75" customHeight="1">
      <c r="A20" s="140"/>
      <c r="B20" s="140"/>
      <c r="C20" s="140"/>
      <c r="D20" s="140"/>
      <c r="E20" s="141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</row>
    <row r="21" ht="12.75" customHeight="1">
      <c r="A21" s="140"/>
      <c r="B21" s="140"/>
      <c r="C21" s="140"/>
      <c r="D21" s="140"/>
      <c r="E21" s="141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</row>
    <row r="22" ht="12.75" customHeight="1">
      <c r="A22" s="140"/>
      <c r="B22" s="140"/>
      <c r="C22" s="140"/>
      <c r="D22" s="140"/>
      <c r="E22" s="141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</row>
    <row r="23" ht="12.75" customHeight="1">
      <c r="A23" s="140"/>
      <c r="B23" s="140"/>
      <c r="C23" s="140"/>
      <c r="D23" s="140"/>
      <c r="E23" s="141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</row>
    <row r="24" ht="12.75" customHeight="1">
      <c r="A24" s="140"/>
      <c r="B24" s="140"/>
      <c r="C24" s="140"/>
      <c r="D24" s="140"/>
      <c r="E24" s="141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</row>
    <row r="25" ht="12.75" customHeight="1">
      <c r="A25" s="140"/>
      <c r="B25" s="140"/>
      <c r="C25" s="140"/>
      <c r="D25" s="140"/>
      <c r="E25" s="141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</row>
    <row r="26" ht="12.75" customHeight="1">
      <c r="A26" s="140"/>
      <c r="B26" s="140"/>
      <c r="C26" s="140"/>
      <c r="D26" s="140"/>
      <c r="E26" s="141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</row>
    <row r="27" ht="12.75" customHeight="1">
      <c r="A27" s="140"/>
      <c r="B27" s="140"/>
      <c r="C27" s="140"/>
      <c r="D27" s="140"/>
      <c r="E27" s="141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</row>
    <row r="28" ht="12.75" customHeight="1">
      <c r="A28" s="140"/>
      <c r="B28" s="140"/>
      <c r="C28" s="140"/>
      <c r="D28" s="140"/>
      <c r="E28" s="141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</row>
    <row r="29" ht="12.75" customHeight="1">
      <c r="A29" s="140"/>
      <c r="B29" s="140"/>
      <c r="C29" s="140"/>
      <c r="D29" s="140"/>
      <c r="E29" s="141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</row>
    <row r="30" ht="12.75" customHeight="1">
      <c r="A30" s="140"/>
      <c r="B30" s="140"/>
      <c r="C30" s="140"/>
      <c r="D30" s="140"/>
      <c r="E30" s="141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</row>
    <row r="31" ht="12.75" customHeight="1">
      <c r="A31" s="140"/>
      <c r="B31" s="140"/>
      <c r="C31" s="140"/>
      <c r="D31" s="140"/>
      <c r="E31" s="141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</row>
    <row r="32" ht="12.75" customHeight="1">
      <c r="A32" s="140"/>
      <c r="B32" s="140"/>
      <c r="C32" s="140"/>
      <c r="D32" s="140"/>
      <c r="E32" s="141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</row>
    <row r="33" ht="12.75" customHeight="1">
      <c r="A33" s="140"/>
      <c r="B33" s="140"/>
      <c r="C33" s="140"/>
      <c r="D33" s="140"/>
      <c r="E33" s="141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</row>
    <row r="34" ht="12.75" customHeight="1">
      <c r="A34" s="140"/>
      <c r="B34" s="140"/>
      <c r="C34" s="140"/>
      <c r="D34" s="140"/>
      <c r="E34" s="141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</row>
    <row r="35" ht="12.75" customHeight="1">
      <c r="A35" s="140"/>
      <c r="B35" s="140"/>
      <c r="C35" s="140"/>
      <c r="D35" s="140"/>
      <c r="E35" s="141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</row>
    <row r="36" ht="12.75" customHeight="1">
      <c r="A36" s="140"/>
      <c r="B36" s="140"/>
      <c r="C36" s="140"/>
      <c r="D36" s="140"/>
      <c r="E36" s="141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</row>
    <row r="37" ht="12.75" customHeight="1">
      <c r="A37" s="140"/>
      <c r="B37" s="140"/>
      <c r="C37" s="140"/>
      <c r="D37" s="140"/>
      <c r="E37" s="141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</row>
    <row r="38" ht="12.75" customHeight="1">
      <c r="A38" s="140"/>
      <c r="B38" s="140"/>
      <c r="C38" s="140"/>
      <c r="D38" s="140"/>
      <c r="E38" s="141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</row>
    <row r="39" ht="12.75" customHeight="1">
      <c r="A39" s="140"/>
      <c r="B39" s="140"/>
      <c r="C39" s="140"/>
      <c r="D39" s="140"/>
      <c r="E39" s="141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</row>
    <row r="40" ht="12.75" customHeight="1">
      <c r="A40" s="140"/>
      <c r="B40" s="140"/>
      <c r="C40" s="140"/>
      <c r="D40" s="140"/>
      <c r="E40" s="141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</row>
    <row r="41" ht="12.75" customHeight="1">
      <c r="A41" s="140"/>
      <c r="B41" s="140"/>
      <c r="C41" s="140"/>
      <c r="D41" s="140"/>
      <c r="E41" s="141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</row>
    <row r="42" ht="12.75" customHeight="1">
      <c r="A42" s="140"/>
      <c r="B42" s="140"/>
      <c r="C42" s="140"/>
      <c r="D42" s="140"/>
      <c r="E42" s="141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</row>
    <row r="43" ht="12.75" customHeight="1">
      <c r="A43" s="140"/>
      <c r="B43" s="140"/>
      <c r="C43" s="140"/>
      <c r="D43" s="140"/>
      <c r="E43" s="141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</row>
    <row r="44" ht="12.75" customHeight="1">
      <c r="A44" s="140"/>
      <c r="B44" s="140"/>
      <c r="C44" s="140"/>
      <c r="D44" s="140"/>
      <c r="E44" s="141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</row>
    <row r="45" ht="12.75" customHeight="1">
      <c r="A45" s="140"/>
      <c r="B45" s="140"/>
      <c r="C45" s="140"/>
      <c r="D45" s="140"/>
      <c r="E45" s="141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</row>
    <row r="46" ht="12.75" customHeight="1">
      <c r="A46" s="140"/>
      <c r="B46" s="140"/>
      <c r="C46" s="140"/>
      <c r="D46" s="140"/>
      <c r="E46" s="141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</row>
    <row r="47" ht="12.75" customHeight="1">
      <c r="A47" s="140"/>
      <c r="B47" s="140"/>
      <c r="C47" s="140"/>
      <c r="D47" s="140"/>
      <c r="E47" s="141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</row>
    <row r="48" ht="12.75" customHeight="1">
      <c r="A48" s="140"/>
      <c r="B48" s="140"/>
      <c r="C48" s="140"/>
      <c r="D48" s="140"/>
      <c r="E48" s="141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</row>
    <row r="49" ht="12.75" customHeight="1">
      <c r="A49" s="140"/>
      <c r="B49" s="140"/>
      <c r="C49" s="140"/>
      <c r="D49" s="140"/>
      <c r="E49" s="141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</row>
    <row r="50" ht="12.75" customHeight="1">
      <c r="A50" s="140"/>
      <c r="B50" s="140"/>
      <c r="C50" s="140"/>
      <c r="D50" s="140"/>
      <c r="E50" s="141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</row>
    <row r="51" ht="12.75" customHeight="1">
      <c r="A51" s="140"/>
      <c r="B51" s="140"/>
      <c r="C51" s="140"/>
      <c r="D51" s="140"/>
      <c r="E51" s="141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</row>
    <row r="52" ht="12.75" customHeight="1">
      <c r="A52" s="140"/>
      <c r="B52" s="140"/>
      <c r="C52" s="140"/>
      <c r="D52" s="140"/>
      <c r="E52" s="141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</row>
    <row r="53" ht="12.75" customHeight="1">
      <c r="A53" s="140"/>
      <c r="B53" s="140"/>
      <c r="C53" s="140"/>
      <c r="D53" s="140"/>
      <c r="E53" s="141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</row>
    <row r="54" ht="12.75" customHeight="1">
      <c r="A54" s="140"/>
      <c r="B54" s="140"/>
      <c r="C54" s="140"/>
      <c r="D54" s="140"/>
      <c r="E54" s="141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</row>
    <row r="55" ht="12.75" customHeight="1">
      <c r="A55" s="140"/>
      <c r="B55" s="140"/>
      <c r="C55" s="140"/>
      <c r="D55" s="140"/>
      <c r="E55" s="141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</row>
    <row r="56" ht="12.75" customHeight="1">
      <c r="A56" s="140"/>
      <c r="B56" s="140"/>
      <c r="C56" s="140"/>
      <c r="D56" s="140"/>
      <c r="E56" s="141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</row>
    <row r="57" ht="12.75" customHeight="1">
      <c r="A57" s="140"/>
      <c r="B57" s="140"/>
      <c r="C57" s="140"/>
      <c r="D57" s="140"/>
      <c r="E57" s="141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</row>
    <row r="58" ht="12.75" customHeight="1">
      <c r="A58" s="140"/>
      <c r="B58" s="140"/>
      <c r="C58" s="140"/>
      <c r="D58" s="140"/>
      <c r="E58" s="141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</row>
    <row r="59" ht="12.75" customHeight="1">
      <c r="A59" s="140"/>
      <c r="B59" s="140"/>
      <c r="C59" s="140"/>
      <c r="D59" s="140"/>
      <c r="E59" s="141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</row>
    <row r="60" ht="12.75" customHeight="1">
      <c r="A60" s="140"/>
      <c r="B60" s="140"/>
      <c r="C60" s="140"/>
      <c r="D60" s="140"/>
      <c r="E60" s="141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</row>
    <row r="61" ht="12.75" customHeight="1">
      <c r="A61" s="140"/>
      <c r="B61" s="140"/>
      <c r="C61" s="140"/>
      <c r="D61" s="140"/>
      <c r="E61" s="141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</row>
    <row r="62" ht="12.75" customHeight="1">
      <c r="A62" s="140"/>
      <c r="B62" s="140"/>
      <c r="C62" s="140"/>
      <c r="D62" s="140"/>
      <c r="E62" s="141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</row>
    <row r="63" ht="12.75" customHeight="1">
      <c r="A63" s="140"/>
      <c r="B63" s="140"/>
      <c r="C63" s="140"/>
      <c r="D63" s="140"/>
      <c r="E63" s="141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</row>
    <row r="64" ht="12.75" customHeight="1">
      <c r="A64" s="140"/>
      <c r="B64" s="140"/>
      <c r="C64" s="140"/>
      <c r="D64" s="140"/>
      <c r="E64" s="141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</row>
    <row r="65" ht="12.75" customHeight="1">
      <c r="A65" s="140"/>
      <c r="B65" s="140"/>
      <c r="C65" s="140"/>
      <c r="D65" s="140"/>
      <c r="E65" s="141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</row>
    <row r="66" ht="12.75" customHeight="1">
      <c r="A66" s="140"/>
      <c r="B66" s="140"/>
      <c r="C66" s="140"/>
      <c r="D66" s="140"/>
      <c r="E66" s="141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</row>
    <row r="67" ht="12.75" customHeight="1">
      <c r="A67" s="140"/>
      <c r="B67" s="140"/>
      <c r="C67" s="140"/>
      <c r="D67" s="140"/>
      <c r="E67" s="141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</row>
    <row r="68" ht="12.75" customHeight="1">
      <c r="A68" s="140"/>
      <c r="B68" s="140"/>
      <c r="C68" s="140"/>
      <c r="D68" s="140"/>
      <c r="E68" s="141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</row>
    <row r="69" ht="12.75" customHeight="1">
      <c r="A69" s="140"/>
      <c r="B69" s="140"/>
      <c r="C69" s="140"/>
      <c r="D69" s="140"/>
      <c r="E69" s="141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</row>
    <row r="70" ht="12.75" customHeight="1">
      <c r="A70" s="140"/>
      <c r="B70" s="140"/>
      <c r="C70" s="140"/>
      <c r="D70" s="140"/>
      <c r="E70" s="141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</row>
    <row r="71" ht="12.75" customHeight="1">
      <c r="A71" s="140"/>
      <c r="B71" s="140"/>
      <c r="C71" s="140"/>
      <c r="D71" s="140"/>
      <c r="E71" s="141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</row>
    <row r="72" ht="12.75" customHeight="1">
      <c r="A72" s="140"/>
      <c r="B72" s="140"/>
      <c r="C72" s="140"/>
      <c r="D72" s="140"/>
      <c r="E72" s="141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</row>
    <row r="73" ht="12.75" customHeight="1">
      <c r="A73" s="140"/>
      <c r="B73" s="140"/>
      <c r="C73" s="140"/>
      <c r="D73" s="140"/>
      <c r="E73" s="141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</row>
    <row r="74" ht="12.75" customHeight="1">
      <c r="A74" s="140"/>
      <c r="B74" s="140"/>
      <c r="C74" s="140"/>
      <c r="D74" s="140"/>
      <c r="E74" s="141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</row>
    <row r="75" ht="12.75" customHeight="1">
      <c r="A75" s="140"/>
      <c r="B75" s="140"/>
      <c r="C75" s="140"/>
      <c r="D75" s="140"/>
      <c r="E75" s="141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</row>
    <row r="76" ht="12.75" customHeight="1">
      <c r="A76" s="140"/>
      <c r="B76" s="140"/>
      <c r="C76" s="140"/>
      <c r="D76" s="140"/>
      <c r="E76" s="141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</row>
    <row r="77" ht="12.75" customHeight="1">
      <c r="A77" s="140"/>
      <c r="B77" s="140"/>
      <c r="C77" s="140"/>
      <c r="D77" s="140"/>
      <c r="E77" s="141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</row>
    <row r="78" ht="12.75" customHeight="1">
      <c r="A78" s="140"/>
      <c r="B78" s="140"/>
      <c r="C78" s="140"/>
      <c r="D78" s="140"/>
      <c r="E78" s="141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</row>
    <row r="79" ht="12.75" customHeight="1">
      <c r="A79" s="140"/>
      <c r="B79" s="140"/>
      <c r="C79" s="140"/>
      <c r="D79" s="140"/>
      <c r="E79" s="141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</row>
    <row r="80" ht="12.75" customHeight="1">
      <c r="A80" s="140"/>
      <c r="B80" s="140"/>
      <c r="C80" s="140"/>
      <c r="D80" s="140"/>
      <c r="E80" s="141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</row>
    <row r="81" ht="12.75" customHeight="1">
      <c r="A81" s="140"/>
      <c r="B81" s="140"/>
      <c r="C81" s="140"/>
      <c r="D81" s="140"/>
      <c r="E81" s="141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</row>
    <row r="82" ht="12.75" customHeight="1">
      <c r="A82" s="140"/>
      <c r="B82" s="140"/>
      <c r="C82" s="140"/>
      <c r="D82" s="140"/>
      <c r="E82" s="141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</row>
    <row r="83" ht="12.75" customHeight="1">
      <c r="A83" s="140"/>
      <c r="B83" s="140"/>
      <c r="C83" s="140"/>
      <c r="D83" s="140"/>
      <c r="E83" s="141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</row>
    <row r="84" ht="12.75" customHeight="1">
      <c r="A84" s="140"/>
      <c r="B84" s="140"/>
      <c r="C84" s="140"/>
      <c r="D84" s="140"/>
      <c r="E84" s="141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</row>
    <row r="85" ht="12.75" customHeight="1">
      <c r="A85" s="140"/>
      <c r="B85" s="140"/>
      <c r="C85" s="140"/>
      <c r="D85" s="140"/>
      <c r="E85" s="141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</row>
    <row r="86" ht="12.75" customHeight="1">
      <c r="A86" s="140"/>
      <c r="B86" s="140"/>
      <c r="C86" s="140"/>
      <c r="D86" s="140"/>
      <c r="E86" s="141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</row>
    <row r="87" ht="12.75" customHeight="1">
      <c r="A87" s="140"/>
      <c r="B87" s="140"/>
      <c r="C87" s="140"/>
      <c r="D87" s="140"/>
      <c r="E87" s="141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</row>
    <row r="88" ht="12.75" customHeight="1">
      <c r="A88" s="140"/>
      <c r="B88" s="140"/>
      <c r="C88" s="140"/>
      <c r="D88" s="140"/>
      <c r="E88" s="141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</row>
    <row r="89" ht="12.75" customHeight="1">
      <c r="A89" s="140"/>
      <c r="B89" s="140"/>
      <c r="C89" s="140"/>
      <c r="D89" s="140"/>
      <c r="E89" s="141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</row>
    <row r="90" ht="12.75" customHeight="1">
      <c r="A90" s="140"/>
      <c r="B90" s="140"/>
      <c r="C90" s="140"/>
      <c r="D90" s="140"/>
      <c r="E90" s="141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</row>
    <row r="91" ht="12.75" customHeight="1">
      <c r="A91" s="140"/>
      <c r="B91" s="140"/>
      <c r="C91" s="140"/>
      <c r="D91" s="140"/>
      <c r="E91" s="141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</row>
    <row r="92" ht="12.75" customHeight="1">
      <c r="A92" s="140"/>
      <c r="B92" s="140"/>
      <c r="C92" s="140"/>
      <c r="D92" s="140"/>
      <c r="E92" s="141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</row>
    <row r="93" ht="12.75" customHeight="1">
      <c r="A93" s="140"/>
      <c r="B93" s="140"/>
      <c r="C93" s="140"/>
      <c r="D93" s="140"/>
      <c r="E93" s="141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</row>
    <row r="94" ht="12.75" customHeight="1">
      <c r="A94" s="140"/>
      <c r="B94" s="140"/>
      <c r="C94" s="140"/>
      <c r="D94" s="140"/>
      <c r="E94" s="141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</row>
    <row r="95" ht="12.75" customHeight="1">
      <c r="A95" s="140"/>
      <c r="B95" s="140"/>
      <c r="C95" s="140"/>
      <c r="D95" s="140"/>
      <c r="E95" s="141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</row>
    <row r="96" ht="12.75" customHeight="1">
      <c r="A96" s="140"/>
      <c r="B96" s="140"/>
      <c r="C96" s="140"/>
      <c r="D96" s="140"/>
      <c r="E96" s="141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</row>
    <row r="97" ht="12.75" customHeight="1">
      <c r="A97" s="140"/>
      <c r="B97" s="140"/>
      <c r="C97" s="140"/>
      <c r="D97" s="140"/>
      <c r="E97" s="141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</row>
    <row r="98" ht="12.75" customHeight="1">
      <c r="A98" s="140"/>
      <c r="B98" s="140"/>
      <c r="C98" s="140"/>
      <c r="D98" s="140"/>
      <c r="E98" s="141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</row>
    <row r="99" ht="12.75" customHeight="1">
      <c r="A99" s="140"/>
      <c r="B99" s="140"/>
      <c r="C99" s="140"/>
      <c r="D99" s="140"/>
      <c r="E99" s="141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</row>
    <row r="100" ht="12.75" customHeight="1">
      <c r="A100" s="140"/>
      <c r="B100" s="140"/>
      <c r="C100" s="140"/>
      <c r="D100" s="140"/>
      <c r="E100" s="141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</row>
    <row r="101" ht="12.75" customHeight="1">
      <c r="A101" s="140"/>
      <c r="B101" s="140"/>
      <c r="C101" s="140"/>
      <c r="D101" s="140"/>
      <c r="E101" s="141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</row>
    <row r="102" ht="12.75" customHeight="1">
      <c r="A102" s="140"/>
      <c r="B102" s="140"/>
      <c r="C102" s="140"/>
      <c r="D102" s="140"/>
      <c r="E102" s="141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</row>
    <row r="103" ht="12.75" customHeight="1">
      <c r="A103" s="140"/>
      <c r="B103" s="140"/>
      <c r="C103" s="140"/>
      <c r="D103" s="140"/>
      <c r="E103" s="141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</row>
    <row r="104" ht="12.75" customHeight="1">
      <c r="A104" s="140"/>
      <c r="B104" s="140"/>
      <c r="C104" s="140"/>
      <c r="D104" s="140"/>
      <c r="E104" s="141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</row>
    <row r="105" ht="12.75" customHeight="1">
      <c r="A105" s="140"/>
      <c r="B105" s="140"/>
      <c r="C105" s="140"/>
      <c r="D105" s="140"/>
      <c r="E105" s="141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</row>
    <row r="106" ht="12.75" customHeight="1">
      <c r="A106" s="140"/>
      <c r="B106" s="140"/>
      <c r="C106" s="140"/>
      <c r="D106" s="140"/>
      <c r="E106" s="141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</row>
    <row r="107" ht="12.75" customHeight="1">
      <c r="A107" s="140"/>
      <c r="B107" s="140"/>
      <c r="C107" s="140"/>
      <c r="D107" s="140"/>
      <c r="E107" s="141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</row>
    <row r="108" ht="12.75" customHeight="1">
      <c r="A108" s="140"/>
      <c r="B108" s="140"/>
      <c r="C108" s="140"/>
      <c r="D108" s="140"/>
      <c r="E108" s="141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</row>
    <row r="109" ht="12.75" customHeight="1">
      <c r="A109" s="140"/>
      <c r="B109" s="140"/>
      <c r="C109" s="140"/>
      <c r="D109" s="140"/>
      <c r="E109" s="141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</row>
    <row r="110" ht="12.75" customHeight="1">
      <c r="A110" s="140"/>
      <c r="B110" s="140"/>
      <c r="C110" s="140"/>
      <c r="D110" s="140"/>
      <c r="E110" s="141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</row>
    <row r="111" ht="12.75" customHeight="1">
      <c r="A111" s="140"/>
      <c r="B111" s="140"/>
      <c r="C111" s="140"/>
      <c r="D111" s="140"/>
      <c r="E111" s="141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</row>
    <row r="112" ht="12.75" customHeight="1">
      <c r="A112" s="140"/>
      <c r="B112" s="140"/>
      <c r="C112" s="140"/>
      <c r="D112" s="140"/>
      <c r="E112" s="141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</row>
    <row r="113" ht="12.75" customHeight="1">
      <c r="A113" s="140"/>
      <c r="B113" s="140"/>
      <c r="C113" s="140"/>
      <c r="D113" s="140"/>
      <c r="E113" s="141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</row>
    <row r="114" ht="12.75" customHeight="1">
      <c r="A114" s="140"/>
      <c r="B114" s="140"/>
      <c r="C114" s="140"/>
      <c r="D114" s="140"/>
      <c r="E114" s="141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</row>
    <row r="115" ht="12.75" customHeight="1">
      <c r="A115" s="140"/>
      <c r="B115" s="140"/>
      <c r="C115" s="140"/>
      <c r="D115" s="140"/>
      <c r="E115" s="141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</row>
    <row r="116" ht="12.75" customHeight="1">
      <c r="A116" s="140"/>
      <c r="B116" s="140"/>
      <c r="C116" s="140"/>
      <c r="D116" s="140"/>
      <c r="E116" s="141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</row>
    <row r="117" ht="12.75" customHeight="1">
      <c r="A117" s="140"/>
      <c r="B117" s="140"/>
      <c r="C117" s="140"/>
      <c r="D117" s="140"/>
      <c r="E117" s="141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</row>
    <row r="118" ht="12.75" customHeight="1">
      <c r="A118" s="140"/>
      <c r="B118" s="140"/>
      <c r="C118" s="140"/>
      <c r="D118" s="140"/>
      <c r="E118" s="141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</row>
    <row r="119" ht="12.75" customHeight="1">
      <c r="A119" s="140"/>
      <c r="B119" s="140"/>
      <c r="C119" s="140"/>
      <c r="D119" s="140"/>
      <c r="E119" s="141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</row>
    <row r="120" ht="12.75" customHeight="1">
      <c r="A120" s="140"/>
      <c r="B120" s="140"/>
      <c r="C120" s="140"/>
      <c r="D120" s="140"/>
      <c r="E120" s="141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</row>
    <row r="121" ht="12.75" customHeight="1">
      <c r="A121" s="140"/>
      <c r="B121" s="140"/>
      <c r="C121" s="140"/>
      <c r="D121" s="140"/>
      <c r="E121" s="141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</row>
    <row r="122" ht="12.75" customHeight="1">
      <c r="A122" s="140"/>
      <c r="B122" s="140"/>
      <c r="C122" s="140"/>
      <c r="D122" s="140"/>
      <c r="E122" s="141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</row>
    <row r="123" ht="12.75" customHeight="1">
      <c r="A123" s="140"/>
      <c r="B123" s="140"/>
      <c r="C123" s="140"/>
      <c r="D123" s="140"/>
      <c r="E123" s="141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</row>
    <row r="124" ht="12.75" customHeight="1">
      <c r="A124" s="140"/>
      <c r="B124" s="140"/>
      <c r="C124" s="140"/>
      <c r="D124" s="140"/>
      <c r="E124" s="141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</row>
    <row r="125" ht="12.75" customHeight="1">
      <c r="A125" s="140"/>
      <c r="B125" s="140"/>
      <c r="C125" s="140"/>
      <c r="D125" s="140"/>
      <c r="E125" s="141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</row>
    <row r="126" ht="12.75" customHeight="1">
      <c r="A126" s="140"/>
      <c r="B126" s="140"/>
      <c r="C126" s="140"/>
      <c r="D126" s="140"/>
      <c r="E126" s="141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</row>
    <row r="127" ht="12.75" customHeight="1">
      <c r="A127" s="140"/>
      <c r="B127" s="140"/>
      <c r="C127" s="140"/>
      <c r="D127" s="140"/>
      <c r="E127" s="141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</row>
    <row r="128" ht="12.75" customHeight="1">
      <c r="A128" s="140"/>
      <c r="B128" s="140"/>
      <c r="C128" s="140"/>
      <c r="D128" s="140"/>
      <c r="E128" s="141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</row>
    <row r="129" ht="12.75" customHeight="1">
      <c r="A129" s="140"/>
      <c r="B129" s="140"/>
      <c r="C129" s="140"/>
      <c r="D129" s="140"/>
      <c r="E129" s="141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</row>
    <row r="130" ht="12.75" customHeight="1">
      <c r="A130" s="140"/>
      <c r="B130" s="140"/>
      <c r="C130" s="140"/>
      <c r="D130" s="140"/>
      <c r="E130" s="141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</row>
    <row r="131" ht="12.75" customHeight="1">
      <c r="A131" s="140"/>
      <c r="B131" s="140"/>
      <c r="C131" s="140"/>
      <c r="D131" s="140"/>
      <c r="E131" s="141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</row>
    <row r="132" ht="12.75" customHeight="1">
      <c r="A132" s="140"/>
      <c r="B132" s="140"/>
      <c r="C132" s="140"/>
      <c r="D132" s="140"/>
      <c r="E132" s="14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</row>
    <row r="133" ht="12.75" customHeight="1">
      <c r="A133" s="140"/>
      <c r="B133" s="140"/>
      <c r="C133" s="140"/>
      <c r="D133" s="140"/>
      <c r="E133" s="14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</row>
    <row r="134" ht="12.75" customHeight="1">
      <c r="A134" s="140"/>
      <c r="B134" s="140"/>
      <c r="C134" s="140"/>
      <c r="D134" s="140"/>
      <c r="E134" s="141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</row>
    <row r="135" ht="12.75" customHeight="1">
      <c r="A135" s="140"/>
      <c r="B135" s="140"/>
      <c r="C135" s="140"/>
      <c r="D135" s="140"/>
      <c r="E135" s="141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</row>
    <row r="136" ht="12.75" customHeight="1">
      <c r="A136" s="140"/>
      <c r="B136" s="140"/>
      <c r="C136" s="140"/>
      <c r="D136" s="140"/>
      <c r="E136" s="141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</row>
    <row r="137" ht="12.75" customHeight="1">
      <c r="A137" s="140"/>
      <c r="B137" s="140"/>
      <c r="C137" s="140"/>
      <c r="D137" s="140"/>
      <c r="E137" s="14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</row>
    <row r="138" ht="12.75" customHeight="1">
      <c r="A138" s="140"/>
      <c r="B138" s="140"/>
      <c r="C138" s="140"/>
      <c r="D138" s="140"/>
      <c r="E138" s="14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</row>
    <row r="139" ht="12.75" customHeight="1">
      <c r="A139" s="140"/>
      <c r="B139" s="140"/>
      <c r="C139" s="140"/>
      <c r="D139" s="140"/>
      <c r="E139" s="14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</row>
    <row r="140" ht="12.75" customHeight="1">
      <c r="A140" s="140"/>
      <c r="B140" s="140"/>
      <c r="C140" s="140"/>
      <c r="D140" s="140"/>
      <c r="E140" s="14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</row>
    <row r="141" ht="12.75" customHeight="1">
      <c r="A141" s="140"/>
      <c r="B141" s="140"/>
      <c r="C141" s="140"/>
      <c r="D141" s="140"/>
      <c r="E141" s="14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</row>
    <row r="142" ht="12.75" customHeight="1">
      <c r="A142" s="140"/>
      <c r="B142" s="140"/>
      <c r="C142" s="140"/>
      <c r="D142" s="140"/>
      <c r="E142" s="141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</row>
    <row r="143" ht="12.75" customHeight="1">
      <c r="A143" s="140"/>
      <c r="B143" s="140"/>
      <c r="C143" s="140"/>
      <c r="D143" s="140"/>
      <c r="E143" s="14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</row>
    <row r="144" ht="12.75" customHeight="1">
      <c r="A144" s="140"/>
      <c r="B144" s="140"/>
      <c r="C144" s="140"/>
      <c r="D144" s="140"/>
      <c r="E144" s="14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</row>
    <row r="145" ht="12.75" customHeight="1">
      <c r="A145" s="140"/>
      <c r="B145" s="140"/>
      <c r="C145" s="140"/>
      <c r="D145" s="140"/>
      <c r="E145" s="141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</row>
    <row r="146" ht="12.75" customHeight="1">
      <c r="A146" s="140"/>
      <c r="B146" s="140"/>
      <c r="C146" s="140"/>
      <c r="D146" s="140"/>
      <c r="E146" s="141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</row>
    <row r="147" ht="12.75" customHeight="1">
      <c r="A147" s="140"/>
      <c r="B147" s="140"/>
      <c r="C147" s="140"/>
      <c r="D147" s="140"/>
      <c r="E147" s="141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</row>
    <row r="148" ht="12.75" customHeight="1">
      <c r="A148" s="140"/>
      <c r="B148" s="140"/>
      <c r="C148" s="140"/>
      <c r="D148" s="140"/>
      <c r="E148" s="141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</row>
    <row r="149" ht="12.75" customHeight="1">
      <c r="A149" s="140"/>
      <c r="B149" s="140"/>
      <c r="C149" s="140"/>
      <c r="D149" s="140"/>
      <c r="E149" s="141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</row>
    <row r="150" ht="12.75" customHeight="1">
      <c r="A150" s="140"/>
      <c r="B150" s="140"/>
      <c r="C150" s="140"/>
      <c r="D150" s="140"/>
      <c r="E150" s="141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</row>
    <row r="151" ht="12.75" customHeight="1">
      <c r="A151" s="140"/>
      <c r="B151" s="140"/>
      <c r="C151" s="140"/>
      <c r="D151" s="140"/>
      <c r="E151" s="14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</row>
    <row r="152" ht="12.75" customHeight="1">
      <c r="A152" s="140"/>
      <c r="B152" s="140"/>
      <c r="C152" s="140"/>
      <c r="D152" s="140"/>
      <c r="E152" s="14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</row>
    <row r="153" ht="12.75" customHeight="1">
      <c r="A153" s="140"/>
      <c r="B153" s="140"/>
      <c r="C153" s="140"/>
      <c r="D153" s="140"/>
      <c r="E153" s="141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</row>
    <row r="154" ht="12.75" customHeight="1">
      <c r="A154" s="140"/>
      <c r="B154" s="140"/>
      <c r="C154" s="140"/>
      <c r="D154" s="140"/>
      <c r="E154" s="141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</row>
    <row r="155" ht="12.75" customHeight="1">
      <c r="A155" s="140"/>
      <c r="B155" s="140"/>
      <c r="C155" s="140"/>
      <c r="D155" s="140"/>
      <c r="E155" s="141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</row>
    <row r="156" ht="12.75" customHeight="1">
      <c r="A156" s="140"/>
      <c r="B156" s="140"/>
      <c r="C156" s="140"/>
      <c r="D156" s="140"/>
      <c r="E156" s="141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</row>
    <row r="157" ht="12.75" customHeight="1">
      <c r="A157" s="140"/>
      <c r="B157" s="140"/>
      <c r="C157" s="140"/>
      <c r="D157" s="140"/>
      <c r="E157" s="141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</row>
    <row r="158" ht="12.75" customHeight="1">
      <c r="A158" s="140"/>
      <c r="B158" s="140"/>
      <c r="C158" s="140"/>
      <c r="D158" s="140"/>
      <c r="E158" s="141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</row>
    <row r="159" ht="12.75" customHeight="1">
      <c r="A159" s="140"/>
      <c r="B159" s="140"/>
      <c r="C159" s="140"/>
      <c r="D159" s="140"/>
      <c r="E159" s="141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</row>
    <row r="160" ht="12.75" customHeight="1">
      <c r="A160" s="140"/>
      <c r="B160" s="140"/>
      <c r="C160" s="140"/>
      <c r="D160" s="140"/>
      <c r="E160" s="141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</row>
    <row r="161" ht="12.75" customHeight="1">
      <c r="A161" s="140"/>
      <c r="B161" s="140"/>
      <c r="C161" s="140"/>
      <c r="D161" s="140"/>
      <c r="E161" s="141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</row>
    <row r="162" ht="12.75" customHeight="1">
      <c r="A162" s="140"/>
      <c r="B162" s="140"/>
      <c r="C162" s="140"/>
      <c r="D162" s="140"/>
      <c r="E162" s="141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</row>
    <row r="163" ht="12.75" customHeight="1">
      <c r="A163" s="140"/>
      <c r="B163" s="140"/>
      <c r="C163" s="140"/>
      <c r="D163" s="140"/>
      <c r="E163" s="141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</row>
    <row r="164" ht="12.75" customHeight="1">
      <c r="A164" s="140"/>
      <c r="B164" s="140"/>
      <c r="C164" s="140"/>
      <c r="D164" s="140"/>
      <c r="E164" s="141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</row>
    <row r="165" ht="12.75" customHeight="1">
      <c r="A165" s="140"/>
      <c r="B165" s="140"/>
      <c r="C165" s="140"/>
      <c r="D165" s="140"/>
      <c r="E165" s="141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</row>
    <row r="166" ht="12.75" customHeight="1">
      <c r="A166" s="140"/>
      <c r="B166" s="140"/>
      <c r="C166" s="140"/>
      <c r="D166" s="140"/>
      <c r="E166" s="141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</row>
    <row r="167" ht="12.75" customHeight="1">
      <c r="A167" s="140"/>
      <c r="B167" s="140"/>
      <c r="C167" s="140"/>
      <c r="D167" s="140"/>
      <c r="E167" s="141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</row>
    <row r="168" ht="12.75" customHeight="1">
      <c r="A168" s="140"/>
      <c r="B168" s="140"/>
      <c r="C168" s="140"/>
      <c r="D168" s="140"/>
      <c r="E168" s="141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</row>
    <row r="169" ht="12.75" customHeight="1">
      <c r="A169" s="140"/>
      <c r="B169" s="140"/>
      <c r="C169" s="140"/>
      <c r="D169" s="140"/>
      <c r="E169" s="141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</row>
    <row r="170" ht="12.75" customHeight="1">
      <c r="A170" s="140"/>
      <c r="B170" s="140"/>
      <c r="C170" s="140"/>
      <c r="D170" s="140"/>
      <c r="E170" s="141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</row>
    <row r="171" ht="12.75" customHeight="1">
      <c r="A171" s="140"/>
      <c r="B171" s="140"/>
      <c r="C171" s="140"/>
      <c r="D171" s="140"/>
      <c r="E171" s="141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</row>
    <row r="172" ht="12.75" customHeight="1">
      <c r="A172" s="140"/>
      <c r="B172" s="140"/>
      <c r="C172" s="140"/>
      <c r="D172" s="140"/>
      <c r="E172" s="141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</row>
    <row r="173" ht="12.75" customHeight="1">
      <c r="A173" s="140"/>
      <c r="B173" s="140"/>
      <c r="C173" s="140"/>
      <c r="D173" s="140"/>
      <c r="E173" s="141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</row>
    <row r="174" ht="12.75" customHeight="1">
      <c r="A174" s="140"/>
      <c r="B174" s="140"/>
      <c r="C174" s="140"/>
      <c r="D174" s="140"/>
      <c r="E174" s="141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</row>
    <row r="175" ht="24.0" customHeight="1">
      <c r="A175" s="140"/>
      <c r="B175" s="140"/>
      <c r="C175" s="143"/>
      <c r="D175" s="143" t="s">
        <v>169</v>
      </c>
      <c r="E175" s="141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</row>
    <row r="176" ht="12.75" customHeight="1">
      <c r="A176" s="140"/>
      <c r="B176" s="140"/>
      <c r="C176" s="140"/>
      <c r="D176" s="140"/>
      <c r="E176" s="141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</row>
    <row r="177" ht="12.75" customHeight="1">
      <c r="A177" s="140"/>
      <c r="B177" s="140"/>
      <c r="C177" s="140"/>
      <c r="D177" s="140"/>
      <c r="E177" s="141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</row>
    <row r="178" ht="12.75" customHeight="1">
      <c r="A178" s="140"/>
      <c r="B178" s="140"/>
      <c r="C178" s="140"/>
      <c r="D178" s="140"/>
      <c r="E178" s="141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</row>
    <row r="179" ht="12.75" customHeight="1">
      <c r="A179" s="140"/>
      <c r="B179" s="140"/>
      <c r="C179" s="140"/>
      <c r="D179" s="140"/>
      <c r="E179" s="141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</row>
    <row r="180" ht="12.75" customHeight="1">
      <c r="A180" s="140"/>
      <c r="B180" s="140"/>
      <c r="C180" s="140"/>
      <c r="D180" s="140"/>
      <c r="E180" s="141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</row>
    <row r="181" ht="12.75" customHeight="1">
      <c r="A181" s="140"/>
      <c r="B181" s="140"/>
      <c r="C181" s="140"/>
      <c r="D181" s="140"/>
      <c r="E181" s="141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</row>
    <row r="182" ht="12.75" customHeight="1">
      <c r="A182" s="140"/>
      <c r="B182" s="140"/>
      <c r="C182" s="140"/>
      <c r="D182" s="140"/>
      <c r="E182" s="141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</row>
    <row r="183" ht="12.75" customHeight="1">
      <c r="A183" s="140"/>
      <c r="B183" s="140"/>
      <c r="C183" s="140"/>
      <c r="D183" s="140"/>
      <c r="E183" s="141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</row>
    <row r="184" ht="12.75" customHeight="1">
      <c r="A184" s="140"/>
      <c r="B184" s="140"/>
      <c r="C184" s="140"/>
      <c r="D184" s="140"/>
      <c r="E184" s="141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</row>
    <row r="185" ht="12.75" customHeight="1">
      <c r="A185" s="140"/>
      <c r="B185" s="140"/>
      <c r="C185" s="140"/>
      <c r="D185" s="140"/>
      <c r="E185" s="141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</row>
    <row r="186" ht="12.75" customHeight="1">
      <c r="A186" s="140"/>
      <c r="B186" s="140"/>
      <c r="C186" s="140"/>
      <c r="D186" s="140"/>
      <c r="E186" s="141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</row>
    <row r="187" ht="12.75" customHeight="1">
      <c r="A187" s="140"/>
      <c r="B187" s="140"/>
      <c r="C187" s="140"/>
      <c r="D187" s="140"/>
      <c r="E187" s="141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</row>
    <row r="188" ht="12.75" customHeight="1">
      <c r="A188" s="140"/>
      <c r="B188" s="140"/>
      <c r="C188" s="140"/>
      <c r="D188" s="140"/>
      <c r="E188" s="141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</row>
    <row r="189" ht="12.75" customHeight="1">
      <c r="A189" s="140"/>
      <c r="B189" s="140"/>
      <c r="C189" s="140"/>
      <c r="D189" s="140"/>
      <c r="E189" s="141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</row>
    <row r="190" ht="12.75" customHeight="1">
      <c r="A190" s="140"/>
      <c r="B190" s="140"/>
      <c r="C190" s="140"/>
      <c r="D190" s="140"/>
      <c r="E190" s="141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</row>
    <row r="191" ht="12.75" customHeight="1">
      <c r="A191" s="140"/>
      <c r="B191" s="140"/>
      <c r="C191" s="140"/>
      <c r="D191" s="140"/>
      <c r="E191" s="141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</row>
    <row r="192" ht="12.75" customHeight="1">
      <c r="A192" s="140"/>
      <c r="B192" s="140"/>
      <c r="C192" s="140"/>
      <c r="D192" s="140"/>
      <c r="E192" s="141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</row>
    <row r="193" ht="12.75" customHeight="1">
      <c r="A193" s="140"/>
      <c r="B193" s="140"/>
      <c r="C193" s="140"/>
      <c r="D193" s="140"/>
      <c r="E193" s="141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</row>
    <row r="194" ht="12.75" customHeight="1">
      <c r="A194" s="140"/>
      <c r="B194" s="140"/>
      <c r="C194" s="140"/>
      <c r="D194" s="140"/>
      <c r="E194" s="141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</row>
    <row r="195" ht="12.75" customHeight="1">
      <c r="A195" s="140"/>
      <c r="B195" s="140"/>
      <c r="C195" s="140"/>
      <c r="D195" s="140"/>
      <c r="E195" s="141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</row>
    <row r="196" ht="12.75" customHeight="1">
      <c r="A196" s="140"/>
      <c r="B196" s="140"/>
      <c r="C196" s="140"/>
      <c r="D196" s="140"/>
      <c r="E196" s="141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</row>
    <row r="197" ht="12.75" customHeight="1">
      <c r="A197" s="140"/>
      <c r="B197" s="140"/>
      <c r="C197" s="140"/>
      <c r="D197" s="140"/>
      <c r="E197" s="141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</row>
    <row r="198" ht="12.75" customHeight="1">
      <c r="A198" s="140"/>
      <c r="B198" s="140"/>
      <c r="C198" s="140"/>
      <c r="D198" s="140"/>
      <c r="E198" s="141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</row>
    <row r="199" ht="12.75" customHeight="1">
      <c r="A199" s="140"/>
      <c r="B199" s="140"/>
      <c r="C199" s="140"/>
      <c r="D199" s="140"/>
      <c r="E199" s="141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</row>
    <row r="200" ht="12.75" customHeight="1">
      <c r="A200" s="140"/>
      <c r="B200" s="140"/>
      <c r="C200" s="140"/>
      <c r="D200" s="140"/>
      <c r="E200" s="141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</row>
    <row r="201" ht="12.75" customHeight="1">
      <c r="A201" s="140"/>
      <c r="B201" s="140"/>
      <c r="C201" s="140"/>
      <c r="D201" s="140"/>
      <c r="E201" s="141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</row>
    <row r="202" ht="12.75" customHeight="1">
      <c r="A202" s="140"/>
      <c r="B202" s="140"/>
      <c r="C202" s="140"/>
      <c r="D202" s="140"/>
      <c r="E202" s="141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</row>
    <row r="203" ht="12.75" customHeight="1">
      <c r="A203" s="140"/>
      <c r="B203" s="140"/>
      <c r="C203" s="140"/>
      <c r="D203" s="140"/>
      <c r="E203" s="141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</row>
    <row r="204" ht="12.75" customHeight="1">
      <c r="A204" s="140"/>
      <c r="B204" s="140"/>
      <c r="C204" s="140"/>
      <c r="D204" s="140"/>
      <c r="E204" s="141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</row>
    <row r="205" ht="12.75" customHeight="1">
      <c r="A205" s="140"/>
      <c r="B205" s="140"/>
      <c r="C205" s="140"/>
      <c r="D205" s="140"/>
      <c r="E205" s="141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</row>
    <row r="206" ht="12.75" customHeight="1">
      <c r="A206" s="140"/>
      <c r="B206" s="140"/>
      <c r="C206" s="140"/>
      <c r="D206" s="140"/>
      <c r="E206" s="141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</row>
    <row r="207" ht="12.75" customHeight="1">
      <c r="A207" s="140"/>
      <c r="B207" s="140"/>
      <c r="C207" s="140"/>
      <c r="D207" s="140"/>
      <c r="E207" s="141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</row>
    <row r="208" ht="12.75" customHeight="1">
      <c r="A208" s="140"/>
      <c r="B208" s="140"/>
      <c r="C208" s="140"/>
      <c r="D208" s="140"/>
      <c r="E208" s="141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</row>
    <row r="209" ht="12.75" customHeight="1">
      <c r="A209" s="140"/>
      <c r="B209" s="140"/>
      <c r="C209" s="140"/>
      <c r="D209" s="140"/>
      <c r="E209" s="141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</row>
    <row r="210" ht="12.75" customHeight="1">
      <c r="A210" s="140"/>
      <c r="B210" s="140"/>
      <c r="C210" s="140"/>
      <c r="D210" s="140"/>
      <c r="E210" s="141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</row>
    <row r="211" ht="12.75" customHeight="1">
      <c r="A211" s="140"/>
      <c r="B211" s="140"/>
      <c r="C211" s="140"/>
      <c r="D211" s="140"/>
      <c r="E211" s="141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</row>
    <row r="212" ht="12.75" customHeight="1">
      <c r="A212" s="140"/>
      <c r="B212" s="140"/>
      <c r="C212" s="140"/>
      <c r="D212" s="140"/>
      <c r="E212" s="141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</row>
    <row r="213" ht="12.75" customHeight="1">
      <c r="A213" s="140"/>
      <c r="B213" s="140"/>
      <c r="C213" s="140"/>
      <c r="D213" s="140"/>
      <c r="E213" s="141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</row>
    <row r="214" ht="12.75" customHeight="1">
      <c r="A214" s="140"/>
      <c r="B214" s="140"/>
      <c r="C214" s="140"/>
      <c r="D214" s="140"/>
      <c r="E214" s="141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</row>
    <row r="215" ht="12.75" customHeight="1">
      <c r="A215" s="140"/>
      <c r="B215" s="140"/>
      <c r="C215" s="140"/>
      <c r="D215" s="140"/>
      <c r="E215" s="141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</row>
    <row r="216" ht="12.75" customHeight="1">
      <c r="A216" s="140"/>
      <c r="B216" s="140"/>
      <c r="C216" s="140"/>
      <c r="D216" s="140"/>
      <c r="E216" s="141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</row>
    <row r="217" ht="12.75" customHeight="1">
      <c r="A217" s="140"/>
      <c r="B217" s="140"/>
      <c r="C217" s="140"/>
      <c r="D217" s="140"/>
      <c r="E217" s="141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</row>
    <row r="218" ht="12.75" customHeight="1">
      <c r="A218" s="140"/>
      <c r="B218" s="140"/>
      <c r="C218" s="140"/>
      <c r="D218" s="140"/>
      <c r="E218" s="141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</row>
    <row r="219" ht="12.75" customHeight="1">
      <c r="A219" s="140"/>
      <c r="B219" s="140"/>
      <c r="C219" s="140"/>
      <c r="D219" s="140"/>
      <c r="E219" s="141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</row>
    <row r="220" ht="12.75" customHeight="1">
      <c r="A220" s="140"/>
      <c r="B220" s="140"/>
      <c r="C220" s="140"/>
      <c r="D220" s="140"/>
      <c r="E220" s="141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</row>
    <row r="221" ht="12.75" customHeight="1">
      <c r="A221" s="140"/>
      <c r="B221" s="140"/>
      <c r="C221" s="140"/>
      <c r="D221" s="140"/>
      <c r="E221" s="141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</row>
    <row r="222" ht="12.75" customHeight="1">
      <c r="A222" s="140"/>
      <c r="B222" s="140"/>
      <c r="C222" s="140"/>
      <c r="D222" s="140"/>
      <c r="E222" s="141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</row>
    <row r="223" ht="12.75" customHeight="1">
      <c r="A223" s="140"/>
      <c r="B223" s="140"/>
      <c r="C223" s="140"/>
      <c r="D223" s="140"/>
      <c r="E223" s="141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</row>
    <row r="224" ht="12.75" customHeight="1">
      <c r="A224" s="140"/>
      <c r="B224" s="140"/>
      <c r="C224" s="140"/>
      <c r="D224" s="140"/>
      <c r="E224" s="141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</row>
    <row r="225" ht="12.75" customHeight="1">
      <c r="A225" s="140"/>
      <c r="B225" s="140"/>
      <c r="C225" s="140"/>
      <c r="D225" s="140"/>
      <c r="E225" s="141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</row>
    <row r="226" ht="12.75" customHeight="1">
      <c r="A226" s="140"/>
      <c r="B226" s="140"/>
      <c r="C226" s="140"/>
      <c r="D226" s="140"/>
      <c r="E226" s="141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</row>
    <row r="227" ht="12.75" customHeight="1">
      <c r="A227" s="140"/>
      <c r="B227" s="140"/>
      <c r="C227" s="140"/>
      <c r="D227" s="140"/>
      <c r="E227" s="141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</row>
    <row r="228" ht="12.75" customHeight="1">
      <c r="A228" s="140"/>
      <c r="B228" s="140"/>
      <c r="C228" s="140"/>
      <c r="D228" s="140"/>
      <c r="E228" s="141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</row>
    <row r="229" ht="12.75" customHeight="1">
      <c r="A229" s="140"/>
      <c r="B229" s="140"/>
      <c r="C229" s="140"/>
      <c r="D229" s="140"/>
      <c r="E229" s="141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</row>
    <row r="230" ht="12.75" customHeight="1">
      <c r="A230" s="140"/>
      <c r="B230" s="140"/>
      <c r="C230" s="140"/>
      <c r="D230" s="140"/>
      <c r="E230" s="141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</row>
    <row r="231" ht="12.75" customHeight="1">
      <c r="A231" s="140"/>
      <c r="B231" s="140"/>
      <c r="C231" s="140"/>
      <c r="D231" s="140"/>
      <c r="E231" s="141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</row>
    <row r="232" ht="12.75" customHeight="1">
      <c r="A232" s="140"/>
      <c r="B232" s="140"/>
      <c r="C232" s="140"/>
      <c r="D232" s="140"/>
      <c r="E232" s="141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</row>
    <row r="233" ht="12.75" customHeight="1">
      <c r="A233" s="140"/>
      <c r="B233" s="140"/>
      <c r="C233" s="140"/>
      <c r="D233" s="140"/>
      <c r="E233" s="141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</row>
    <row r="234" ht="12.75" customHeight="1">
      <c r="A234" s="140"/>
      <c r="B234" s="140"/>
      <c r="C234" s="140"/>
      <c r="D234" s="140"/>
      <c r="E234" s="141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</row>
    <row r="235" ht="12.75" customHeight="1">
      <c r="A235" s="140"/>
      <c r="B235" s="140"/>
      <c r="C235" s="140"/>
      <c r="D235" s="140"/>
      <c r="E235" s="141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</row>
    <row r="236" ht="12.75" customHeight="1">
      <c r="A236" s="140"/>
      <c r="B236" s="140"/>
      <c r="C236" s="140"/>
      <c r="D236" s="140"/>
      <c r="E236" s="141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</row>
    <row r="237" ht="12.75" customHeight="1">
      <c r="A237" s="140"/>
      <c r="B237" s="140"/>
      <c r="C237" s="140"/>
      <c r="D237" s="140"/>
      <c r="E237" s="141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</row>
    <row r="238" ht="12.75" customHeight="1">
      <c r="A238" s="140"/>
      <c r="B238" s="140"/>
      <c r="C238" s="140"/>
      <c r="D238" s="140"/>
      <c r="E238" s="141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</row>
    <row r="239" ht="12.75" customHeight="1">
      <c r="A239" s="140"/>
      <c r="B239" s="140"/>
      <c r="C239" s="140"/>
      <c r="D239" s="140"/>
      <c r="E239" s="141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</row>
    <row r="240" ht="12.75" customHeight="1">
      <c r="A240" s="140"/>
      <c r="B240" s="140"/>
      <c r="C240" s="140"/>
      <c r="D240" s="140"/>
      <c r="E240" s="141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</row>
    <row r="241" ht="12.75" customHeight="1">
      <c r="A241" s="140"/>
      <c r="B241" s="140"/>
      <c r="C241" s="140"/>
      <c r="D241" s="140"/>
      <c r="E241" s="141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</row>
    <row r="242" ht="12.75" customHeight="1">
      <c r="A242" s="140"/>
      <c r="B242" s="140"/>
      <c r="C242" s="140"/>
      <c r="D242" s="140"/>
      <c r="E242" s="141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</row>
    <row r="243" ht="12.75" customHeight="1">
      <c r="A243" s="140"/>
      <c r="B243" s="140"/>
      <c r="C243" s="140"/>
      <c r="D243" s="140"/>
      <c r="E243" s="141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</row>
    <row r="244" ht="12.75" customHeight="1">
      <c r="A244" s="140"/>
      <c r="B244" s="140"/>
      <c r="C244" s="140"/>
      <c r="D244" s="140"/>
      <c r="E244" s="141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</row>
    <row r="245" ht="12.75" customHeight="1">
      <c r="A245" s="140"/>
      <c r="B245" s="140"/>
      <c r="C245" s="140"/>
      <c r="D245" s="140"/>
      <c r="E245" s="141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</row>
    <row r="246" ht="12.75" customHeight="1">
      <c r="A246" s="140"/>
      <c r="B246" s="140"/>
      <c r="C246" s="140"/>
      <c r="D246" s="140"/>
      <c r="E246" s="141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</row>
    <row r="247" ht="12.75" customHeight="1">
      <c r="A247" s="140"/>
      <c r="B247" s="140"/>
      <c r="C247" s="140"/>
      <c r="D247" s="140"/>
      <c r="E247" s="141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</row>
    <row r="248" ht="12.75" customHeight="1">
      <c r="A248" s="140"/>
      <c r="B248" s="140"/>
      <c r="C248" s="140"/>
      <c r="D248" s="140"/>
      <c r="E248" s="141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</row>
    <row r="249" ht="12.75" customHeight="1">
      <c r="A249" s="140"/>
      <c r="B249" s="140"/>
      <c r="C249" s="140"/>
      <c r="D249" s="140"/>
      <c r="E249" s="141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</row>
    <row r="250" ht="12.75" customHeight="1">
      <c r="A250" s="140"/>
      <c r="B250" s="140"/>
      <c r="C250" s="140"/>
      <c r="D250" s="140"/>
      <c r="E250" s="141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</row>
    <row r="251" ht="12.75" customHeight="1">
      <c r="A251" s="140"/>
      <c r="B251" s="140"/>
      <c r="C251" s="140"/>
      <c r="D251" s="140"/>
      <c r="E251" s="141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</row>
    <row r="252" ht="12.75" customHeight="1">
      <c r="A252" s="140"/>
      <c r="B252" s="140"/>
      <c r="C252" s="140"/>
      <c r="D252" s="140"/>
      <c r="E252" s="141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</row>
    <row r="253" ht="12.75" customHeight="1">
      <c r="A253" s="140"/>
      <c r="B253" s="140"/>
      <c r="C253" s="140"/>
      <c r="D253" s="140"/>
      <c r="E253" s="141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</row>
    <row r="254" ht="12.75" customHeight="1">
      <c r="A254" s="140"/>
      <c r="B254" s="140"/>
      <c r="C254" s="140"/>
      <c r="D254" s="140"/>
      <c r="E254" s="141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</row>
    <row r="255" ht="12.75" customHeight="1">
      <c r="A255" s="140"/>
      <c r="B255" s="140"/>
      <c r="C255" s="140"/>
      <c r="D255" s="140"/>
      <c r="E255" s="141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</row>
    <row r="256" ht="12.75" customHeight="1">
      <c r="A256" s="140"/>
      <c r="B256" s="140"/>
      <c r="C256" s="140"/>
      <c r="D256" s="140"/>
      <c r="E256" s="141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</row>
    <row r="257" ht="12.75" customHeight="1">
      <c r="A257" s="140"/>
      <c r="B257" s="140"/>
      <c r="C257" s="140"/>
      <c r="D257" s="140"/>
      <c r="E257" s="141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</row>
    <row r="258" ht="12.75" customHeight="1">
      <c r="A258" s="140"/>
      <c r="B258" s="140"/>
      <c r="C258" s="140"/>
      <c r="D258" s="140"/>
      <c r="E258" s="141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</row>
    <row r="259" ht="12.75" customHeight="1">
      <c r="A259" s="140"/>
      <c r="B259" s="140"/>
      <c r="C259" s="140"/>
      <c r="D259" s="140"/>
      <c r="E259" s="141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</row>
    <row r="260" ht="12.75" customHeight="1">
      <c r="A260" s="140"/>
      <c r="B260" s="140"/>
      <c r="C260" s="140"/>
      <c r="D260" s="140"/>
      <c r="E260" s="141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</row>
    <row r="261" ht="12.75" customHeight="1">
      <c r="A261" s="140"/>
      <c r="B261" s="140"/>
      <c r="C261" s="140"/>
      <c r="D261" s="140"/>
      <c r="E261" s="141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</row>
    <row r="262" ht="12.75" customHeight="1">
      <c r="A262" s="140"/>
      <c r="B262" s="140"/>
      <c r="C262" s="140"/>
      <c r="D262" s="140"/>
      <c r="E262" s="141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</row>
    <row r="263" ht="12.75" customHeight="1">
      <c r="A263" s="140"/>
      <c r="B263" s="140"/>
      <c r="C263" s="140"/>
      <c r="D263" s="140"/>
      <c r="E263" s="141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</row>
    <row r="264" ht="12.75" customHeight="1">
      <c r="A264" s="140"/>
      <c r="B264" s="140"/>
      <c r="C264" s="140"/>
      <c r="D264" s="140"/>
      <c r="E264" s="141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</row>
    <row r="265" ht="12.75" customHeight="1">
      <c r="A265" s="140"/>
      <c r="B265" s="140"/>
      <c r="C265" s="140"/>
      <c r="D265" s="140"/>
      <c r="E265" s="141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</row>
    <row r="266" ht="12.75" customHeight="1">
      <c r="A266" s="140"/>
      <c r="B266" s="140"/>
      <c r="C266" s="140"/>
      <c r="D266" s="140"/>
      <c r="E266" s="141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</row>
    <row r="267" ht="12.75" customHeight="1">
      <c r="A267" s="140"/>
      <c r="B267" s="140"/>
      <c r="C267" s="140"/>
      <c r="D267" s="140"/>
      <c r="E267" s="141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</row>
    <row r="268" ht="12.75" customHeight="1">
      <c r="A268" s="140"/>
      <c r="B268" s="140"/>
      <c r="C268" s="140"/>
      <c r="D268" s="140"/>
      <c r="E268" s="141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</row>
    <row r="269" ht="12.75" customHeight="1">
      <c r="A269" s="140"/>
      <c r="B269" s="140"/>
      <c r="C269" s="140"/>
      <c r="D269" s="140"/>
      <c r="E269" s="141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</row>
    <row r="270" ht="12.75" customHeight="1">
      <c r="A270" s="140"/>
      <c r="B270" s="140"/>
      <c r="C270" s="140"/>
      <c r="D270" s="140"/>
      <c r="E270" s="141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</row>
    <row r="271" ht="12.75" customHeight="1">
      <c r="A271" s="140"/>
      <c r="B271" s="140"/>
      <c r="C271" s="140"/>
      <c r="D271" s="140"/>
      <c r="E271" s="141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</row>
    <row r="272" ht="12.75" customHeight="1">
      <c r="A272" s="140"/>
      <c r="B272" s="140"/>
      <c r="C272" s="140"/>
      <c r="D272" s="140"/>
      <c r="E272" s="141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</row>
    <row r="273" ht="12.75" customHeight="1">
      <c r="A273" s="140"/>
      <c r="B273" s="140"/>
      <c r="C273" s="140"/>
      <c r="D273" s="140"/>
      <c r="E273" s="141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</row>
    <row r="274" ht="12.75" customHeight="1">
      <c r="A274" s="140"/>
      <c r="B274" s="140"/>
      <c r="C274" s="140"/>
      <c r="D274" s="140"/>
      <c r="E274" s="141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</row>
    <row r="275" ht="12.75" customHeight="1">
      <c r="A275" s="140"/>
      <c r="B275" s="140"/>
      <c r="C275" s="140"/>
      <c r="D275" s="140"/>
      <c r="E275" s="141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</row>
    <row r="276" ht="12.75" customHeight="1">
      <c r="A276" s="140"/>
      <c r="B276" s="140"/>
      <c r="C276" s="140"/>
      <c r="D276" s="140"/>
      <c r="E276" s="141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</row>
    <row r="277" ht="12.75" customHeight="1">
      <c r="A277" s="140"/>
      <c r="B277" s="140"/>
      <c r="C277" s="140"/>
      <c r="D277" s="140"/>
      <c r="E277" s="141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</row>
    <row r="278" ht="12.75" customHeight="1">
      <c r="A278" s="140"/>
      <c r="B278" s="140"/>
      <c r="C278" s="140"/>
      <c r="D278" s="140"/>
      <c r="E278" s="141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</row>
    <row r="279" ht="12.75" customHeight="1">
      <c r="A279" s="140"/>
      <c r="B279" s="140"/>
      <c r="C279" s="140"/>
      <c r="D279" s="140"/>
      <c r="E279" s="141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</row>
    <row r="280" ht="12.75" customHeight="1">
      <c r="A280" s="140"/>
      <c r="B280" s="140"/>
      <c r="C280" s="140"/>
      <c r="D280" s="140"/>
      <c r="E280" s="141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</row>
    <row r="281" ht="12.75" customHeight="1">
      <c r="A281" s="140"/>
      <c r="B281" s="140"/>
      <c r="C281" s="140"/>
      <c r="D281" s="140"/>
      <c r="E281" s="141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</row>
    <row r="282" ht="12.75" customHeight="1">
      <c r="A282" s="140"/>
      <c r="B282" s="140"/>
      <c r="C282" s="140"/>
      <c r="D282" s="140"/>
      <c r="E282" s="141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</row>
    <row r="283" ht="12.75" customHeight="1">
      <c r="A283" s="140"/>
      <c r="B283" s="140"/>
      <c r="C283" s="140"/>
      <c r="D283" s="140"/>
      <c r="E283" s="141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</row>
    <row r="284" ht="12.75" customHeight="1">
      <c r="A284" s="140"/>
      <c r="B284" s="140"/>
      <c r="C284" s="140"/>
      <c r="D284" s="140"/>
      <c r="E284" s="141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</row>
    <row r="285" ht="12.75" customHeight="1">
      <c r="A285" s="140"/>
      <c r="B285" s="140"/>
      <c r="C285" s="140"/>
      <c r="D285" s="140"/>
      <c r="E285" s="141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</row>
    <row r="286" ht="12.75" customHeight="1">
      <c r="A286" s="140"/>
      <c r="B286" s="140"/>
      <c r="C286" s="140"/>
      <c r="D286" s="140"/>
      <c r="E286" s="141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</row>
    <row r="287" ht="12.75" customHeight="1">
      <c r="A287" s="140"/>
      <c r="B287" s="140"/>
      <c r="C287" s="140"/>
      <c r="D287" s="140"/>
      <c r="E287" s="141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</row>
    <row r="288" ht="12.75" customHeight="1">
      <c r="A288" s="140"/>
      <c r="B288" s="140"/>
      <c r="C288" s="140"/>
      <c r="D288" s="140"/>
      <c r="E288" s="141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</row>
    <row r="289" ht="12.75" customHeight="1">
      <c r="A289" s="140"/>
      <c r="B289" s="140"/>
      <c r="C289" s="140"/>
      <c r="D289" s="140"/>
      <c r="E289" s="141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</row>
    <row r="290" ht="12.75" customHeight="1">
      <c r="A290" s="140"/>
      <c r="B290" s="140"/>
      <c r="C290" s="140"/>
      <c r="D290" s="140"/>
      <c r="E290" s="141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</row>
    <row r="291" ht="12.75" customHeight="1">
      <c r="A291" s="140"/>
      <c r="B291" s="140"/>
      <c r="C291" s="140"/>
      <c r="D291" s="140"/>
      <c r="E291" s="141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</row>
    <row r="292" ht="12.75" customHeight="1">
      <c r="A292" s="140"/>
      <c r="B292" s="140"/>
      <c r="C292" s="140"/>
      <c r="D292" s="140"/>
      <c r="E292" s="141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</row>
    <row r="293" ht="12.75" customHeight="1">
      <c r="A293" s="140"/>
      <c r="B293" s="140"/>
      <c r="C293" s="140"/>
      <c r="D293" s="140"/>
      <c r="E293" s="141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</row>
    <row r="294" ht="12.75" customHeight="1">
      <c r="A294" s="140"/>
      <c r="B294" s="140"/>
      <c r="C294" s="140"/>
      <c r="D294" s="140"/>
      <c r="E294" s="141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</row>
    <row r="295" ht="12.75" customHeight="1">
      <c r="A295" s="140"/>
      <c r="B295" s="140"/>
      <c r="C295" s="140"/>
      <c r="D295" s="140"/>
      <c r="E295" s="141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</row>
    <row r="296" ht="12.75" customHeight="1">
      <c r="A296" s="140"/>
      <c r="B296" s="140"/>
      <c r="C296" s="140"/>
      <c r="D296" s="140"/>
      <c r="E296" s="141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</row>
    <row r="297" ht="12.75" customHeight="1">
      <c r="A297" s="140"/>
      <c r="B297" s="140"/>
      <c r="C297" s="140"/>
      <c r="D297" s="140"/>
      <c r="E297" s="141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</row>
    <row r="298" ht="12.75" customHeight="1">
      <c r="A298" s="140"/>
      <c r="B298" s="140"/>
      <c r="C298" s="140"/>
      <c r="D298" s="140"/>
      <c r="E298" s="141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</row>
    <row r="299" ht="12.75" customHeight="1">
      <c r="A299" s="140"/>
      <c r="B299" s="140"/>
      <c r="C299" s="140"/>
      <c r="D299" s="140"/>
      <c r="E299" s="141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</row>
    <row r="300" ht="12.75" customHeight="1">
      <c r="A300" s="140"/>
      <c r="B300" s="140"/>
      <c r="C300" s="140"/>
      <c r="D300" s="140"/>
      <c r="E300" s="141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</row>
    <row r="301" ht="12.75" customHeight="1">
      <c r="A301" s="140"/>
      <c r="B301" s="140"/>
      <c r="C301" s="140"/>
      <c r="D301" s="140"/>
      <c r="E301" s="141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</row>
    <row r="302" ht="12.75" customHeight="1">
      <c r="A302" s="140"/>
      <c r="B302" s="140"/>
      <c r="C302" s="140"/>
      <c r="D302" s="140"/>
      <c r="E302" s="141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</row>
    <row r="303" ht="12.75" customHeight="1">
      <c r="A303" s="140"/>
      <c r="B303" s="140"/>
      <c r="C303" s="140"/>
      <c r="D303" s="140"/>
      <c r="E303" s="141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</row>
    <row r="304" ht="12.75" customHeight="1">
      <c r="A304" s="140"/>
      <c r="B304" s="140"/>
      <c r="C304" s="140"/>
      <c r="D304" s="140"/>
      <c r="E304" s="141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</row>
    <row r="305" ht="12.75" customHeight="1">
      <c r="A305" s="140"/>
      <c r="B305" s="140"/>
      <c r="C305" s="140"/>
      <c r="D305" s="140"/>
      <c r="E305" s="141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</row>
    <row r="306" ht="12.75" customHeight="1">
      <c r="A306" s="140"/>
      <c r="B306" s="140"/>
      <c r="C306" s="140"/>
      <c r="D306" s="140"/>
      <c r="E306" s="141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</row>
    <row r="307" ht="12.75" customHeight="1">
      <c r="A307" s="140"/>
      <c r="B307" s="140"/>
      <c r="C307" s="140"/>
      <c r="D307" s="140"/>
      <c r="E307" s="141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</row>
    <row r="308" ht="12.75" customHeight="1">
      <c r="A308" s="140"/>
      <c r="B308" s="140"/>
      <c r="C308" s="140"/>
      <c r="D308" s="140"/>
      <c r="E308" s="141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</row>
    <row r="309" ht="12.75" customHeight="1">
      <c r="A309" s="140"/>
      <c r="B309" s="140"/>
      <c r="C309" s="140"/>
      <c r="D309" s="140"/>
      <c r="E309" s="141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</row>
    <row r="310" ht="12.75" customHeight="1">
      <c r="A310" s="140"/>
      <c r="B310" s="140"/>
      <c r="C310" s="140"/>
      <c r="D310" s="140"/>
      <c r="E310" s="141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</row>
    <row r="311" ht="12.75" customHeight="1">
      <c r="A311" s="140"/>
      <c r="B311" s="140"/>
      <c r="C311" s="140"/>
      <c r="D311" s="140"/>
      <c r="E311" s="141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</row>
    <row r="312" ht="12.75" customHeight="1">
      <c r="A312" s="140"/>
      <c r="B312" s="140"/>
      <c r="C312" s="140"/>
      <c r="D312" s="140"/>
      <c r="E312" s="141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</row>
    <row r="313" ht="12.75" customHeight="1">
      <c r="A313" s="140"/>
      <c r="B313" s="140"/>
      <c r="C313" s="140"/>
      <c r="D313" s="140"/>
      <c r="E313" s="141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</row>
    <row r="314" ht="12.75" customHeight="1">
      <c r="A314" s="140"/>
      <c r="B314" s="140"/>
      <c r="C314" s="140"/>
      <c r="D314" s="140"/>
      <c r="E314" s="141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</row>
    <row r="315" ht="12.75" customHeight="1">
      <c r="A315" s="140"/>
      <c r="B315" s="140"/>
      <c r="C315" s="140"/>
      <c r="D315" s="140"/>
      <c r="E315" s="141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</row>
    <row r="316" ht="12.75" customHeight="1">
      <c r="A316" s="140"/>
      <c r="B316" s="140"/>
      <c r="C316" s="140"/>
      <c r="D316" s="140"/>
      <c r="E316" s="141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</row>
    <row r="317" ht="12.75" customHeight="1">
      <c r="A317" s="140"/>
      <c r="B317" s="140"/>
      <c r="C317" s="140"/>
      <c r="D317" s="140"/>
      <c r="E317" s="141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</row>
    <row r="318" ht="12.75" customHeight="1">
      <c r="A318" s="140"/>
      <c r="B318" s="140"/>
      <c r="C318" s="140"/>
      <c r="D318" s="140"/>
      <c r="E318" s="141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</row>
    <row r="319" ht="12.75" customHeight="1">
      <c r="A319" s="140"/>
      <c r="B319" s="140"/>
      <c r="C319" s="140"/>
      <c r="D319" s="140"/>
      <c r="E319" s="141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</row>
    <row r="320" ht="12.75" customHeight="1">
      <c r="A320" s="140"/>
      <c r="B320" s="140"/>
      <c r="C320" s="140"/>
      <c r="D320" s="140"/>
      <c r="E320" s="141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</row>
    <row r="321" ht="12.75" customHeight="1">
      <c r="A321" s="140"/>
      <c r="B321" s="140"/>
      <c r="C321" s="140"/>
      <c r="D321" s="140"/>
      <c r="E321" s="141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</row>
    <row r="322" ht="12.75" customHeight="1">
      <c r="A322" s="140"/>
      <c r="B322" s="140"/>
      <c r="C322" s="140"/>
      <c r="D322" s="140"/>
      <c r="E322" s="141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</row>
    <row r="323" ht="12.75" customHeight="1">
      <c r="A323" s="140"/>
      <c r="B323" s="140"/>
      <c r="C323" s="140"/>
      <c r="D323" s="140"/>
      <c r="E323" s="141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</row>
    <row r="324" ht="12.75" customHeight="1">
      <c r="A324" s="140"/>
      <c r="B324" s="140"/>
      <c r="C324" s="140"/>
      <c r="D324" s="140"/>
      <c r="E324" s="141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</row>
    <row r="325" ht="12.75" customHeight="1">
      <c r="A325" s="140"/>
      <c r="B325" s="140"/>
      <c r="C325" s="140"/>
      <c r="D325" s="140"/>
      <c r="E325" s="141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</row>
    <row r="326" ht="12.75" customHeight="1">
      <c r="A326" s="140"/>
      <c r="B326" s="140"/>
      <c r="C326" s="140"/>
      <c r="D326" s="140"/>
      <c r="E326" s="141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</row>
    <row r="327" ht="12.75" customHeight="1">
      <c r="A327" s="140"/>
      <c r="B327" s="140"/>
      <c r="C327" s="140"/>
      <c r="D327" s="140"/>
      <c r="E327" s="141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</row>
    <row r="328" ht="12.75" customHeight="1">
      <c r="A328" s="140"/>
      <c r="B328" s="140"/>
      <c r="C328" s="140"/>
      <c r="D328" s="140"/>
      <c r="E328" s="141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</row>
    <row r="329" ht="12.75" customHeight="1">
      <c r="A329" s="140"/>
      <c r="B329" s="140"/>
      <c r="C329" s="140"/>
      <c r="D329" s="140"/>
      <c r="E329" s="141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</row>
    <row r="330" ht="12.75" customHeight="1">
      <c r="A330" s="140"/>
      <c r="B330" s="140"/>
      <c r="C330" s="140"/>
      <c r="D330" s="140"/>
      <c r="E330" s="141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</row>
    <row r="331" ht="12.75" customHeight="1">
      <c r="A331" s="140"/>
      <c r="B331" s="140"/>
      <c r="C331" s="140"/>
      <c r="D331" s="140"/>
      <c r="E331" s="141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</row>
    <row r="332" ht="12.75" customHeight="1">
      <c r="A332" s="140"/>
      <c r="B332" s="140"/>
      <c r="C332" s="140"/>
      <c r="D332" s="140"/>
      <c r="E332" s="141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</row>
    <row r="333" ht="12.75" customHeight="1">
      <c r="A333" s="140"/>
      <c r="B333" s="140"/>
      <c r="C333" s="140"/>
      <c r="D333" s="140"/>
      <c r="E333" s="141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</row>
    <row r="334" ht="12.75" customHeight="1">
      <c r="A334" s="140"/>
      <c r="B334" s="140"/>
      <c r="C334" s="140"/>
      <c r="D334" s="140"/>
      <c r="E334" s="141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</row>
    <row r="335" ht="12.75" customHeight="1">
      <c r="A335" s="140"/>
      <c r="B335" s="140"/>
      <c r="C335" s="140"/>
      <c r="D335" s="140"/>
      <c r="E335" s="141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</row>
    <row r="336" ht="12.75" customHeight="1">
      <c r="A336" s="140"/>
      <c r="B336" s="140"/>
      <c r="C336" s="140"/>
      <c r="D336" s="140"/>
      <c r="E336" s="141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</row>
    <row r="337" ht="12.75" customHeight="1">
      <c r="A337" s="140"/>
      <c r="B337" s="140"/>
      <c r="C337" s="140"/>
      <c r="D337" s="140"/>
      <c r="E337" s="141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</row>
    <row r="338" ht="12.75" customHeight="1">
      <c r="A338" s="140"/>
      <c r="B338" s="140"/>
      <c r="C338" s="140"/>
      <c r="D338" s="140"/>
      <c r="E338" s="141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</row>
    <row r="339" ht="12.75" customHeight="1">
      <c r="A339" s="140"/>
      <c r="B339" s="140"/>
      <c r="C339" s="140"/>
      <c r="D339" s="140"/>
      <c r="E339" s="141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</row>
    <row r="340" ht="12.75" customHeight="1">
      <c r="A340" s="140"/>
      <c r="B340" s="140"/>
      <c r="C340" s="140"/>
      <c r="D340" s="140"/>
      <c r="E340" s="141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</row>
    <row r="341" ht="12.75" customHeight="1">
      <c r="A341" s="140"/>
      <c r="B341" s="140"/>
      <c r="C341" s="140"/>
      <c r="D341" s="140"/>
      <c r="E341" s="141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</row>
    <row r="342" ht="12.75" customHeight="1">
      <c r="A342" s="140"/>
      <c r="B342" s="140"/>
      <c r="C342" s="140"/>
      <c r="D342" s="140"/>
      <c r="E342" s="141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</row>
    <row r="343" ht="12.75" customHeight="1">
      <c r="A343" s="140"/>
      <c r="B343" s="140"/>
      <c r="C343" s="140"/>
      <c r="D343" s="140"/>
      <c r="E343" s="141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</row>
    <row r="344" ht="12.75" customHeight="1">
      <c r="A344" s="140"/>
      <c r="B344" s="140"/>
      <c r="C344" s="140"/>
      <c r="D344" s="140"/>
      <c r="E344" s="141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</row>
    <row r="345" ht="12.75" customHeight="1">
      <c r="A345" s="140"/>
      <c r="B345" s="140"/>
      <c r="C345" s="140"/>
      <c r="D345" s="140"/>
      <c r="E345" s="141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</row>
    <row r="346" ht="12.75" customHeight="1">
      <c r="A346" s="140"/>
      <c r="B346" s="140"/>
      <c r="C346" s="140"/>
      <c r="D346" s="140"/>
      <c r="E346" s="141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</row>
    <row r="347" ht="12.75" customHeight="1">
      <c r="A347" s="140"/>
      <c r="B347" s="140"/>
      <c r="C347" s="140"/>
      <c r="D347" s="140"/>
      <c r="E347" s="141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</row>
    <row r="348" ht="12.75" customHeight="1">
      <c r="A348" s="140"/>
      <c r="B348" s="140"/>
      <c r="C348" s="140"/>
      <c r="D348" s="140"/>
      <c r="E348" s="141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</row>
    <row r="349" ht="12.75" customHeight="1">
      <c r="A349" s="140"/>
      <c r="B349" s="140"/>
      <c r="C349" s="140"/>
      <c r="D349" s="140"/>
      <c r="E349" s="141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</row>
    <row r="350" ht="12.75" customHeight="1">
      <c r="A350" s="140"/>
      <c r="B350" s="140"/>
      <c r="C350" s="140"/>
      <c r="D350" s="140"/>
      <c r="E350" s="141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</row>
    <row r="351" ht="12.75" customHeight="1">
      <c r="A351" s="140"/>
      <c r="B351" s="140"/>
      <c r="C351" s="140"/>
      <c r="D351" s="140"/>
      <c r="E351" s="141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</row>
    <row r="352" ht="12.75" customHeight="1">
      <c r="A352" s="140"/>
      <c r="B352" s="140"/>
      <c r="C352" s="140"/>
      <c r="D352" s="140"/>
      <c r="E352" s="141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</row>
    <row r="353" ht="12.75" customHeight="1">
      <c r="A353" s="140"/>
      <c r="B353" s="140"/>
      <c r="C353" s="140"/>
      <c r="D353" s="140"/>
      <c r="E353" s="141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</row>
    <row r="354" ht="12.75" customHeight="1">
      <c r="A354" s="140"/>
      <c r="B354" s="140"/>
      <c r="C354" s="140"/>
      <c r="D354" s="140"/>
      <c r="E354" s="141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</row>
    <row r="355" ht="12.75" customHeight="1">
      <c r="A355" s="140"/>
      <c r="B355" s="140"/>
      <c r="C355" s="140"/>
      <c r="D355" s="140"/>
      <c r="E355" s="141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</row>
    <row r="356" ht="12.75" customHeight="1">
      <c r="A356" s="140"/>
      <c r="B356" s="140"/>
      <c r="C356" s="140"/>
      <c r="D356" s="140"/>
      <c r="E356" s="141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</row>
    <row r="357" ht="12.75" customHeight="1">
      <c r="A357" s="140"/>
      <c r="B357" s="140"/>
      <c r="C357" s="140"/>
      <c r="D357" s="140"/>
      <c r="E357" s="141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</row>
    <row r="358" ht="12.75" customHeight="1">
      <c r="A358" s="140"/>
      <c r="B358" s="140"/>
      <c r="C358" s="140"/>
      <c r="D358" s="140"/>
      <c r="E358" s="141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</row>
    <row r="359" ht="12.75" customHeight="1">
      <c r="A359" s="140"/>
      <c r="B359" s="140"/>
      <c r="C359" s="140"/>
      <c r="D359" s="140"/>
      <c r="E359" s="141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</row>
    <row r="360" ht="12.75" customHeight="1">
      <c r="A360" s="140"/>
      <c r="B360" s="140"/>
      <c r="C360" s="140"/>
      <c r="D360" s="140"/>
      <c r="E360" s="141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</row>
    <row r="361" ht="12.75" customHeight="1">
      <c r="A361" s="140"/>
      <c r="B361" s="140"/>
      <c r="C361" s="140"/>
      <c r="D361" s="140"/>
      <c r="E361" s="141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</row>
    <row r="362" ht="12.75" customHeight="1">
      <c r="A362" s="140"/>
      <c r="B362" s="140"/>
      <c r="C362" s="140"/>
      <c r="D362" s="140"/>
      <c r="E362" s="141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</row>
    <row r="363" ht="12.75" customHeight="1">
      <c r="A363" s="140"/>
      <c r="B363" s="140"/>
      <c r="C363" s="140"/>
      <c r="D363" s="140"/>
      <c r="E363" s="141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</row>
    <row r="364" ht="12.75" customHeight="1">
      <c r="A364" s="140"/>
      <c r="B364" s="140"/>
      <c r="C364" s="140"/>
      <c r="D364" s="140"/>
      <c r="E364" s="141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</row>
    <row r="365" ht="12.75" customHeight="1">
      <c r="A365" s="140"/>
      <c r="B365" s="140"/>
      <c r="C365" s="140"/>
      <c r="D365" s="140"/>
      <c r="E365" s="141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</row>
    <row r="366" ht="12.75" customHeight="1">
      <c r="A366" s="140"/>
      <c r="B366" s="140"/>
      <c r="C366" s="140"/>
      <c r="D366" s="140"/>
      <c r="E366" s="141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</row>
    <row r="367" ht="12.75" customHeight="1">
      <c r="A367" s="140"/>
      <c r="B367" s="140"/>
      <c r="C367" s="140"/>
      <c r="D367" s="140"/>
      <c r="E367" s="141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</row>
    <row r="368" ht="12.75" customHeight="1">
      <c r="A368" s="140"/>
      <c r="B368" s="140"/>
      <c r="C368" s="140"/>
      <c r="D368" s="140"/>
      <c r="E368" s="141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</row>
    <row r="369" ht="12.75" customHeight="1">
      <c r="A369" s="140"/>
      <c r="B369" s="140"/>
      <c r="C369" s="140"/>
      <c r="D369" s="140"/>
      <c r="E369" s="141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</row>
    <row r="370" ht="12.75" customHeight="1">
      <c r="A370" s="140"/>
      <c r="B370" s="140"/>
      <c r="C370" s="140"/>
      <c r="D370" s="140"/>
      <c r="E370" s="141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</row>
    <row r="371" ht="12.75" customHeight="1">
      <c r="A371" s="140"/>
      <c r="B371" s="140"/>
      <c r="C371" s="140"/>
      <c r="D371" s="140"/>
      <c r="E371" s="141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</row>
    <row r="372" ht="12.75" customHeight="1">
      <c r="A372" s="140"/>
      <c r="B372" s="140"/>
      <c r="C372" s="140"/>
      <c r="D372" s="140"/>
      <c r="E372" s="141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</row>
    <row r="373" ht="12.75" customHeight="1">
      <c r="A373" s="140"/>
      <c r="B373" s="140"/>
      <c r="C373" s="140"/>
      <c r="D373" s="140"/>
      <c r="E373" s="141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</row>
    <row r="374" ht="12.75" customHeight="1">
      <c r="A374" s="140"/>
      <c r="B374" s="140"/>
      <c r="C374" s="140"/>
      <c r="D374" s="140"/>
      <c r="E374" s="141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</row>
    <row r="375" ht="12.75" customHeight="1">
      <c r="A375" s="140"/>
      <c r="B375" s="140"/>
      <c r="C375" s="140"/>
      <c r="D375" s="140"/>
      <c r="E375" s="141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</row>
    <row r="376" ht="12.75" customHeight="1">
      <c r="A376" s="140"/>
      <c r="B376" s="140"/>
      <c r="C376" s="140"/>
      <c r="D376" s="140"/>
      <c r="E376" s="141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</row>
    <row r="377" ht="12.75" customHeight="1">
      <c r="A377" s="140"/>
      <c r="B377" s="140"/>
      <c r="C377" s="140"/>
      <c r="D377" s="140"/>
      <c r="E377" s="141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</row>
    <row r="378" ht="12.75" customHeight="1">
      <c r="A378" s="140"/>
      <c r="B378" s="140"/>
      <c r="C378" s="140"/>
      <c r="D378" s="140"/>
      <c r="E378" s="141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</row>
    <row r="379" ht="12.75" customHeight="1">
      <c r="A379" s="140"/>
      <c r="B379" s="140"/>
      <c r="C379" s="140"/>
      <c r="D379" s="140"/>
      <c r="E379" s="141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</row>
    <row r="380" ht="12.75" customHeight="1">
      <c r="A380" s="140"/>
      <c r="B380" s="140"/>
      <c r="C380" s="140"/>
      <c r="D380" s="140"/>
      <c r="E380" s="141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</row>
    <row r="381" ht="12.75" customHeight="1">
      <c r="A381" s="140"/>
      <c r="B381" s="140"/>
      <c r="C381" s="140"/>
      <c r="D381" s="140"/>
      <c r="E381" s="141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</row>
    <row r="382" ht="12.75" customHeight="1">
      <c r="A382" s="140"/>
      <c r="B382" s="140"/>
      <c r="C382" s="140"/>
      <c r="D382" s="140"/>
      <c r="E382" s="141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</row>
    <row r="383" ht="12.75" customHeight="1">
      <c r="A383" s="140"/>
      <c r="B383" s="140"/>
      <c r="C383" s="140"/>
      <c r="D383" s="140"/>
      <c r="E383" s="141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</row>
    <row r="384" ht="12.75" customHeight="1">
      <c r="A384" s="140"/>
      <c r="B384" s="140"/>
      <c r="C384" s="140"/>
      <c r="D384" s="140"/>
      <c r="E384" s="141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</row>
    <row r="385" ht="12.75" customHeight="1">
      <c r="A385" s="140"/>
      <c r="B385" s="140"/>
      <c r="C385" s="140"/>
      <c r="D385" s="140"/>
      <c r="E385" s="141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</row>
    <row r="386" ht="12.75" customHeight="1">
      <c r="A386" s="140"/>
      <c r="B386" s="140"/>
      <c r="C386" s="140"/>
      <c r="D386" s="140"/>
      <c r="E386" s="141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</row>
    <row r="387" ht="12.75" customHeight="1">
      <c r="A387" s="140"/>
      <c r="B387" s="140"/>
      <c r="C387" s="140"/>
      <c r="D387" s="140"/>
      <c r="E387" s="141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</row>
    <row r="388" ht="12.75" customHeight="1">
      <c r="A388" s="140"/>
      <c r="B388" s="140"/>
      <c r="C388" s="140"/>
      <c r="D388" s="140"/>
      <c r="E388" s="141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</row>
    <row r="389" ht="12.75" customHeight="1">
      <c r="A389" s="140"/>
      <c r="B389" s="140"/>
      <c r="C389" s="140"/>
      <c r="D389" s="140"/>
      <c r="E389" s="141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</row>
    <row r="390" ht="12.75" customHeight="1">
      <c r="A390" s="140"/>
      <c r="B390" s="140"/>
      <c r="C390" s="140"/>
      <c r="D390" s="140"/>
      <c r="E390" s="141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</row>
    <row r="391" ht="12.75" customHeight="1">
      <c r="A391" s="140"/>
      <c r="B391" s="140"/>
      <c r="C391" s="140"/>
      <c r="D391" s="140"/>
      <c r="E391" s="141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</row>
    <row r="392" ht="12.75" customHeight="1">
      <c r="A392" s="140"/>
      <c r="B392" s="140"/>
      <c r="C392" s="140"/>
      <c r="D392" s="140"/>
      <c r="E392" s="141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</row>
    <row r="393" ht="12.75" customHeight="1">
      <c r="A393" s="140"/>
      <c r="B393" s="140"/>
      <c r="C393" s="140"/>
      <c r="D393" s="140"/>
      <c r="E393" s="141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</row>
    <row r="394" ht="12.75" customHeight="1">
      <c r="A394" s="140"/>
      <c r="B394" s="140"/>
      <c r="C394" s="140"/>
      <c r="D394" s="140"/>
      <c r="E394" s="141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</row>
    <row r="395" ht="12.75" customHeight="1">
      <c r="A395" s="140"/>
      <c r="B395" s="140"/>
      <c r="C395" s="140"/>
      <c r="D395" s="140"/>
      <c r="E395" s="141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</row>
    <row r="396" ht="12.75" customHeight="1">
      <c r="A396" s="140"/>
      <c r="B396" s="140"/>
      <c r="C396" s="140"/>
      <c r="D396" s="140"/>
      <c r="E396" s="141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</row>
    <row r="397" ht="12.75" customHeight="1">
      <c r="A397" s="140"/>
      <c r="B397" s="140"/>
      <c r="C397" s="140"/>
      <c r="D397" s="140"/>
      <c r="E397" s="141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</row>
    <row r="398" ht="12.75" customHeight="1">
      <c r="A398" s="140"/>
      <c r="B398" s="140"/>
      <c r="C398" s="140"/>
      <c r="D398" s="140"/>
      <c r="E398" s="141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</row>
    <row r="399" ht="12.75" customHeight="1">
      <c r="A399" s="140"/>
      <c r="B399" s="140"/>
      <c r="C399" s="140"/>
      <c r="D399" s="140"/>
      <c r="E399" s="141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</row>
    <row r="400" ht="12.75" customHeight="1">
      <c r="A400" s="140"/>
      <c r="B400" s="140"/>
      <c r="C400" s="140"/>
      <c r="D400" s="140"/>
      <c r="E400" s="141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</row>
    <row r="401" ht="12.75" customHeight="1">
      <c r="A401" s="140"/>
      <c r="B401" s="140"/>
      <c r="C401" s="140"/>
      <c r="D401" s="140"/>
      <c r="E401" s="141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</row>
    <row r="402" ht="12.75" customHeight="1">
      <c r="A402" s="140"/>
      <c r="B402" s="140"/>
      <c r="C402" s="140"/>
      <c r="D402" s="140"/>
      <c r="E402" s="141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</row>
    <row r="403" ht="12.75" customHeight="1">
      <c r="A403" s="140"/>
      <c r="B403" s="140"/>
      <c r="C403" s="140"/>
      <c r="D403" s="140"/>
      <c r="E403" s="141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</row>
    <row r="404" ht="12.75" customHeight="1">
      <c r="A404" s="140"/>
      <c r="B404" s="140"/>
      <c r="C404" s="140"/>
      <c r="D404" s="140"/>
      <c r="E404" s="141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</row>
    <row r="405" ht="12.75" customHeight="1">
      <c r="A405" s="140"/>
      <c r="B405" s="140"/>
      <c r="C405" s="140"/>
      <c r="D405" s="140"/>
      <c r="E405" s="141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</row>
    <row r="406" ht="12.75" customHeight="1">
      <c r="A406" s="140"/>
      <c r="B406" s="140"/>
      <c r="C406" s="140"/>
      <c r="D406" s="140"/>
      <c r="E406" s="141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</row>
    <row r="407" ht="12.75" customHeight="1">
      <c r="A407" s="140"/>
      <c r="B407" s="140"/>
      <c r="C407" s="140"/>
      <c r="D407" s="140"/>
      <c r="E407" s="141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</row>
    <row r="408" ht="12.75" customHeight="1">
      <c r="A408" s="140"/>
      <c r="B408" s="140"/>
      <c r="C408" s="140"/>
      <c r="D408" s="140"/>
      <c r="E408" s="141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</row>
    <row r="409" ht="12.75" customHeight="1">
      <c r="A409" s="140"/>
      <c r="B409" s="140"/>
      <c r="C409" s="140"/>
      <c r="D409" s="140"/>
      <c r="E409" s="141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</row>
    <row r="410" ht="12.75" customHeight="1">
      <c r="A410" s="140"/>
      <c r="B410" s="140"/>
      <c r="C410" s="140"/>
      <c r="D410" s="140"/>
      <c r="E410" s="141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</row>
    <row r="411" ht="12.75" customHeight="1">
      <c r="A411" s="140"/>
      <c r="B411" s="140"/>
      <c r="C411" s="140"/>
      <c r="D411" s="140"/>
      <c r="E411" s="141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</row>
    <row r="412" ht="12.75" customHeight="1">
      <c r="A412" s="140"/>
      <c r="B412" s="140"/>
      <c r="C412" s="140"/>
      <c r="D412" s="140"/>
      <c r="E412" s="141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</row>
    <row r="413" ht="12.75" customHeight="1">
      <c r="A413" s="140"/>
      <c r="B413" s="140"/>
      <c r="C413" s="140"/>
      <c r="D413" s="140"/>
      <c r="E413" s="141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</row>
    <row r="414" ht="12.75" customHeight="1">
      <c r="A414" s="140"/>
      <c r="B414" s="140"/>
      <c r="C414" s="140"/>
      <c r="D414" s="140"/>
      <c r="E414" s="141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</row>
    <row r="415" ht="12.75" customHeight="1">
      <c r="A415" s="140"/>
      <c r="B415" s="140"/>
      <c r="C415" s="140"/>
      <c r="D415" s="140"/>
      <c r="E415" s="141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</row>
    <row r="416" ht="12.75" customHeight="1">
      <c r="A416" s="140"/>
      <c r="B416" s="140"/>
      <c r="C416" s="140"/>
      <c r="D416" s="140"/>
      <c r="E416" s="141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</row>
    <row r="417" ht="12.75" customHeight="1">
      <c r="A417" s="140"/>
      <c r="B417" s="140"/>
      <c r="C417" s="140"/>
      <c r="D417" s="140"/>
      <c r="E417" s="141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</row>
    <row r="418" ht="12.75" customHeight="1">
      <c r="A418" s="140"/>
      <c r="B418" s="140"/>
      <c r="C418" s="140"/>
      <c r="D418" s="140"/>
      <c r="E418" s="141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</row>
    <row r="419" ht="12.75" customHeight="1">
      <c r="A419" s="140"/>
      <c r="B419" s="140"/>
      <c r="C419" s="140"/>
      <c r="D419" s="140"/>
      <c r="E419" s="141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</row>
    <row r="420" ht="12.75" customHeight="1">
      <c r="A420" s="140"/>
      <c r="B420" s="140"/>
      <c r="C420" s="140"/>
      <c r="D420" s="140"/>
      <c r="E420" s="141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</row>
    <row r="421" ht="12.75" customHeight="1">
      <c r="A421" s="140"/>
      <c r="B421" s="140"/>
      <c r="C421" s="140"/>
      <c r="D421" s="140"/>
      <c r="E421" s="141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</row>
    <row r="422" ht="12.75" customHeight="1">
      <c r="A422" s="140"/>
      <c r="B422" s="140"/>
      <c r="C422" s="140"/>
      <c r="D422" s="140"/>
      <c r="E422" s="141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</row>
    <row r="423" ht="12.75" customHeight="1">
      <c r="A423" s="140"/>
      <c r="B423" s="140"/>
      <c r="C423" s="140"/>
      <c r="D423" s="140"/>
      <c r="E423" s="141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</row>
    <row r="424" ht="12.75" customHeight="1">
      <c r="A424" s="140"/>
      <c r="B424" s="140"/>
      <c r="C424" s="140"/>
      <c r="D424" s="140"/>
      <c r="E424" s="141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</row>
    <row r="425" ht="12.75" customHeight="1">
      <c r="A425" s="140"/>
      <c r="B425" s="140"/>
      <c r="C425" s="140"/>
      <c r="D425" s="140"/>
      <c r="E425" s="141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</row>
    <row r="426" ht="12.75" customHeight="1">
      <c r="A426" s="140"/>
      <c r="B426" s="140"/>
      <c r="C426" s="140"/>
      <c r="D426" s="140"/>
      <c r="E426" s="141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</row>
    <row r="427" ht="12.75" customHeight="1">
      <c r="A427" s="140"/>
      <c r="B427" s="140"/>
      <c r="C427" s="140"/>
      <c r="D427" s="140"/>
      <c r="E427" s="141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</row>
    <row r="428" ht="12.75" customHeight="1">
      <c r="A428" s="140"/>
      <c r="B428" s="140"/>
      <c r="C428" s="140"/>
      <c r="D428" s="140"/>
      <c r="E428" s="141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</row>
    <row r="429" ht="12.75" customHeight="1">
      <c r="A429" s="140"/>
      <c r="B429" s="140"/>
      <c r="C429" s="140"/>
      <c r="D429" s="140"/>
      <c r="E429" s="141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</row>
    <row r="430" ht="12.75" customHeight="1">
      <c r="A430" s="140"/>
      <c r="B430" s="140"/>
      <c r="C430" s="140"/>
      <c r="D430" s="140"/>
      <c r="E430" s="141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</row>
    <row r="431" ht="12.75" customHeight="1">
      <c r="A431" s="140"/>
      <c r="B431" s="140"/>
      <c r="C431" s="140"/>
      <c r="D431" s="140"/>
      <c r="E431" s="141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</row>
    <row r="432" ht="12.75" customHeight="1">
      <c r="A432" s="140"/>
      <c r="B432" s="140"/>
      <c r="C432" s="140"/>
      <c r="D432" s="140"/>
      <c r="E432" s="141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</row>
    <row r="433" ht="12.75" customHeight="1">
      <c r="A433" s="140"/>
      <c r="B433" s="140"/>
      <c r="C433" s="140"/>
      <c r="D433" s="140"/>
      <c r="E433" s="141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</row>
    <row r="434" ht="12.75" customHeight="1">
      <c r="A434" s="140"/>
      <c r="B434" s="140"/>
      <c r="C434" s="140"/>
      <c r="D434" s="140"/>
      <c r="E434" s="141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</row>
    <row r="435" ht="12.75" customHeight="1">
      <c r="A435" s="140"/>
      <c r="B435" s="140"/>
      <c r="C435" s="140"/>
      <c r="D435" s="140"/>
      <c r="E435" s="141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</row>
    <row r="436" ht="12.75" customHeight="1">
      <c r="A436" s="140"/>
      <c r="B436" s="140"/>
      <c r="C436" s="140"/>
      <c r="D436" s="140"/>
      <c r="E436" s="141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</row>
    <row r="437" ht="12.75" customHeight="1">
      <c r="A437" s="140"/>
      <c r="B437" s="140"/>
      <c r="C437" s="140"/>
      <c r="D437" s="140"/>
      <c r="E437" s="141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</row>
    <row r="438" ht="12.75" customHeight="1">
      <c r="A438" s="140"/>
      <c r="B438" s="140"/>
      <c r="C438" s="140"/>
      <c r="D438" s="140"/>
      <c r="E438" s="141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</row>
    <row r="439" ht="12.75" customHeight="1">
      <c r="A439" s="140"/>
      <c r="B439" s="140"/>
      <c r="C439" s="140"/>
      <c r="D439" s="140"/>
      <c r="E439" s="141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</row>
    <row r="440" ht="12.75" customHeight="1">
      <c r="A440" s="140"/>
      <c r="B440" s="140"/>
      <c r="C440" s="140"/>
      <c r="D440" s="140"/>
      <c r="E440" s="141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</row>
    <row r="441" ht="12.75" customHeight="1">
      <c r="A441" s="140"/>
      <c r="B441" s="140"/>
      <c r="C441" s="140"/>
      <c r="D441" s="140"/>
      <c r="E441" s="141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</row>
    <row r="442" ht="12.75" customHeight="1">
      <c r="A442" s="140"/>
      <c r="B442" s="140"/>
      <c r="C442" s="140"/>
      <c r="D442" s="140"/>
      <c r="E442" s="141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</row>
    <row r="443" ht="12.75" customHeight="1">
      <c r="A443" s="140"/>
      <c r="B443" s="140"/>
      <c r="C443" s="140"/>
      <c r="D443" s="140"/>
      <c r="E443" s="141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</row>
    <row r="444" ht="12.75" customHeight="1">
      <c r="A444" s="140"/>
      <c r="B444" s="140"/>
      <c r="C444" s="140"/>
      <c r="D444" s="140"/>
      <c r="E444" s="141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</row>
    <row r="445" ht="12.75" customHeight="1">
      <c r="A445" s="140"/>
      <c r="B445" s="140"/>
      <c r="C445" s="140"/>
      <c r="D445" s="140"/>
      <c r="E445" s="141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</row>
    <row r="446" ht="12.75" customHeight="1">
      <c r="A446" s="140"/>
      <c r="B446" s="140"/>
      <c r="C446" s="140"/>
      <c r="D446" s="140"/>
      <c r="E446" s="141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</row>
    <row r="447" ht="12.75" customHeight="1">
      <c r="A447" s="140"/>
      <c r="B447" s="140"/>
      <c r="C447" s="140"/>
      <c r="D447" s="140"/>
      <c r="E447" s="141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</row>
    <row r="448" ht="12.75" customHeight="1">
      <c r="A448" s="140"/>
      <c r="B448" s="140"/>
      <c r="C448" s="140"/>
      <c r="D448" s="140"/>
      <c r="E448" s="141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</row>
    <row r="449" ht="12.75" customHeight="1">
      <c r="A449" s="140"/>
      <c r="B449" s="140"/>
      <c r="C449" s="140"/>
      <c r="D449" s="140"/>
      <c r="E449" s="141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</row>
    <row r="450" ht="12.75" customHeight="1">
      <c r="A450" s="140"/>
      <c r="B450" s="140"/>
      <c r="C450" s="140"/>
      <c r="D450" s="140"/>
      <c r="E450" s="141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</row>
    <row r="451" ht="12.75" customHeight="1">
      <c r="A451" s="140"/>
      <c r="B451" s="140"/>
      <c r="C451" s="140"/>
      <c r="D451" s="140"/>
      <c r="E451" s="141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</row>
    <row r="452" ht="12.75" customHeight="1">
      <c r="A452" s="140"/>
      <c r="B452" s="140"/>
      <c r="C452" s="140"/>
      <c r="D452" s="140"/>
      <c r="E452" s="141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</row>
    <row r="453" ht="12.75" customHeight="1">
      <c r="A453" s="140"/>
      <c r="B453" s="140"/>
      <c r="C453" s="140"/>
      <c r="D453" s="140"/>
      <c r="E453" s="141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</row>
    <row r="454" ht="12.75" customHeight="1">
      <c r="A454" s="140"/>
      <c r="B454" s="140"/>
      <c r="C454" s="140"/>
      <c r="D454" s="140"/>
      <c r="E454" s="141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</row>
    <row r="455" ht="12.75" customHeight="1">
      <c r="A455" s="140"/>
      <c r="B455" s="140"/>
      <c r="C455" s="140"/>
      <c r="D455" s="140"/>
      <c r="E455" s="141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</row>
    <row r="456" ht="12.75" customHeight="1">
      <c r="A456" s="140"/>
      <c r="B456" s="140"/>
      <c r="C456" s="140"/>
      <c r="D456" s="140"/>
      <c r="E456" s="141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</row>
    <row r="457" ht="12.75" customHeight="1">
      <c r="A457" s="140"/>
      <c r="B457" s="140"/>
      <c r="C457" s="140"/>
      <c r="D457" s="140"/>
      <c r="E457" s="141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</row>
    <row r="458" ht="12.75" customHeight="1">
      <c r="A458" s="140"/>
      <c r="B458" s="140"/>
      <c r="C458" s="140"/>
      <c r="D458" s="140"/>
      <c r="E458" s="141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</row>
    <row r="459" ht="12.75" customHeight="1">
      <c r="A459" s="140"/>
      <c r="B459" s="140"/>
      <c r="C459" s="140"/>
      <c r="D459" s="140"/>
      <c r="E459" s="141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</row>
    <row r="460" ht="12.75" customHeight="1">
      <c r="A460" s="140"/>
      <c r="B460" s="140"/>
      <c r="C460" s="140"/>
      <c r="D460" s="140"/>
      <c r="E460" s="141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</row>
    <row r="461" ht="12.75" customHeight="1">
      <c r="A461" s="140"/>
      <c r="B461" s="140"/>
      <c r="C461" s="140"/>
      <c r="D461" s="140"/>
      <c r="E461" s="141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</row>
    <row r="462" ht="12.75" customHeight="1">
      <c r="A462" s="140"/>
      <c r="B462" s="140"/>
      <c r="C462" s="140"/>
      <c r="D462" s="140"/>
      <c r="E462" s="141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</row>
    <row r="463" ht="12.75" customHeight="1">
      <c r="A463" s="140"/>
      <c r="B463" s="140"/>
      <c r="C463" s="140"/>
      <c r="D463" s="140"/>
      <c r="E463" s="141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</row>
    <row r="464" ht="12.75" customHeight="1">
      <c r="A464" s="140"/>
      <c r="B464" s="140"/>
      <c r="C464" s="140"/>
      <c r="D464" s="140"/>
      <c r="E464" s="141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</row>
    <row r="465" ht="12.75" customHeight="1">
      <c r="A465" s="140"/>
      <c r="B465" s="140"/>
      <c r="C465" s="140"/>
      <c r="D465" s="140"/>
      <c r="E465" s="141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</row>
    <row r="466" ht="12.75" customHeight="1">
      <c r="A466" s="140"/>
      <c r="B466" s="140"/>
      <c r="C466" s="140"/>
      <c r="D466" s="140"/>
      <c r="E466" s="141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</row>
    <row r="467" ht="12.75" customHeight="1">
      <c r="A467" s="140"/>
      <c r="B467" s="140"/>
      <c r="C467" s="140"/>
      <c r="D467" s="140"/>
      <c r="E467" s="141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</row>
    <row r="468" ht="12.75" customHeight="1">
      <c r="A468" s="140"/>
      <c r="B468" s="140"/>
      <c r="C468" s="140"/>
      <c r="D468" s="140"/>
      <c r="E468" s="141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</row>
    <row r="469" ht="12.75" customHeight="1">
      <c r="A469" s="140"/>
      <c r="B469" s="140"/>
      <c r="C469" s="140"/>
      <c r="D469" s="140"/>
      <c r="E469" s="141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</row>
    <row r="470" ht="12.75" customHeight="1">
      <c r="A470" s="140"/>
      <c r="B470" s="140"/>
      <c r="C470" s="140"/>
      <c r="D470" s="140"/>
      <c r="E470" s="141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</row>
    <row r="471" ht="12.75" customHeight="1">
      <c r="A471" s="140"/>
      <c r="B471" s="140"/>
      <c r="C471" s="140"/>
      <c r="D471" s="140"/>
      <c r="E471" s="141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</row>
    <row r="472" ht="12.75" customHeight="1">
      <c r="A472" s="140"/>
      <c r="B472" s="140"/>
      <c r="C472" s="140"/>
      <c r="D472" s="140"/>
      <c r="E472" s="141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</row>
    <row r="473" ht="12.75" customHeight="1">
      <c r="A473" s="140"/>
      <c r="B473" s="140"/>
      <c r="C473" s="140"/>
      <c r="D473" s="140"/>
      <c r="E473" s="141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</row>
    <row r="474" ht="12.75" customHeight="1">
      <c r="A474" s="140"/>
      <c r="B474" s="140"/>
      <c r="C474" s="140"/>
      <c r="D474" s="140"/>
      <c r="E474" s="141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</row>
    <row r="475" ht="12.75" customHeight="1">
      <c r="A475" s="140"/>
      <c r="B475" s="140"/>
      <c r="C475" s="140"/>
      <c r="D475" s="140"/>
      <c r="E475" s="141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</row>
    <row r="476" ht="12.75" customHeight="1">
      <c r="A476" s="140"/>
      <c r="B476" s="140"/>
      <c r="C476" s="140"/>
      <c r="D476" s="140"/>
      <c r="E476" s="141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</row>
    <row r="477" ht="12.75" customHeight="1">
      <c r="A477" s="140"/>
      <c r="B477" s="140"/>
      <c r="C477" s="140"/>
      <c r="D477" s="140"/>
      <c r="E477" s="141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</row>
    <row r="478" ht="12.75" customHeight="1">
      <c r="A478" s="140"/>
      <c r="B478" s="140"/>
      <c r="C478" s="140"/>
      <c r="D478" s="140"/>
      <c r="E478" s="141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</row>
    <row r="479" ht="12.75" customHeight="1">
      <c r="A479" s="140"/>
      <c r="B479" s="140"/>
      <c r="C479" s="140"/>
      <c r="D479" s="140"/>
      <c r="E479" s="141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</row>
    <row r="480" ht="12.75" customHeight="1">
      <c r="A480" s="140"/>
      <c r="B480" s="140"/>
      <c r="C480" s="140"/>
      <c r="D480" s="140"/>
      <c r="E480" s="141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</row>
    <row r="481" ht="12.75" customHeight="1">
      <c r="A481" s="140"/>
      <c r="B481" s="140"/>
      <c r="C481" s="140"/>
      <c r="D481" s="140"/>
      <c r="E481" s="141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</row>
    <row r="482" ht="12.75" customHeight="1">
      <c r="A482" s="140"/>
      <c r="B482" s="140"/>
      <c r="C482" s="140"/>
      <c r="D482" s="140"/>
      <c r="E482" s="141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</row>
    <row r="483" ht="12.75" customHeight="1">
      <c r="A483" s="140"/>
      <c r="B483" s="140"/>
      <c r="C483" s="140"/>
      <c r="D483" s="140"/>
      <c r="E483" s="141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</row>
    <row r="484" ht="12.75" customHeight="1">
      <c r="A484" s="140"/>
      <c r="B484" s="140"/>
      <c r="C484" s="140"/>
      <c r="D484" s="140"/>
      <c r="E484" s="141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</row>
    <row r="485" ht="12.75" customHeight="1">
      <c r="A485" s="140"/>
      <c r="B485" s="140"/>
      <c r="C485" s="140"/>
      <c r="D485" s="140"/>
      <c r="E485" s="141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</row>
    <row r="486" ht="12.75" customHeight="1">
      <c r="A486" s="140"/>
      <c r="B486" s="140"/>
      <c r="C486" s="140"/>
      <c r="D486" s="140"/>
      <c r="E486" s="141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</row>
    <row r="487" ht="12.75" customHeight="1">
      <c r="A487" s="140"/>
      <c r="B487" s="140"/>
      <c r="C487" s="140"/>
      <c r="D487" s="140"/>
      <c r="E487" s="141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</row>
    <row r="488" ht="12.75" customHeight="1">
      <c r="A488" s="140"/>
      <c r="B488" s="140"/>
      <c r="C488" s="140"/>
      <c r="D488" s="140"/>
      <c r="E488" s="141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</row>
    <row r="489" ht="12.75" customHeight="1">
      <c r="A489" s="140"/>
      <c r="B489" s="140"/>
      <c r="C489" s="140"/>
      <c r="D489" s="140"/>
      <c r="E489" s="141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</row>
    <row r="490" ht="12.75" customHeight="1">
      <c r="A490" s="140"/>
      <c r="B490" s="140"/>
      <c r="C490" s="140"/>
      <c r="D490" s="140"/>
      <c r="E490" s="141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</row>
    <row r="491" ht="12.75" customHeight="1">
      <c r="A491" s="140"/>
      <c r="B491" s="140"/>
      <c r="C491" s="140"/>
      <c r="D491" s="140"/>
      <c r="E491" s="141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</row>
    <row r="492" ht="12.75" customHeight="1">
      <c r="A492" s="140"/>
      <c r="B492" s="140"/>
      <c r="C492" s="140"/>
      <c r="D492" s="140"/>
      <c r="E492" s="141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</row>
    <row r="493" ht="12.75" customHeight="1">
      <c r="A493" s="140"/>
      <c r="B493" s="140"/>
      <c r="C493" s="140"/>
      <c r="D493" s="140"/>
      <c r="E493" s="141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</row>
    <row r="494" ht="12.75" customHeight="1">
      <c r="A494" s="140"/>
      <c r="B494" s="140"/>
      <c r="C494" s="140"/>
      <c r="D494" s="140"/>
      <c r="E494" s="141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</row>
    <row r="495" ht="12.75" customHeight="1">
      <c r="A495" s="140"/>
      <c r="B495" s="140"/>
      <c r="C495" s="140"/>
      <c r="D495" s="140"/>
      <c r="E495" s="141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</row>
    <row r="496" ht="12.75" customHeight="1">
      <c r="A496" s="140"/>
      <c r="B496" s="140"/>
      <c r="C496" s="140"/>
      <c r="D496" s="140"/>
      <c r="E496" s="141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</row>
    <row r="497" ht="12.75" customHeight="1">
      <c r="A497" s="140"/>
      <c r="B497" s="140"/>
      <c r="C497" s="140"/>
      <c r="D497" s="140"/>
      <c r="E497" s="141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</row>
    <row r="498" ht="12.75" customHeight="1">
      <c r="A498" s="140"/>
      <c r="B498" s="140"/>
      <c r="C498" s="140"/>
      <c r="D498" s="140"/>
      <c r="E498" s="141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</row>
    <row r="499" ht="12.75" customHeight="1">
      <c r="A499" s="140"/>
      <c r="B499" s="140"/>
      <c r="C499" s="140"/>
      <c r="D499" s="140"/>
      <c r="E499" s="141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</row>
    <row r="500" ht="12.75" customHeight="1">
      <c r="A500" s="140"/>
      <c r="B500" s="140"/>
      <c r="C500" s="140"/>
      <c r="D500" s="140"/>
      <c r="E500" s="141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</row>
    <row r="501" ht="12.75" customHeight="1">
      <c r="A501" s="140"/>
      <c r="B501" s="140"/>
      <c r="C501" s="140"/>
      <c r="D501" s="140"/>
      <c r="E501" s="141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</row>
    <row r="502" ht="12.75" customHeight="1">
      <c r="A502" s="140"/>
      <c r="B502" s="140"/>
      <c r="C502" s="140"/>
      <c r="D502" s="140"/>
      <c r="E502" s="141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</row>
    <row r="503" ht="12.75" customHeight="1">
      <c r="A503" s="140"/>
      <c r="B503" s="140"/>
      <c r="C503" s="140"/>
      <c r="D503" s="140"/>
      <c r="E503" s="141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</row>
    <row r="504" ht="12.75" customHeight="1">
      <c r="A504" s="140"/>
      <c r="B504" s="140"/>
      <c r="C504" s="140"/>
      <c r="D504" s="140"/>
      <c r="E504" s="141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</row>
    <row r="505" ht="12.75" customHeight="1">
      <c r="A505" s="140"/>
      <c r="B505" s="140"/>
      <c r="C505" s="140"/>
      <c r="D505" s="140"/>
      <c r="E505" s="141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</row>
    <row r="506" ht="12.75" customHeight="1">
      <c r="A506" s="140"/>
      <c r="B506" s="140"/>
      <c r="C506" s="140"/>
      <c r="D506" s="140"/>
      <c r="E506" s="141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</row>
    <row r="507" ht="12.75" customHeight="1">
      <c r="A507" s="140"/>
      <c r="B507" s="140"/>
      <c r="C507" s="140"/>
      <c r="D507" s="140"/>
      <c r="E507" s="141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</row>
    <row r="508" ht="12.75" customHeight="1">
      <c r="A508" s="140"/>
      <c r="B508" s="140"/>
      <c r="C508" s="140"/>
      <c r="D508" s="140"/>
      <c r="E508" s="141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</row>
    <row r="509" ht="12.75" customHeight="1">
      <c r="A509" s="140"/>
      <c r="B509" s="140"/>
      <c r="C509" s="140"/>
      <c r="D509" s="140"/>
      <c r="E509" s="141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</row>
    <row r="510" ht="12.75" customHeight="1">
      <c r="A510" s="140"/>
      <c r="B510" s="140"/>
      <c r="C510" s="140"/>
      <c r="D510" s="140"/>
      <c r="E510" s="141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</row>
    <row r="511" ht="12.75" customHeight="1">
      <c r="A511" s="140"/>
      <c r="B511" s="140"/>
      <c r="C511" s="140"/>
      <c r="D511" s="140"/>
      <c r="E511" s="141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</row>
    <row r="512" ht="12.75" customHeight="1">
      <c r="A512" s="140"/>
      <c r="B512" s="140"/>
      <c r="C512" s="140"/>
      <c r="D512" s="140"/>
      <c r="E512" s="141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</row>
    <row r="513" ht="12.75" customHeight="1">
      <c r="A513" s="140"/>
      <c r="B513" s="140"/>
      <c r="C513" s="140"/>
      <c r="D513" s="140"/>
      <c r="E513" s="141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</row>
    <row r="514" ht="12.75" customHeight="1">
      <c r="A514" s="140"/>
      <c r="B514" s="140"/>
      <c r="C514" s="140"/>
      <c r="D514" s="140"/>
      <c r="E514" s="141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</row>
    <row r="515" ht="12.75" customHeight="1">
      <c r="A515" s="140"/>
      <c r="B515" s="140"/>
      <c r="C515" s="140"/>
      <c r="D515" s="140"/>
      <c r="E515" s="141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</row>
    <row r="516" ht="12.75" customHeight="1">
      <c r="A516" s="140"/>
      <c r="B516" s="140"/>
      <c r="C516" s="140"/>
      <c r="D516" s="140"/>
      <c r="E516" s="141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</row>
    <row r="517" ht="12.75" customHeight="1">
      <c r="A517" s="140"/>
      <c r="B517" s="140"/>
      <c r="C517" s="140"/>
      <c r="D517" s="140"/>
      <c r="E517" s="141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</row>
    <row r="518" ht="12.75" customHeight="1">
      <c r="A518" s="140"/>
      <c r="B518" s="140"/>
      <c r="C518" s="140"/>
      <c r="D518" s="140"/>
      <c r="E518" s="141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</row>
    <row r="519" ht="12.75" customHeight="1">
      <c r="A519" s="140"/>
      <c r="B519" s="140"/>
      <c r="C519" s="140"/>
      <c r="D519" s="140"/>
      <c r="E519" s="141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</row>
    <row r="520" ht="12.75" customHeight="1">
      <c r="A520" s="140"/>
      <c r="B520" s="140"/>
      <c r="C520" s="140"/>
      <c r="D520" s="140"/>
      <c r="E520" s="141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</row>
    <row r="521" ht="12.75" customHeight="1">
      <c r="A521" s="140"/>
      <c r="B521" s="140"/>
      <c r="C521" s="140"/>
      <c r="D521" s="140"/>
      <c r="E521" s="141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</row>
    <row r="522" ht="12.75" customHeight="1">
      <c r="A522" s="140"/>
      <c r="B522" s="140"/>
      <c r="C522" s="140"/>
      <c r="D522" s="140"/>
      <c r="E522" s="141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</row>
    <row r="523" ht="12.75" customHeight="1">
      <c r="A523" s="140"/>
      <c r="B523" s="140"/>
      <c r="C523" s="140"/>
      <c r="D523" s="140"/>
      <c r="E523" s="141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</row>
    <row r="524" ht="12.75" customHeight="1">
      <c r="A524" s="140"/>
      <c r="B524" s="140"/>
      <c r="C524" s="140"/>
      <c r="D524" s="140"/>
      <c r="E524" s="141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</row>
    <row r="525" ht="12.75" customHeight="1">
      <c r="A525" s="140"/>
      <c r="B525" s="140"/>
      <c r="C525" s="140"/>
      <c r="D525" s="140"/>
      <c r="E525" s="141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</row>
    <row r="526" ht="12.75" customHeight="1">
      <c r="A526" s="140"/>
      <c r="B526" s="140"/>
      <c r="C526" s="140"/>
      <c r="D526" s="140"/>
      <c r="E526" s="141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</row>
    <row r="527" ht="12.75" customHeight="1">
      <c r="A527" s="140"/>
      <c r="B527" s="140"/>
      <c r="C527" s="140"/>
      <c r="D527" s="140"/>
      <c r="E527" s="141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</row>
    <row r="528" ht="12.75" customHeight="1">
      <c r="A528" s="140"/>
      <c r="B528" s="140"/>
      <c r="C528" s="140"/>
      <c r="D528" s="140"/>
      <c r="E528" s="141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</row>
    <row r="529" ht="12.75" customHeight="1">
      <c r="A529" s="140"/>
      <c r="B529" s="140"/>
      <c r="C529" s="140"/>
      <c r="D529" s="140"/>
      <c r="E529" s="141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</row>
    <row r="530" ht="12.75" customHeight="1">
      <c r="A530" s="140"/>
      <c r="B530" s="140"/>
      <c r="C530" s="140"/>
      <c r="D530" s="140"/>
      <c r="E530" s="141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</row>
    <row r="531" ht="12.75" customHeight="1">
      <c r="A531" s="140"/>
      <c r="B531" s="140"/>
      <c r="C531" s="140"/>
      <c r="D531" s="140"/>
      <c r="E531" s="141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</row>
    <row r="532" ht="12.75" customHeight="1">
      <c r="A532" s="140"/>
      <c r="B532" s="140"/>
      <c r="C532" s="140"/>
      <c r="D532" s="140"/>
      <c r="E532" s="141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</row>
    <row r="533" ht="12.75" customHeight="1">
      <c r="A533" s="140"/>
      <c r="B533" s="140"/>
      <c r="C533" s="140"/>
      <c r="D533" s="140"/>
      <c r="E533" s="141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</row>
    <row r="534" ht="12.75" customHeight="1">
      <c r="A534" s="140"/>
      <c r="B534" s="140"/>
      <c r="C534" s="140"/>
      <c r="D534" s="140"/>
      <c r="E534" s="141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</row>
    <row r="535" ht="12.75" customHeight="1">
      <c r="A535" s="140"/>
      <c r="B535" s="140"/>
      <c r="C535" s="140"/>
      <c r="D535" s="140"/>
      <c r="E535" s="141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</row>
    <row r="536" ht="12.75" customHeight="1">
      <c r="A536" s="140"/>
      <c r="B536" s="140"/>
      <c r="C536" s="140"/>
      <c r="D536" s="140"/>
      <c r="E536" s="141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</row>
    <row r="537" ht="12.75" customHeight="1">
      <c r="A537" s="140"/>
      <c r="B537" s="140"/>
      <c r="C537" s="140"/>
      <c r="D537" s="140"/>
      <c r="E537" s="141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</row>
    <row r="538" ht="12.75" customHeight="1">
      <c r="A538" s="140"/>
      <c r="B538" s="140"/>
      <c r="C538" s="140"/>
      <c r="D538" s="140"/>
      <c r="E538" s="141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</row>
    <row r="539" ht="12.75" customHeight="1">
      <c r="A539" s="140"/>
      <c r="B539" s="140"/>
      <c r="C539" s="140"/>
      <c r="D539" s="140"/>
      <c r="E539" s="141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</row>
    <row r="540" ht="12.75" customHeight="1">
      <c r="A540" s="140"/>
      <c r="B540" s="140"/>
      <c r="C540" s="140"/>
      <c r="D540" s="140"/>
      <c r="E540" s="141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</row>
    <row r="541" ht="12.75" customHeight="1">
      <c r="A541" s="140"/>
      <c r="B541" s="140"/>
      <c r="C541" s="140"/>
      <c r="D541" s="140"/>
      <c r="E541" s="141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</row>
    <row r="542" ht="12.75" customHeight="1">
      <c r="A542" s="140"/>
      <c r="B542" s="140"/>
      <c r="C542" s="140"/>
      <c r="D542" s="140"/>
      <c r="E542" s="141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</row>
    <row r="543" ht="12.75" customHeight="1">
      <c r="A543" s="140"/>
      <c r="B543" s="140"/>
      <c r="C543" s="140"/>
      <c r="D543" s="140"/>
      <c r="E543" s="141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</row>
    <row r="544" ht="12.75" customHeight="1">
      <c r="A544" s="140"/>
      <c r="B544" s="140"/>
      <c r="C544" s="140"/>
      <c r="D544" s="140"/>
      <c r="E544" s="141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</row>
    <row r="545" ht="12.75" customHeight="1">
      <c r="A545" s="140"/>
      <c r="B545" s="140"/>
      <c r="C545" s="140"/>
      <c r="D545" s="140"/>
      <c r="E545" s="141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</row>
    <row r="546" ht="12.75" customHeight="1">
      <c r="A546" s="140"/>
      <c r="B546" s="140"/>
      <c r="C546" s="140"/>
      <c r="D546" s="140"/>
      <c r="E546" s="141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</row>
    <row r="547" ht="12.75" customHeight="1">
      <c r="A547" s="140"/>
      <c r="B547" s="140"/>
      <c r="C547" s="140"/>
      <c r="D547" s="140"/>
      <c r="E547" s="141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</row>
    <row r="548" ht="12.75" customHeight="1">
      <c r="A548" s="140"/>
      <c r="B548" s="140"/>
      <c r="C548" s="140"/>
      <c r="D548" s="140"/>
      <c r="E548" s="141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</row>
    <row r="549" ht="12.75" customHeight="1">
      <c r="A549" s="140"/>
      <c r="B549" s="140"/>
      <c r="C549" s="140"/>
      <c r="D549" s="140"/>
      <c r="E549" s="141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</row>
    <row r="550" ht="12.75" customHeight="1">
      <c r="A550" s="140"/>
      <c r="B550" s="140"/>
      <c r="C550" s="140"/>
      <c r="D550" s="140"/>
      <c r="E550" s="141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</row>
    <row r="551" ht="12.75" customHeight="1">
      <c r="A551" s="140"/>
      <c r="B551" s="140"/>
      <c r="C551" s="140"/>
      <c r="D551" s="140"/>
      <c r="E551" s="141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</row>
    <row r="552" ht="12.75" customHeight="1">
      <c r="A552" s="140"/>
      <c r="B552" s="140"/>
      <c r="C552" s="140"/>
      <c r="D552" s="140"/>
      <c r="E552" s="141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</row>
    <row r="553" ht="12.75" customHeight="1">
      <c r="A553" s="140"/>
      <c r="B553" s="140"/>
      <c r="C553" s="140"/>
      <c r="D553" s="140"/>
      <c r="E553" s="141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</row>
    <row r="554" ht="12.75" customHeight="1">
      <c r="A554" s="140"/>
      <c r="B554" s="140"/>
      <c r="C554" s="140"/>
      <c r="D554" s="140"/>
      <c r="E554" s="141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</row>
    <row r="555" ht="12.75" customHeight="1">
      <c r="A555" s="140"/>
      <c r="B555" s="140"/>
      <c r="C555" s="140"/>
      <c r="D555" s="140"/>
      <c r="E555" s="141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</row>
    <row r="556" ht="12.75" customHeight="1">
      <c r="A556" s="140"/>
      <c r="B556" s="140"/>
      <c r="C556" s="140"/>
      <c r="D556" s="140"/>
      <c r="E556" s="141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</row>
    <row r="557" ht="12.75" customHeight="1">
      <c r="A557" s="140"/>
      <c r="B557" s="140"/>
      <c r="C557" s="140"/>
      <c r="D557" s="140"/>
      <c r="E557" s="141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</row>
    <row r="558" ht="12.75" customHeight="1">
      <c r="A558" s="140"/>
      <c r="B558" s="140"/>
      <c r="C558" s="140"/>
      <c r="D558" s="140"/>
      <c r="E558" s="141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</row>
    <row r="559" ht="12.75" customHeight="1">
      <c r="A559" s="140"/>
      <c r="B559" s="140"/>
      <c r="C559" s="140"/>
      <c r="D559" s="140"/>
      <c r="E559" s="141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</row>
    <row r="560" ht="12.75" customHeight="1">
      <c r="A560" s="140"/>
      <c r="B560" s="140"/>
      <c r="C560" s="140"/>
      <c r="D560" s="140"/>
      <c r="E560" s="141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</row>
    <row r="561" ht="12.75" customHeight="1">
      <c r="A561" s="140"/>
      <c r="B561" s="140"/>
      <c r="C561" s="140"/>
      <c r="D561" s="140"/>
      <c r="E561" s="141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</row>
    <row r="562" ht="12.75" customHeight="1">
      <c r="A562" s="140"/>
      <c r="B562" s="140"/>
      <c r="C562" s="140"/>
      <c r="D562" s="140"/>
      <c r="E562" s="141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</row>
    <row r="563" ht="12.75" customHeight="1">
      <c r="A563" s="140"/>
      <c r="B563" s="140"/>
      <c r="C563" s="140"/>
      <c r="D563" s="140"/>
      <c r="E563" s="141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</row>
    <row r="564" ht="12.75" customHeight="1">
      <c r="A564" s="140"/>
      <c r="B564" s="140"/>
      <c r="C564" s="140"/>
      <c r="D564" s="140"/>
      <c r="E564" s="141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</row>
    <row r="565" ht="12.75" customHeight="1">
      <c r="A565" s="140"/>
      <c r="B565" s="140"/>
      <c r="C565" s="140"/>
      <c r="D565" s="140"/>
      <c r="E565" s="141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</row>
    <row r="566" ht="12.75" customHeight="1">
      <c r="A566" s="140"/>
      <c r="B566" s="140"/>
      <c r="C566" s="140"/>
      <c r="D566" s="140"/>
      <c r="E566" s="141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</row>
    <row r="567" ht="12.75" customHeight="1">
      <c r="A567" s="140"/>
      <c r="B567" s="140"/>
      <c r="C567" s="140"/>
      <c r="D567" s="140"/>
      <c r="E567" s="141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</row>
    <row r="568" ht="12.75" customHeight="1">
      <c r="A568" s="140"/>
      <c r="B568" s="140"/>
      <c r="C568" s="140"/>
      <c r="D568" s="140"/>
      <c r="E568" s="141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</row>
    <row r="569" ht="12.75" customHeight="1">
      <c r="A569" s="140"/>
      <c r="B569" s="140"/>
      <c r="C569" s="140"/>
      <c r="D569" s="140"/>
      <c r="E569" s="141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</row>
    <row r="570" ht="12.75" customHeight="1">
      <c r="A570" s="140"/>
      <c r="B570" s="140"/>
      <c r="C570" s="140"/>
      <c r="D570" s="140"/>
      <c r="E570" s="141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</row>
    <row r="571" ht="12.75" customHeight="1">
      <c r="A571" s="140"/>
      <c r="B571" s="140"/>
      <c r="C571" s="140"/>
      <c r="D571" s="140"/>
      <c r="E571" s="141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</row>
    <row r="572" ht="12.75" customHeight="1">
      <c r="A572" s="140"/>
      <c r="B572" s="140"/>
      <c r="C572" s="140"/>
      <c r="D572" s="140"/>
      <c r="E572" s="141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</row>
    <row r="573" ht="12.75" customHeight="1">
      <c r="A573" s="140"/>
      <c r="B573" s="140"/>
      <c r="C573" s="140"/>
      <c r="D573" s="140"/>
      <c r="E573" s="141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</row>
    <row r="574" ht="12.75" customHeight="1">
      <c r="A574" s="140"/>
      <c r="B574" s="140"/>
      <c r="C574" s="140"/>
      <c r="D574" s="140"/>
      <c r="E574" s="141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</row>
    <row r="575" ht="12.75" customHeight="1">
      <c r="A575" s="140"/>
      <c r="B575" s="140"/>
      <c r="C575" s="140"/>
      <c r="D575" s="140"/>
      <c r="E575" s="141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</row>
    <row r="576" ht="12.75" customHeight="1">
      <c r="A576" s="140"/>
      <c r="B576" s="140"/>
      <c r="C576" s="140"/>
      <c r="D576" s="140"/>
      <c r="E576" s="141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</row>
    <row r="577" ht="12.75" customHeight="1">
      <c r="A577" s="140"/>
      <c r="B577" s="140"/>
      <c r="C577" s="140"/>
      <c r="D577" s="140"/>
      <c r="E577" s="141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</row>
    <row r="578" ht="12.75" customHeight="1">
      <c r="A578" s="140"/>
      <c r="B578" s="140"/>
      <c r="C578" s="140"/>
      <c r="D578" s="140"/>
      <c r="E578" s="141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</row>
    <row r="579" ht="12.75" customHeight="1">
      <c r="A579" s="140"/>
      <c r="B579" s="140"/>
      <c r="C579" s="140"/>
      <c r="D579" s="140"/>
      <c r="E579" s="141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</row>
    <row r="580" ht="12.75" customHeight="1">
      <c r="A580" s="140"/>
      <c r="B580" s="140"/>
      <c r="C580" s="140"/>
      <c r="D580" s="140"/>
      <c r="E580" s="141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</row>
    <row r="581" ht="12.75" customHeight="1">
      <c r="A581" s="140"/>
      <c r="B581" s="140"/>
      <c r="C581" s="140"/>
      <c r="D581" s="140"/>
      <c r="E581" s="141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</row>
    <row r="582" ht="12.75" customHeight="1">
      <c r="A582" s="140"/>
      <c r="B582" s="140"/>
      <c r="C582" s="140"/>
      <c r="D582" s="140"/>
      <c r="E582" s="141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</row>
    <row r="583" ht="12.75" customHeight="1">
      <c r="A583" s="140"/>
      <c r="B583" s="140"/>
      <c r="C583" s="140"/>
      <c r="D583" s="140"/>
      <c r="E583" s="141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</row>
    <row r="584" ht="12.75" customHeight="1">
      <c r="A584" s="140"/>
      <c r="B584" s="140"/>
      <c r="C584" s="140"/>
      <c r="D584" s="140"/>
      <c r="E584" s="141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</row>
    <row r="585" ht="12.75" customHeight="1">
      <c r="A585" s="140"/>
      <c r="B585" s="140"/>
      <c r="C585" s="140"/>
      <c r="D585" s="140"/>
      <c r="E585" s="141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</row>
    <row r="586" ht="12.75" customHeight="1">
      <c r="A586" s="140"/>
      <c r="B586" s="140"/>
      <c r="C586" s="140"/>
      <c r="D586" s="140"/>
      <c r="E586" s="141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</row>
    <row r="587" ht="12.75" customHeight="1">
      <c r="A587" s="140"/>
      <c r="B587" s="140"/>
      <c r="C587" s="140"/>
      <c r="D587" s="140"/>
      <c r="E587" s="141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</row>
    <row r="588" ht="12.75" customHeight="1">
      <c r="A588" s="140"/>
      <c r="B588" s="140"/>
      <c r="C588" s="140"/>
      <c r="D588" s="140"/>
      <c r="E588" s="141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</row>
    <row r="589" ht="12.75" customHeight="1">
      <c r="A589" s="140"/>
      <c r="B589" s="140"/>
      <c r="C589" s="140"/>
      <c r="D589" s="140"/>
      <c r="E589" s="141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</row>
    <row r="590" ht="12.75" customHeight="1">
      <c r="A590" s="140"/>
      <c r="B590" s="140"/>
      <c r="C590" s="140"/>
      <c r="D590" s="140"/>
      <c r="E590" s="141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</row>
    <row r="591" ht="12.75" customHeight="1">
      <c r="A591" s="140"/>
      <c r="B591" s="140"/>
      <c r="C591" s="140"/>
      <c r="D591" s="140"/>
      <c r="E591" s="141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</row>
    <row r="592" ht="12.75" customHeight="1">
      <c r="A592" s="140"/>
      <c r="B592" s="140"/>
      <c r="C592" s="140"/>
      <c r="D592" s="140"/>
      <c r="E592" s="141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</row>
    <row r="593" ht="12.75" customHeight="1">
      <c r="A593" s="140"/>
      <c r="B593" s="140"/>
      <c r="C593" s="140"/>
      <c r="D593" s="140"/>
      <c r="E593" s="141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</row>
    <row r="594" ht="12.75" customHeight="1">
      <c r="A594" s="140"/>
      <c r="B594" s="140"/>
      <c r="C594" s="140"/>
      <c r="D594" s="140"/>
      <c r="E594" s="141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</row>
    <row r="595" ht="12.75" customHeight="1">
      <c r="A595" s="140"/>
      <c r="B595" s="140"/>
      <c r="C595" s="140"/>
      <c r="D595" s="140"/>
      <c r="E595" s="141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</row>
    <row r="596" ht="12.75" customHeight="1">
      <c r="A596" s="140"/>
      <c r="B596" s="140"/>
      <c r="C596" s="140"/>
      <c r="D596" s="140"/>
      <c r="E596" s="141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</row>
    <row r="597" ht="12.75" customHeight="1">
      <c r="A597" s="140"/>
      <c r="B597" s="140"/>
      <c r="C597" s="140"/>
      <c r="D597" s="140"/>
      <c r="E597" s="141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</row>
    <row r="598" ht="12.75" customHeight="1">
      <c r="A598" s="140"/>
      <c r="B598" s="140"/>
      <c r="C598" s="140"/>
      <c r="D598" s="140"/>
      <c r="E598" s="141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</row>
    <row r="599" ht="12.75" customHeight="1">
      <c r="A599" s="140"/>
      <c r="B599" s="140"/>
      <c r="C599" s="140"/>
      <c r="D599" s="140"/>
      <c r="E599" s="141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</row>
    <row r="600" ht="12.75" customHeight="1">
      <c r="A600" s="140"/>
      <c r="B600" s="140"/>
      <c r="C600" s="140"/>
      <c r="D600" s="140"/>
      <c r="E600" s="141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</row>
    <row r="601" ht="12.75" customHeight="1">
      <c r="A601" s="140"/>
      <c r="B601" s="140"/>
      <c r="C601" s="140"/>
      <c r="D601" s="140"/>
      <c r="E601" s="141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</row>
    <row r="602" ht="12.75" customHeight="1">
      <c r="A602" s="140"/>
      <c r="B602" s="140"/>
      <c r="C602" s="140"/>
      <c r="D602" s="140"/>
      <c r="E602" s="141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</row>
    <row r="603" ht="12.75" customHeight="1">
      <c r="A603" s="140"/>
      <c r="B603" s="140"/>
      <c r="C603" s="140"/>
      <c r="D603" s="140"/>
      <c r="E603" s="141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</row>
    <row r="604" ht="12.75" customHeight="1">
      <c r="A604" s="140"/>
      <c r="B604" s="140"/>
      <c r="C604" s="140"/>
      <c r="D604" s="140"/>
      <c r="E604" s="141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</row>
    <row r="605" ht="12.75" customHeight="1">
      <c r="A605" s="140"/>
      <c r="B605" s="140"/>
      <c r="C605" s="140"/>
      <c r="D605" s="140"/>
      <c r="E605" s="141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</row>
    <row r="606" ht="12.75" customHeight="1">
      <c r="A606" s="140"/>
      <c r="B606" s="140"/>
      <c r="C606" s="140"/>
      <c r="D606" s="140"/>
      <c r="E606" s="141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</row>
    <row r="607" ht="12.75" customHeight="1">
      <c r="A607" s="140"/>
      <c r="B607" s="140"/>
      <c r="C607" s="140"/>
      <c r="D607" s="140"/>
      <c r="E607" s="141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</row>
    <row r="608" ht="12.75" customHeight="1">
      <c r="A608" s="140"/>
      <c r="B608" s="140"/>
      <c r="C608" s="140"/>
      <c r="D608" s="140"/>
      <c r="E608" s="141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</row>
    <row r="609" ht="12.75" customHeight="1">
      <c r="A609" s="140"/>
      <c r="B609" s="140"/>
      <c r="C609" s="140"/>
      <c r="D609" s="140"/>
      <c r="E609" s="141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</row>
    <row r="610" ht="12.75" customHeight="1">
      <c r="A610" s="140"/>
      <c r="B610" s="140"/>
      <c r="C610" s="140"/>
      <c r="D610" s="140"/>
      <c r="E610" s="141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</row>
    <row r="611" ht="12.75" customHeight="1">
      <c r="A611" s="140"/>
      <c r="B611" s="140"/>
      <c r="C611" s="140"/>
      <c r="D611" s="140"/>
      <c r="E611" s="141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</row>
    <row r="612" ht="12.75" customHeight="1">
      <c r="A612" s="140"/>
      <c r="B612" s="140"/>
      <c r="C612" s="140"/>
      <c r="D612" s="140"/>
      <c r="E612" s="141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</row>
    <row r="613" ht="12.75" customHeight="1">
      <c r="A613" s="140"/>
      <c r="B613" s="140"/>
      <c r="C613" s="140"/>
      <c r="D613" s="140"/>
      <c r="E613" s="141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</row>
    <row r="614" ht="12.75" customHeight="1">
      <c r="A614" s="140"/>
      <c r="B614" s="140"/>
      <c r="C614" s="140"/>
      <c r="D614" s="140"/>
      <c r="E614" s="141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</row>
    <row r="615" ht="12.75" customHeight="1">
      <c r="A615" s="140"/>
      <c r="B615" s="140"/>
      <c r="C615" s="140"/>
      <c r="D615" s="140"/>
      <c r="E615" s="141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</row>
    <row r="616" ht="12.75" customHeight="1">
      <c r="A616" s="140"/>
      <c r="B616" s="140"/>
      <c r="C616" s="140"/>
      <c r="D616" s="140"/>
      <c r="E616" s="141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</row>
    <row r="617" ht="12.75" customHeight="1">
      <c r="A617" s="140"/>
      <c r="B617" s="140"/>
      <c r="C617" s="140"/>
      <c r="D617" s="140"/>
      <c r="E617" s="141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</row>
    <row r="618" ht="12.75" customHeight="1">
      <c r="A618" s="140"/>
      <c r="B618" s="140"/>
      <c r="C618" s="140"/>
      <c r="D618" s="140"/>
      <c r="E618" s="141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</row>
    <row r="619" ht="12.75" customHeight="1">
      <c r="A619" s="140"/>
      <c r="B619" s="140"/>
      <c r="C619" s="140"/>
      <c r="D619" s="140"/>
      <c r="E619" s="141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</row>
    <row r="620" ht="12.75" customHeight="1">
      <c r="A620" s="140"/>
      <c r="B620" s="140"/>
      <c r="C620" s="140"/>
      <c r="D620" s="140"/>
      <c r="E620" s="141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</row>
    <row r="621" ht="12.75" customHeight="1">
      <c r="A621" s="140"/>
      <c r="B621" s="140"/>
      <c r="C621" s="140"/>
      <c r="D621" s="140"/>
      <c r="E621" s="141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</row>
    <row r="622" ht="12.75" customHeight="1">
      <c r="A622" s="140"/>
      <c r="B622" s="140"/>
      <c r="C622" s="140"/>
      <c r="D622" s="140"/>
      <c r="E622" s="141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</row>
    <row r="623" ht="12.75" customHeight="1">
      <c r="A623" s="140"/>
      <c r="B623" s="140"/>
      <c r="C623" s="140"/>
      <c r="D623" s="140"/>
      <c r="E623" s="141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</row>
    <row r="624" ht="12.75" customHeight="1">
      <c r="A624" s="140"/>
      <c r="B624" s="140"/>
      <c r="C624" s="140"/>
      <c r="D624" s="140"/>
      <c r="E624" s="141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</row>
    <row r="625" ht="12.75" customHeight="1">
      <c r="A625" s="140"/>
      <c r="B625" s="140"/>
      <c r="C625" s="140"/>
      <c r="D625" s="140"/>
      <c r="E625" s="141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</row>
    <row r="626" ht="12.75" customHeight="1">
      <c r="A626" s="140"/>
      <c r="B626" s="140"/>
      <c r="C626" s="140"/>
      <c r="D626" s="140"/>
      <c r="E626" s="141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</row>
    <row r="627" ht="12.75" customHeight="1">
      <c r="A627" s="140"/>
      <c r="B627" s="140"/>
      <c r="C627" s="140"/>
      <c r="D627" s="140"/>
      <c r="E627" s="141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</row>
    <row r="628" ht="12.75" customHeight="1">
      <c r="A628" s="140"/>
      <c r="B628" s="140"/>
      <c r="C628" s="140"/>
      <c r="D628" s="140"/>
      <c r="E628" s="141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</row>
    <row r="629" ht="12.75" customHeight="1">
      <c r="A629" s="140"/>
      <c r="B629" s="140"/>
      <c r="C629" s="140"/>
      <c r="D629" s="140"/>
      <c r="E629" s="141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</row>
    <row r="630" ht="12.75" customHeight="1">
      <c r="A630" s="140"/>
      <c r="B630" s="140"/>
      <c r="C630" s="140"/>
      <c r="D630" s="140"/>
      <c r="E630" s="141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</row>
    <row r="631" ht="12.75" customHeight="1">
      <c r="A631" s="140"/>
      <c r="B631" s="140"/>
      <c r="C631" s="140"/>
      <c r="D631" s="140"/>
      <c r="E631" s="141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</row>
    <row r="632" ht="12.75" customHeight="1">
      <c r="A632" s="140"/>
      <c r="B632" s="140"/>
      <c r="C632" s="140"/>
      <c r="D632" s="140"/>
      <c r="E632" s="141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</row>
    <row r="633" ht="12.75" customHeight="1">
      <c r="A633" s="140"/>
      <c r="B633" s="140"/>
      <c r="C633" s="140"/>
      <c r="D633" s="140"/>
      <c r="E633" s="141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</row>
    <row r="634" ht="12.75" customHeight="1">
      <c r="A634" s="140"/>
      <c r="B634" s="140"/>
      <c r="C634" s="140"/>
      <c r="D634" s="140"/>
      <c r="E634" s="141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</row>
    <row r="635" ht="12.75" customHeight="1">
      <c r="A635" s="140"/>
      <c r="B635" s="140"/>
      <c r="C635" s="140"/>
      <c r="D635" s="140"/>
      <c r="E635" s="141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</row>
    <row r="636" ht="12.75" customHeight="1">
      <c r="A636" s="140"/>
      <c r="B636" s="140"/>
      <c r="C636" s="140"/>
      <c r="D636" s="140"/>
      <c r="E636" s="141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</row>
    <row r="637" ht="12.75" customHeight="1">
      <c r="A637" s="140"/>
      <c r="B637" s="140"/>
      <c r="C637" s="140"/>
      <c r="D637" s="140"/>
      <c r="E637" s="141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</row>
    <row r="638" ht="12.75" customHeight="1">
      <c r="A638" s="140"/>
      <c r="B638" s="140"/>
      <c r="C638" s="140"/>
      <c r="D638" s="140"/>
      <c r="E638" s="141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</row>
    <row r="639" ht="12.75" customHeight="1">
      <c r="A639" s="140"/>
      <c r="B639" s="140"/>
      <c r="C639" s="140"/>
      <c r="D639" s="140"/>
      <c r="E639" s="141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</row>
    <row r="640" ht="12.75" customHeight="1">
      <c r="A640" s="140"/>
      <c r="B640" s="140"/>
      <c r="C640" s="140"/>
      <c r="D640" s="140"/>
      <c r="E640" s="141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</row>
    <row r="641" ht="12.75" customHeight="1">
      <c r="A641" s="140"/>
      <c r="B641" s="140"/>
      <c r="C641" s="140"/>
      <c r="D641" s="140"/>
      <c r="E641" s="141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</row>
    <row r="642" ht="12.75" customHeight="1">
      <c r="A642" s="140"/>
      <c r="B642" s="140"/>
      <c r="C642" s="140"/>
      <c r="D642" s="140"/>
      <c r="E642" s="141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</row>
    <row r="643" ht="12.75" customHeight="1">
      <c r="A643" s="140"/>
      <c r="B643" s="140"/>
      <c r="C643" s="140"/>
      <c r="D643" s="140"/>
      <c r="E643" s="141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</row>
    <row r="644" ht="12.75" customHeight="1">
      <c r="A644" s="140"/>
      <c r="B644" s="140"/>
      <c r="C644" s="140"/>
      <c r="D644" s="140"/>
      <c r="E644" s="141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</row>
    <row r="645" ht="12.75" customHeight="1">
      <c r="A645" s="140"/>
      <c r="B645" s="140"/>
      <c r="C645" s="140"/>
      <c r="D645" s="140"/>
      <c r="E645" s="141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</row>
    <row r="646" ht="12.75" customHeight="1">
      <c r="A646" s="140"/>
      <c r="B646" s="140"/>
      <c r="C646" s="140"/>
      <c r="D646" s="140"/>
      <c r="E646" s="141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</row>
    <row r="647" ht="12.75" customHeight="1">
      <c r="A647" s="140"/>
      <c r="B647" s="140"/>
      <c r="C647" s="140"/>
      <c r="D647" s="140"/>
      <c r="E647" s="141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</row>
    <row r="648" ht="12.75" customHeight="1">
      <c r="A648" s="140"/>
      <c r="B648" s="140"/>
      <c r="C648" s="140"/>
      <c r="D648" s="140"/>
      <c r="E648" s="141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</row>
    <row r="649" ht="12.75" customHeight="1">
      <c r="A649" s="140"/>
      <c r="B649" s="140"/>
      <c r="C649" s="140"/>
      <c r="D649" s="140"/>
      <c r="E649" s="141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</row>
    <row r="650" ht="12.75" customHeight="1">
      <c r="A650" s="140"/>
      <c r="B650" s="140"/>
      <c r="C650" s="140"/>
      <c r="D650" s="140"/>
      <c r="E650" s="141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</row>
    <row r="651" ht="12.75" customHeight="1">
      <c r="A651" s="140"/>
      <c r="B651" s="140"/>
      <c r="C651" s="140"/>
      <c r="D651" s="140"/>
      <c r="E651" s="141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</row>
    <row r="652" ht="12.75" customHeight="1">
      <c r="A652" s="140"/>
      <c r="B652" s="140"/>
      <c r="C652" s="140"/>
      <c r="D652" s="140"/>
      <c r="E652" s="141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</row>
    <row r="653" ht="12.75" customHeight="1">
      <c r="A653" s="140"/>
      <c r="B653" s="140"/>
      <c r="C653" s="140"/>
      <c r="D653" s="140"/>
      <c r="E653" s="141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</row>
    <row r="654" ht="12.75" customHeight="1">
      <c r="A654" s="140"/>
      <c r="B654" s="140"/>
      <c r="C654" s="140"/>
      <c r="D654" s="140"/>
      <c r="E654" s="141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</row>
    <row r="655" ht="12.75" customHeight="1">
      <c r="A655" s="140"/>
      <c r="B655" s="140"/>
      <c r="C655" s="140"/>
      <c r="D655" s="140"/>
      <c r="E655" s="141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</row>
    <row r="656" ht="12.75" customHeight="1">
      <c r="A656" s="140"/>
      <c r="B656" s="140"/>
      <c r="C656" s="140"/>
      <c r="D656" s="140"/>
      <c r="E656" s="141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</row>
    <row r="657" ht="12.75" customHeight="1">
      <c r="A657" s="140"/>
      <c r="B657" s="140"/>
      <c r="C657" s="140"/>
      <c r="D657" s="140"/>
      <c r="E657" s="141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</row>
    <row r="658" ht="12.75" customHeight="1">
      <c r="A658" s="140"/>
      <c r="B658" s="140"/>
      <c r="C658" s="140"/>
      <c r="D658" s="140"/>
      <c r="E658" s="141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</row>
    <row r="659" ht="12.75" customHeight="1">
      <c r="A659" s="140"/>
      <c r="B659" s="140"/>
      <c r="C659" s="140"/>
      <c r="D659" s="140"/>
      <c r="E659" s="141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</row>
    <row r="660" ht="12.75" customHeight="1">
      <c r="A660" s="140"/>
      <c r="B660" s="140"/>
      <c r="C660" s="140"/>
      <c r="D660" s="140"/>
      <c r="E660" s="141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</row>
    <row r="661" ht="12.75" customHeight="1">
      <c r="A661" s="140"/>
      <c r="B661" s="140"/>
      <c r="C661" s="140"/>
      <c r="D661" s="140"/>
      <c r="E661" s="141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</row>
    <row r="662" ht="12.75" customHeight="1">
      <c r="A662" s="140"/>
      <c r="B662" s="140"/>
      <c r="C662" s="140"/>
      <c r="D662" s="140"/>
      <c r="E662" s="141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</row>
    <row r="663" ht="12.75" customHeight="1">
      <c r="A663" s="140"/>
      <c r="B663" s="140"/>
      <c r="C663" s="140"/>
      <c r="D663" s="140"/>
      <c r="E663" s="141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</row>
    <row r="664" ht="12.75" customHeight="1">
      <c r="A664" s="140"/>
      <c r="B664" s="140"/>
      <c r="C664" s="140"/>
      <c r="D664" s="140"/>
      <c r="E664" s="141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</row>
    <row r="665" ht="12.75" customHeight="1">
      <c r="A665" s="140"/>
      <c r="B665" s="140"/>
      <c r="C665" s="140"/>
      <c r="D665" s="140"/>
      <c r="E665" s="141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</row>
    <row r="666" ht="12.75" customHeight="1">
      <c r="A666" s="140"/>
      <c r="B666" s="140"/>
      <c r="C666" s="140"/>
      <c r="D666" s="140"/>
      <c r="E666" s="141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</row>
    <row r="667" ht="12.75" customHeight="1">
      <c r="A667" s="140"/>
      <c r="B667" s="140"/>
      <c r="C667" s="140"/>
      <c r="D667" s="140"/>
      <c r="E667" s="141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</row>
    <row r="668" ht="12.75" customHeight="1">
      <c r="A668" s="140"/>
      <c r="B668" s="140"/>
      <c r="C668" s="140"/>
      <c r="D668" s="140"/>
      <c r="E668" s="141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</row>
    <row r="669" ht="12.75" customHeight="1">
      <c r="A669" s="140"/>
      <c r="B669" s="140"/>
      <c r="C669" s="140"/>
      <c r="D669" s="140"/>
      <c r="E669" s="141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</row>
    <row r="670" ht="12.75" customHeight="1">
      <c r="A670" s="140"/>
      <c r="B670" s="140"/>
      <c r="C670" s="140"/>
      <c r="D670" s="140"/>
      <c r="E670" s="141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</row>
    <row r="671" ht="12.75" customHeight="1">
      <c r="A671" s="140"/>
      <c r="B671" s="140"/>
      <c r="C671" s="140"/>
      <c r="D671" s="140"/>
      <c r="E671" s="141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</row>
    <row r="672" ht="12.75" customHeight="1">
      <c r="A672" s="140"/>
      <c r="B672" s="140"/>
      <c r="C672" s="140"/>
      <c r="D672" s="140"/>
      <c r="E672" s="141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</row>
    <row r="673" ht="12.75" customHeight="1">
      <c r="A673" s="140"/>
      <c r="B673" s="140"/>
      <c r="C673" s="140"/>
      <c r="D673" s="140"/>
      <c r="E673" s="141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</row>
    <row r="674" ht="12.75" customHeight="1">
      <c r="A674" s="140"/>
      <c r="B674" s="140"/>
      <c r="C674" s="140"/>
      <c r="D674" s="140"/>
      <c r="E674" s="141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</row>
    <row r="675" ht="12.75" customHeight="1">
      <c r="A675" s="140"/>
      <c r="B675" s="140"/>
      <c r="C675" s="140"/>
      <c r="D675" s="140"/>
      <c r="E675" s="141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</row>
    <row r="676" ht="12.75" customHeight="1">
      <c r="A676" s="140"/>
      <c r="B676" s="140"/>
      <c r="C676" s="140"/>
      <c r="D676" s="140"/>
      <c r="E676" s="141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</row>
    <row r="677" ht="12.75" customHeight="1">
      <c r="A677" s="140"/>
      <c r="B677" s="140"/>
      <c r="C677" s="140"/>
      <c r="D677" s="140"/>
      <c r="E677" s="141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</row>
    <row r="678" ht="12.75" customHeight="1">
      <c r="A678" s="140"/>
      <c r="B678" s="140"/>
      <c r="C678" s="140"/>
      <c r="D678" s="140"/>
      <c r="E678" s="141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</row>
    <row r="679" ht="12.75" customHeight="1">
      <c r="A679" s="140"/>
      <c r="B679" s="140"/>
      <c r="C679" s="140"/>
      <c r="D679" s="140"/>
      <c r="E679" s="141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</row>
    <row r="680" ht="12.75" customHeight="1">
      <c r="A680" s="140"/>
      <c r="B680" s="140"/>
      <c r="C680" s="140"/>
      <c r="D680" s="140"/>
      <c r="E680" s="141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</row>
    <row r="681" ht="12.75" customHeight="1">
      <c r="A681" s="140"/>
      <c r="B681" s="140"/>
      <c r="C681" s="140"/>
      <c r="D681" s="140"/>
      <c r="E681" s="141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</row>
    <row r="682" ht="12.75" customHeight="1">
      <c r="A682" s="140"/>
      <c r="B682" s="140"/>
      <c r="C682" s="140"/>
      <c r="D682" s="140"/>
      <c r="E682" s="141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</row>
    <row r="683" ht="12.75" customHeight="1">
      <c r="A683" s="140"/>
      <c r="B683" s="140"/>
      <c r="C683" s="140"/>
      <c r="D683" s="140"/>
      <c r="E683" s="141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</row>
    <row r="684" ht="12.75" customHeight="1">
      <c r="A684" s="140"/>
      <c r="B684" s="140"/>
      <c r="C684" s="140"/>
      <c r="D684" s="140"/>
      <c r="E684" s="141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</row>
    <row r="685" ht="12.75" customHeight="1">
      <c r="A685" s="140"/>
      <c r="B685" s="140"/>
      <c r="C685" s="140"/>
      <c r="D685" s="140"/>
      <c r="E685" s="141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</row>
    <row r="686" ht="12.75" customHeight="1">
      <c r="A686" s="140"/>
      <c r="B686" s="140"/>
      <c r="C686" s="140"/>
      <c r="D686" s="140"/>
      <c r="E686" s="141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</row>
    <row r="687" ht="12.75" customHeight="1">
      <c r="A687" s="140"/>
      <c r="B687" s="140"/>
      <c r="C687" s="140"/>
      <c r="D687" s="140"/>
      <c r="E687" s="141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</row>
    <row r="688" ht="12.75" customHeight="1">
      <c r="A688" s="140"/>
      <c r="B688" s="140"/>
      <c r="C688" s="140"/>
      <c r="D688" s="140"/>
      <c r="E688" s="141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</row>
    <row r="689" ht="12.75" customHeight="1">
      <c r="A689" s="140"/>
      <c r="B689" s="140"/>
      <c r="C689" s="140"/>
      <c r="D689" s="140"/>
      <c r="E689" s="141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</row>
    <row r="690" ht="12.75" customHeight="1">
      <c r="A690" s="140"/>
      <c r="B690" s="140"/>
      <c r="C690" s="140"/>
      <c r="D690" s="140"/>
      <c r="E690" s="141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</row>
    <row r="691" ht="12.75" customHeight="1">
      <c r="A691" s="140"/>
      <c r="B691" s="140"/>
      <c r="C691" s="140"/>
      <c r="D691" s="140"/>
      <c r="E691" s="141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</row>
    <row r="692" ht="12.75" customHeight="1">
      <c r="A692" s="140"/>
      <c r="B692" s="140"/>
      <c r="C692" s="140"/>
      <c r="D692" s="140"/>
      <c r="E692" s="141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</row>
    <row r="693" ht="12.75" customHeight="1">
      <c r="A693" s="140"/>
      <c r="B693" s="140"/>
      <c r="C693" s="140"/>
      <c r="D693" s="140"/>
      <c r="E693" s="141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</row>
    <row r="694" ht="12.75" customHeight="1">
      <c r="A694" s="140"/>
      <c r="B694" s="140"/>
      <c r="C694" s="140"/>
      <c r="D694" s="140"/>
      <c r="E694" s="141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</row>
    <row r="695" ht="12.75" customHeight="1">
      <c r="A695" s="140"/>
      <c r="B695" s="140"/>
      <c r="C695" s="140"/>
      <c r="D695" s="140"/>
      <c r="E695" s="141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</row>
    <row r="696" ht="12.75" customHeight="1">
      <c r="A696" s="140"/>
      <c r="B696" s="140"/>
      <c r="C696" s="140"/>
      <c r="D696" s="140"/>
      <c r="E696" s="141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</row>
    <row r="697" ht="12.75" customHeight="1">
      <c r="A697" s="140"/>
      <c r="B697" s="140"/>
      <c r="C697" s="140"/>
      <c r="D697" s="140"/>
      <c r="E697" s="141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</row>
    <row r="698" ht="12.75" customHeight="1">
      <c r="A698" s="140"/>
      <c r="B698" s="140"/>
      <c r="C698" s="140"/>
      <c r="D698" s="140"/>
      <c r="E698" s="141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</row>
    <row r="699" ht="12.75" customHeight="1">
      <c r="A699" s="140"/>
      <c r="B699" s="140"/>
      <c r="C699" s="140"/>
      <c r="D699" s="140"/>
      <c r="E699" s="141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</row>
    <row r="700" ht="12.75" customHeight="1">
      <c r="A700" s="140"/>
      <c r="B700" s="140"/>
      <c r="C700" s="140"/>
      <c r="D700" s="140"/>
      <c r="E700" s="141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</row>
    <row r="701" ht="12.75" customHeight="1">
      <c r="A701" s="140"/>
      <c r="B701" s="140"/>
      <c r="C701" s="140"/>
      <c r="D701" s="140"/>
      <c r="E701" s="141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</row>
    <row r="702" ht="12.75" customHeight="1">
      <c r="A702" s="140"/>
      <c r="B702" s="140"/>
      <c r="C702" s="140"/>
      <c r="D702" s="140"/>
      <c r="E702" s="141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</row>
    <row r="703" ht="12.75" customHeight="1">
      <c r="A703" s="140"/>
      <c r="B703" s="140"/>
      <c r="C703" s="140"/>
      <c r="D703" s="140"/>
      <c r="E703" s="141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</row>
    <row r="704" ht="12.75" customHeight="1">
      <c r="A704" s="140"/>
      <c r="B704" s="140"/>
      <c r="C704" s="140"/>
      <c r="D704" s="140"/>
      <c r="E704" s="141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</row>
    <row r="705" ht="12.75" customHeight="1">
      <c r="A705" s="140"/>
      <c r="B705" s="140"/>
      <c r="C705" s="140"/>
      <c r="D705" s="140"/>
      <c r="E705" s="141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</row>
    <row r="706" ht="12.75" customHeight="1">
      <c r="A706" s="140"/>
      <c r="B706" s="140"/>
      <c r="C706" s="140"/>
      <c r="D706" s="140"/>
      <c r="E706" s="141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</row>
    <row r="707" ht="12.75" customHeight="1">
      <c r="A707" s="140"/>
      <c r="B707" s="140"/>
      <c r="C707" s="140"/>
      <c r="D707" s="140"/>
      <c r="E707" s="141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</row>
    <row r="708" ht="12.75" customHeight="1">
      <c r="A708" s="140"/>
      <c r="B708" s="140"/>
      <c r="C708" s="140"/>
      <c r="D708" s="140"/>
      <c r="E708" s="141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</row>
    <row r="709" ht="12.75" customHeight="1">
      <c r="A709" s="140"/>
      <c r="B709" s="140"/>
      <c r="C709" s="140"/>
      <c r="D709" s="140"/>
      <c r="E709" s="141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</row>
    <row r="710" ht="12.75" customHeight="1">
      <c r="A710" s="140"/>
      <c r="B710" s="140"/>
      <c r="C710" s="140"/>
      <c r="D710" s="140"/>
      <c r="E710" s="141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</row>
    <row r="711" ht="12.75" customHeight="1">
      <c r="A711" s="140"/>
      <c r="B711" s="140"/>
      <c r="C711" s="140"/>
      <c r="D711" s="140"/>
      <c r="E711" s="141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</row>
    <row r="712" ht="12.75" customHeight="1">
      <c r="A712" s="140"/>
      <c r="B712" s="140"/>
      <c r="C712" s="140"/>
      <c r="D712" s="140"/>
      <c r="E712" s="141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</row>
    <row r="713" ht="12.75" customHeight="1">
      <c r="A713" s="140"/>
      <c r="B713" s="140"/>
      <c r="C713" s="140"/>
      <c r="D713" s="140"/>
      <c r="E713" s="141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</row>
    <row r="714" ht="12.75" customHeight="1">
      <c r="A714" s="140"/>
      <c r="B714" s="140"/>
      <c r="C714" s="140"/>
      <c r="D714" s="140"/>
      <c r="E714" s="141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</row>
    <row r="715" ht="12.75" customHeight="1">
      <c r="A715" s="140"/>
      <c r="B715" s="140"/>
      <c r="C715" s="140"/>
      <c r="D715" s="140"/>
      <c r="E715" s="141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</row>
    <row r="716" ht="12.75" customHeight="1">
      <c r="A716" s="140"/>
      <c r="B716" s="140"/>
      <c r="C716" s="140"/>
      <c r="D716" s="140"/>
      <c r="E716" s="141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</row>
    <row r="717" ht="12.75" customHeight="1">
      <c r="A717" s="140"/>
      <c r="B717" s="140"/>
      <c r="C717" s="140"/>
      <c r="D717" s="140"/>
      <c r="E717" s="141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</row>
    <row r="718" ht="12.75" customHeight="1">
      <c r="A718" s="140"/>
      <c r="B718" s="140"/>
      <c r="C718" s="140"/>
      <c r="D718" s="140"/>
      <c r="E718" s="141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</row>
    <row r="719" ht="12.75" customHeight="1">
      <c r="A719" s="140"/>
      <c r="B719" s="140"/>
      <c r="C719" s="140"/>
      <c r="D719" s="140"/>
      <c r="E719" s="141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</row>
    <row r="720" ht="12.75" customHeight="1">
      <c r="A720" s="140"/>
      <c r="B720" s="140"/>
      <c r="C720" s="140"/>
      <c r="D720" s="140"/>
      <c r="E720" s="141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</row>
    <row r="721" ht="12.75" customHeight="1">
      <c r="A721" s="140"/>
      <c r="B721" s="140"/>
      <c r="C721" s="140"/>
      <c r="D721" s="140"/>
      <c r="E721" s="141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</row>
    <row r="722" ht="12.75" customHeight="1">
      <c r="A722" s="140"/>
      <c r="B722" s="140"/>
      <c r="C722" s="140"/>
      <c r="D722" s="140"/>
      <c r="E722" s="141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</row>
    <row r="723" ht="12.75" customHeight="1">
      <c r="A723" s="140"/>
      <c r="B723" s="140"/>
      <c r="C723" s="140"/>
      <c r="D723" s="140"/>
      <c r="E723" s="141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</row>
    <row r="724" ht="12.75" customHeight="1">
      <c r="A724" s="140"/>
      <c r="B724" s="140"/>
      <c r="C724" s="140"/>
      <c r="D724" s="140"/>
      <c r="E724" s="141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</row>
    <row r="725" ht="12.75" customHeight="1">
      <c r="A725" s="140"/>
      <c r="B725" s="140"/>
      <c r="C725" s="140"/>
      <c r="D725" s="140"/>
      <c r="E725" s="141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</row>
    <row r="726" ht="12.75" customHeight="1">
      <c r="A726" s="140"/>
      <c r="B726" s="140"/>
      <c r="C726" s="140"/>
      <c r="D726" s="140"/>
      <c r="E726" s="141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</row>
    <row r="727" ht="12.75" customHeight="1">
      <c r="A727" s="140"/>
      <c r="B727" s="140"/>
      <c r="C727" s="140"/>
      <c r="D727" s="140"/>
      <c r="E727" s="141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</row>
    <row r="728" ht="12.75" customHeight="1">
      <c r="A728" s="140"/>
      <c r="B728" s="140"/>
      <c r="C728" s="140"/>
      <c r="D728" s="140"/>
      <c r="E728" s="141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</row>
    <row r="729" ht="12.75" customHeight="1">
      <c r="A729" s="140"/>
      <c r="B729" s="140"/>
      <c r="C729" s="140"/>
      <c r="D729" s="140"/>
      <c r="E729" s="141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</row>
    <row r="730" ht="12.75" customHeight="1">
      <c r="A730" s="140"/>
      <c r="B730" s="140"/>
      <c r="C730" s="140"/>
      <c r="D730" s="140"/>
      <c r="E730" s="141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</row>
    <row r="731" ht="12.75" customHeight="1">
      <c r="A731" s="140"/>
      <c r="B731" s="140"/>
      <c r="C731" s="140"/>
      <c r="D731" s="140"/>
      <c r="E731" s="141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</row>
    <row r="732" ht="12.75" customHeight="1">
      <c r="A732" s="140"/>
      <c r="B732" s="140"/>
      <c r="C732" s="140"/>
      <c r="D732" s="140"/>
      <c r="E732" s="141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</row>
    <row r="733" ht="12.75" customHeight="1">
      <c r="A733" s="140"/>
      <c r="B733" s="140"/>
      <c r="C733" s="140"/>
      <c r="D733" s="140"/>
      <c r="E733" s="141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</row>
    <row r="734" ht="12.75" customHeight="1">
      <c r="A734" s="140"/>
      <c r="B734" s="140"/>
      <c r="C734" s="140"/>
      <c r="D734" s="140"/>
      <c r="E734" s="141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</row>
    <row r="735" ht="12.75" customHeight="1">
      <c r="A735" s="140"/>
      <c r="B735" s="140"/>
      <c r="C735" s="140"/>
      <c r="D735" s="140"/>
      <c r="E735" s="141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</row>
    <row r="736" ht="12.75" customHeight="1">
      <c r="A736" s="140"/>
      <c r="B736" s="140"/>
      <c r="C736" s="140"/>
      <c r="D736" s="140"/>
      <c r="E736" s="141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</row>
    <row r="737" ht="12.75" customHeight="1">
      <c r="A737" s="140"/>
      <c r="B737" s="140"/>
      <c r="C737" s="140"/>
      <c r="D737" s="140"/>
      <c r="E737" s="141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</row>
    <row r="738" ht="12.75" customHeight="1">
      <c r="A738" s="140"/>
      <c r="B738" s="140"/>
      <c r="C738" s="140"/>
      <c r="D738" s="140"/>
      <c r="E738" s="141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</row>
    <row r="739" ht="12.75" customHeight="1">
      <c r="A739" s="140"/>
      <c r="B739" s="140"/>
      <c r="C739" s="140"/>
      <c r="D739" s="140"/>
      <c r="E739" s="141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</row>
    <row r="740" ht="12.75" customHeight="1">
      <c r="A740" s="140"/>
      <c r="B740" s="140"/>
      <c r="C740" s="140"/>
      <c r="D740" s="140"/>
      <c r="E740" s="141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</row>
    <row r="741" ht="12.75" customHeight="1">
      <c r="A741" s="140"/>
      <c r="B741" s="140"/>
      <c r="C741" s="140"/>
      <c r="D741" s="140"/>
      <c r="E741" s="141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</row>
    <row r="742" ht="12.75" customHeight="1">
      <c r="A742" s="140"/>
      <c r="B742" s="140"/>
      <c r="C742" s="140"/>
      <c r="D742" s="140"/>
      <c r="E742" s="141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</row>
    <row r="743" ht="12.75" customHeight="1">
      <c r="A743" s="140"/>
      <c r="B743" s="140"/>
      <c r="C743" s="140"/>
      <c r="D743" s="140"/>
      <c r="E743" s="141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</row>
    <row r="744" ht="12.75" customHeight="1">
      <c r="A744" s="140"/>
      <c r="B744" s="140"/>
      <c r="C744" s="140"/>
      <c r="D744" s="140"/>
      <c r="E744" s="141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</row>
    <row r="745" ht="12.75" customHeight="1">
      <c r="A745" s="140"/>
      <c r="B745" s="140"/>
      <c r="C745" s="140"/>
      <c r="D745" s="140"/>
      <c r="E745" s="141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</row>
    <row r="746" ht="12.75" customHeight="1">
      <c r="A746" s="140"/>
      <c r="B746" s="140"/>
      <c r="C746" s="140"/>
      <c r="D746" s="140"/>
      <c r="E746" s="141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</row>
    <row r="747" ht="12.75" customHeight="1">
      <c r="A747" s="140"/>
      <c r="B747" s="140"/>
      <c r="C747" s="140"/>
      <c r="D747" s="140"/>
      <c r="E747" s="141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</row>
    <row r="748" ht="12.75" customHeight="1">
      <c r="A748" s="140"/>
      <c r="B748" s="140"/>
      <c r="C748" s="140"/>
      <c r="D748" s="140"/>
      <c r="E748" s="141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</row>
    <row r="749" ht="12.75" customHeight="1">
      <c r="A749" s="140"/>
      <c r="B749" s="140"/>
      <c r="C749" s="140"/>
      <c r="D749" s="140"/>
      <c r="E749" s="141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</row>
    <row r="750" ht="12.75" customHeight="1">
      <c r="A750" s="140"/>
      <c r="B750" s="140"/>
      <c r="C750" s="140"/>
      <c r="D750" s="140"/>
      <c r="E750" s="141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</row>
    <row r="751" ht="12.75" customHeight="1">
      <c r="A751" s="140"/>
      <c r="B751" s="140"/>
      <c r="C751" s="140"/>
      <c r="D751" s="140"/>
      <c r="E751" s="141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</row>
    <row r="752" ht="12.75" customHeight="1">
      <c r="A752" s="140"/>
      <c r="B752" s="140"/>
      <c r="C752" s="140"/>
      <c r="D752" s="140"/>
      <c r="E752" s="141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</row>
    <row r="753" ht="12.75" customHeight="1">
      <c r="A753" s="140"/>
      <c r="B753" s="140"/>
      <c r="C753" s="140"/>
      <c r="D753" s="140"/>
      <c r="E753" s="141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</row>
    <row r="754" ht="12.75" customHeight="1">
      <c r="A754" s="140"/>
      <c r="B754" s="140"/>
      <c r="C754" s="140"/>
      <c r="D754" s="140"/>
      <c r="E754" s="141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</row>
    <row r="755" ht="12.75" customHeight="1">
      <c r="A755" s="140"/>
      <c r="B755" s="140"/>
      <c r="C755" s="140"/>
      <c r="D755" s="140"/>
      <c r="E755" s="141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</row>
    <row r="756" ht="12.75" customHeight="1">
      <c r="A756" s="140"/>
      <c r="B756" s="140"/>
      <c r="C756" s="140"/>
      <c r="D756" s="140"/>
      <c r="E756" s="141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</row>
    <row r="757" ht="12.75" customHeight="1">
      <c r="A757" s="140"/>
      <c r="B757" s="140"/>
      <c r="C757" s="140"/>
      <c r="D757" s="140"/>
      <c r="E757" s="141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</row>
    <row r="758" ht="12.75" customHeight="1">
      <c r="A758" s="140"/>
      <c r="B758" s="140"/>
      <c r="C758" s="140"/>
      <c r="D758" s="140"/>
      <c r="E758" s="141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</row>
    <row r="759" ht="12.75" customHeight="1">
      <c r="A759" s="140"/>
      <c r="B759" s="140"/>
      <c r="C759" s="140"/>
      <c r="D759" s="140"/>
      <c r="E759" s="141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</row>
    <row r="760" ht="12.75" customHeight="1">
      <c r="A760" s="140"/>
      <c r="B760" s="140"/>
      <c r="C760" s="140"/>
      <c r="D760" s="140"/>
      <c r="E760" s="141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</row>
    <row r="761" ht="12.75" customHeight="1">
      <c r="A761" s="140"/>
      <c r="B761" s="140"/>
      <c r="C761" s="140"/>
      <c r="D761" s="140"/>
      <c r="E761" s="141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</row>
    <row r="762" ht="12.75" customHeight="1">
      <c r="A762" s="140"/>
      <c r="B762" s="140"/>
      <c r="C762" s="140"/>
      <c r="D762" s="140"/>
      <c r="E762" s="141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</row>
    <row r="763" ht="12.75" customHeight="1">
      <c r="A763" s="140"/>
      <c r="B763" s="140"/>
      <c r="C763" s="140"/>
      <c r="D763" s="140"/>
      <c r="E763" s="141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</row>
    <row r="764" ht="12.75" customHeight="1">
      <c r="A764" s="140"/>
      <c r="B764" s="140"/>
      <c r="C764" s="140"/>
      <c r="D764" s="140"/>
      <c r="E764" s="141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</row>
    <row r="765" ht="12.75" customHeight="1">
      <c r="A765" s="140"/>
      <c r="B765" s="140"/>
      <c r="C765" s="140"/>
      <c r="D765" s="140"/>
      <c r="E765" s="141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</row>
    <row r="766" ht="12.75" customHeight="1">
      <c r="A766" s="140"/>
      <c r="B766" s="140"/>
      <c r="C766" s="140"/>
      <c r="D766" s="140"/>
      <c r="E766" s="141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</row>
    <row r="767" ht="12.75" customHeight="1">
      <c r="A767" s="140"/>
      <c r="B767" s="140"/>
      <c r="C767" s="140"/>
      <c r="D767" s="140"/>
      <c r="E767" s="141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</row>
    <row r="768" ht="12.75" customHeight="1">
      <c r="A768" s="140"/>
      <c r="B768" s="140"/>
      <c r="C768" s="140"/>
      <c r="D768" s="140"/>
      <c r="E768" s="141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</row>
    <row r="769" ht="12.75" customHeight="1">
      <c r="A769" s="140"/>
      <c r="B769" s="140"/>
      <c r="C769" s="140"/>
      <c r="D769" s="140"/>
      <c r="E769" s="141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</row>
    <row r="770" ht="12.75" customHeight="1">
      <c r="A770" s="140"/>
      <c r="B770" s="140"/>
      <c r="C770" s="140"/>
      <c r="D770" s="140"/>
      <c r="E770" s="141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</row>
    <row r="771" ht="12.75" customHeight="1">
      <c r="A771" s="140"/>
      <c r="B771" s="140"/>
      <c r="C771" s="140"/>
      <c r="D771" s="140"/>
      <c r="E771" s="141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</row>
    <row r="772" ht="12.75" customHeight="1">
      <c r="A772" s="140"/>
      <c r="B772" s="140"/>
      <c r="C772" s="140"/>
      <c r="D772" s="140"/>
      <c r="E772" s="141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</row>
    <row r="773" ht="12.75" customHeight="1">
      <c r="A773" s="140"/>
      <c r="B773" s="140"/>
      <c r="C773" s="140"/>
      <c r="D773" s="140"/>
      <c r="E773" s="141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</row>
    <row r="774" ht="12.75" customHeight="1">
      <c r="A774" s="140"/>
      <c r="B774" s="140"/>
      <c r="C774" s="140"/>
      <c r="D774" s="140"/>
      <c r="E774" s="141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</row>
    <row r="775" ht="12.75" customHeight="1">
      <c r="A775" s="140"/>
      <c r="B775" s="140"/>
      <c r="C775" s="140"/>
      <c r="D775" s="140"/>
      <c r="E775" s="141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</row>
    <row r="776" ht="12.75" customHeight="1">
      <c r="A776" s="140"/>
      <c r="B776" s="140"/>
      <c r="C776" s="140"/>
      <c r="D776" s="140"/>
      <c r="E776" s="141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</row>
    <row r="777" ht="12.75" customHeight="1">
      <c r="A777" s="140"/>
      <c r="B777" s="140"/>
      <c r="C777" s="140"/>
      <c r="D777" s="140"/>
      <c r="E777" s="141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</row>
    <row r="778" ht="12.75" customHeight="1">
      <c r="A778" s="140"/>
      <c r="B778" s="140"/>
      <c r="C778" s="140"/>
      <c r="D778" s="140"/>
      <c r="E778" s="141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</row>
    <row r="779" ht="12.75" customHeight="1">
      <c r="A779" s="140"/>
      <c r="B779" s="140"/>
      <c r="C779" s="140"/>
      <c r="D779" s="140"/>
      <c r="E779" s="141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</row>
    <row r="780" ht="12.75" customHeight="1">
      <c r="A780" s="140"/>
      <c r="B780" s="140"/>
      <c r="C780" s="140"/>
      <c r="D780" s="140"/>
      <c r="E780" s="141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</row>
    <row r="781" ht="12.75" customHeight="1">
      <c r="A781" s="140"/>
      <c r="B781" s="140"/>
      <c r="C781" s="140"/>
      <c r="D781" s="140"/>
      <c r="E781" s="141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</row>
    <row r="782" ht="12.75" customHeight="1">
      <c r="A782" s="140"/>
      <c r="B782" s="140"/>
      <c r="C782" s="140"/>
      <c r="D782" s="140"/>
      <c r="E782" s="141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</row>
    <row r="783" ht="12.75" customHeight="1">
      <c r="A783" s="140"/>
      <c r="B783" s="140"/>
      <c r="C783" s="140"/>
      <c r="D783" s="140"/>
      <c r="E783" s="141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</row>
    <row r="784" ht="12.75" customHeight="1">
      <c r="A784" s="140"/>
      <c r="B784" s="140"/>
      <c r="C784" s="140"/>
      <c r="D784" s="140"/>
      <c r="E784" s="141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</row>
    <row r="785" ht="12.75" customHeight="1">
      <c r="A785" s="140"/>
      <c r="B785" s="140"/>
      <c r="C785" s="140"/>
      <c r="D785" s="140"/>
      <c r="E785" s="141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</row>
    <row r="786" ht="12.75" customHeight="1">
      <c r="A786" s="140"/>
      <c r="B786" s="140"/>
      <c r="C786" s="140"/>
      <c r="D786" s="140"/>
      <c r="E786" s="141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</row>
    <row r="787" ht="12.75" customHeight="1">
      <c r="A787" s="140"/>
      <c r="B787" s="140"/>
      <c r="C787" s="140"/>
      <c r="D787" s="140"/>
      <c r="E787" s="141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</row>
    <row r="788" ht="12.75" customHeight="1">
      <c r="A788" s="140"/>
      <c r="B788" s="140"/>
      <c r="C788" s="140"/>
      <c r="D788" s="140"/>
      <c r="E788" s="141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</row>
    <row r="789" ht="12.75" customHeight="1">
      <c r="A789" s="140"/>
      <c r="B789" s="140"/>
      <c r="C789" s="140"/>
      <c r="D789" s="140"/>
      <c r="E789" s="141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</row>
    <row r="790" ht="12.75" customHeight="1">
      <c r="A790" s="140"/>
      <c r="B790" s="140"/>
      <c r="C790" s="140"/>
      <c r="D790" s="140"/>
      <c r="E790" s="141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</row>
    <row r="791" ht="12.75" customHeight="1">
      <c r="A791" s="140"/>
      <c r="B791" s="140"/>
      <c r="C791" s="140"/>
      <c r="D791" s="140"/>
      <c r="E791" s="141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</row>
    <row r="792" ht="12.75" customHeight="1">
      <c r="A792" s="140"/>
      <c r="B792" s="140"/>
      <c r="C792" s="140"/>
      <c r="D792" s="140"/>
      <c r="E792" s="141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</row>
    <row r="793" ht="12.75" customHeight="1">
      <c r="A793" s="140"/>
      <c r="B793" s="140"/>
      <c r="C793" s="140"/>
      <c r="D793" s="140"/>
      <c r="E793" s="141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</row>
    <row r="794" ht="12.75" customHeight="1">
      <c r="A794" s="140"/>
      <c r="B794" s="140"/>
      <c r="C794" s="140"/>
      <c r="D794" s="140"/>
      <c r="E794" s="141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</row>
    <row r="795" ht="12.75" customHeight="1">
      <c r="A795" s="140"/>
      <c r="B795" s="140"/>
      <c r="C795" s="140"/>
      <c r="D795" s="140"/>
      <c r="E795" s="141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</row>
    <row r="796" ht="12.75" customHeight="1">
      <c r="A796" s="140"/>
      <c r="B796" s="140"/>
      <c r="C796" s="140"/>
      <c r="D796" s="140"/>
      <c r="E796" s="141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</row>
    <row r="797" ht="12.75" customHeight="1">
      <c r="A797" s="140"/>
      <c r="B797" s="140"/>
      <c r="C797" s="140"/>
      <c r="D797" s="140"/>
      <c r="E797" s="141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</row>
    <row r="798" ht="12.75" customHeight="1">
      <c r="A798" s="140"/>
      <c r="B798" s="140"/>
      <c r="C798" s="140"/>
      <c r="D798" s="140"/>
      <c r="E798" s="141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</row>
    <row r="799" ht="12.75" customHeight="1">
      <c r="A799" s="140"/>
      <c r="B799" s="140"/>
      <c r="C799" s="140"/>
      <c r="D799" s="140"/>
      <c r="E799" s="141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</row>
    <row r="800" ht="12.75" customHeight="1">
      <c r="A800" s="140"/>
      <c r="B800" s="140"/>
      <c r="C800" s="140"/>
      <c r="D800" s="140"/>
      <c r="E800" s="141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</row>
    <row r="801" ht="12.75" customHeight="1">
      <c r="A801" s="140"/>
      <c r="B801" s="140"/>
      <c r="C801" s="140"/>
      <c r="D801" s="140"/>
      <c r="E801" s="141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</row>
    <row r="802" ht="12.75" customHeight="1">
      <c r="A802" s="140"/>
      <c r="B802" s="140"/>
      <c r="C802" s="140"/>
      <c r="D802" s="140"/>
      <c r="E802" s="141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</row>
    <row r="803" ht="12.75" customHeight="1">
      <c r="A803" s="140"/>
      <c r="B803" s="140"/>
      <c r="C803" s="140"/>
      <c r="D803" s="140"/>
      <c r="E803" s="141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</row>
    <row r="804" ht="12.75" customHeight="1">
      <c r="A804" s="140"/>
      <c r="B804" s="140"/>
      <c r="C804" s="140"/>
      <c r="D804" s="140"/>
      <c r="E804" s="141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</row>
    <row r="805" ht="12.75" customHeight="1">
      <c r="A805" s="140"/>
      <c r="B805" s="140"/>
      <c r="C805" s="140"/>
      <c r="D805" s="140"/>
      <c r="E805" s="141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</row>
    <row r="806" ht="12.75" customHeight="1">
      <c r="A806" s="140"/>
      <c r="B806" s="140"/>
      <c r="C806" s="140"/>
      <c r="D806" s="140"/>
      <c r="E806" s="141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</row>
    <row r="807" ht="12.75" customHeight="1">
      <c r="A807" s="140"/>
      <c r="B807" s="140"/>
      <c r="C807" s="140"/>
      <c r="D807" s="140"/>
      <c r="E807" s="141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</row>
    <row r="808" ht="12.75" customHeight="1">
      <c r="A808" s="140"/>
      <c r="B808" s="140"/>
      <c r="C808" s="140"/>
      <c r="D808" s="140"/>
      <c r="E808" s="141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</row>
    <row r="809" ht="12.75" customHeight="1">
      <c r="A809" s="140"/>
      <c r="B809" s="140"/>
      <c r="C809" s="140"/>
      <c r="D809" s="140"/>
      <c r="E809" s="141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</row>
    <row r="810" ht="12.75" customHeight="1">
      <c r="A810" s="140"/>
      <c r="B810" s="140"/>
      <c r="C810" s="140"/>
      <c r="D810" s="140"/>
      <c r="E810" s="141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</row>
    <row r="811" ht="12.75" customHeight="1">
      <c r="A811" s="140"/>
      <c r="B811" s="140"/>
      <c r="C811" s="140"/>
      <c r="D811" s="140"/>
      <c r="E811" s="141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</row>
    <row r="812" ht="12.75" customHeight="1">
      <c r="A812" s="140"/>
      <c r="B812" s="140"/>
      <c r="C812" s="140"/>
      <c r="D812" s="140"/>
      <c r="E812" s="141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</row>
    <row r="813" ht="12.75" customHeight="1">
      <c r="A813" s="140"/>
      <c r="B813" s="140"/>
      <c r="C813" s="140"/>
      <c r="D813" s="140"/>
      <c r="E813" s="141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</row>
    <row r="814" ht="12.75" customHeight="1">
      <c r="A814" s="140"/>
      <c r="B814" s="140"/>
      <c r="C814" s="140"/>
      <c r="D814" s="140"/>
      <c r="E814" s="141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</row>
    <row r="815" ht="12.75" customHeight="1">
      <c r="A815" s="140"/>
      <c r="B815" s="140"/>
      <c r="C815" s="140"/>
      <c r="D815" s="140"/>
      <c r="E815" s="141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</row>
    <row r="816" ht="12.75" customHeight="1">
      <c r="A816" s="140"/>
      <c r="B816" s="140"/>
      <c r="C816" s="140"/>
      <c r="D816" s="140"/>
      <c r="E816" s="141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</row>
    <row r="817" ht="12.75" customHeight="1">
      <c r="A817" s="140"/>
      <c r="B817" s="140"/>
      <c r="C817" s="140"/>
      <c r="D817" s="140"/>
      <c r="E817" s="141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</row>
    <row r="818" ht="12.75" customHeight="1">
      <c r="A818" s="140"/>
      <c r="B818" s="140"/>
      <c r="C818" s="140"/>
      <c r="D818" s="140"/>
      <c r="E818" s="141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</row>
    <row r="819" ht="12.75" customHeight="1">
      <c r="A819" s="140"/>
      <c r="B819" s="140"/>
      <c r="C819" s="140"/>
      <c r="D819" s="140"/>
      <c r="E819" s="141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</row>
    <row r="820" ht="12.75" customHeight="1">
      <c r="A820" s="140"/>
      <c r="B820" s="140"/>
      <c r="C820" s="140"/>
      <c r="D820" s="140"/>
      <c r="E820" s="141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</row>
    <row r="821" ht="12.75" customHeight="1">
      <c r="A821" s="140"/>
      <c r="B821" s="140"/>
      <c r="C821" s="140"/>
      <c r="D821" s="140"/>
      <c r="E821" s="141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</row>
    <row r="822" ht="12.75" customHeight="1">
      <c r="A822" s="140"/>
      <c r="B822" s="140"/>
      <c r="C822" s="140"/>
      <c r="D822" s="140"/>
      <c r="E822" s="141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</row>
    <row r="823" ht="12.75" customHeight="1">
      <c r="A823" s="140"/>
      <c r="B823" s="140"/>
      <c r="C823" s="140"/>
      <c r="D823" s="140"/>
      <c r="E823" s="141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</row>
    <row r="824" ht="12.75" customHeight="1">
      <c r="A824" s="140"/>
      <c r="B824" s="140"/>
      <c r="C824" s="140"/>
      <c r="D824" s="140"/>
      <c r="E824" s="141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</row>
    <row r="825" ht="12.75" customHeight="1">
      <c r="A825" s="140"/>
      <c r="B825" s="140"/>
      <c r="C825" s="140"/>
      <c r="D825" s="140"/>
      <c r="E825" s="141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</row>
    <row r="826" ht="12.75" customHeight="1">
      <c r="A826" s="140"/>
      <c r="B826" s="140"/>
      <c r="C826" s="140"/>
      <c r="D826" s="140"/>
      <c r="E826" s="141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</row>
    <row r="827" ht="12.75" customHeight="1">
      <c r="A827" s="140"/>
      <c r="B827" s="140"/>
      <c r="C827" s="140"/>
      <c r="D827" s="140"/>
      <c r="E827" s="141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</row>
    <row r="828" ht="12.75" customHeight="1">
      <c r="A828" s="140"/>
      <c r="B828" s="140"/>
      <c r="C828" s="140"/>
      <c r="D828" s="140"/>
      <c r="E828" s="141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</row>
    <row r="829" ht="12.75" customHeight="1">
      <c r="A829" s="140"/>
      <c r="B829" s="140"/>
      <c r="C829" s="140"/>
      <c r="D829" s="140"/>
      <c r="E829" s="141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</row>
    <row r="830" ht="12.75" customHeight="1">
      <c r="A830" s="140"/>
      <c r="B830" s="140"/>
      <c r="C830" s="140"/>
      <c r="D830" s="140"/>
      <c r="E830" s="141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</row>
    <row r="831" ht="12.75" customHeight="1">
      <c r="A831" s="140"/>
      <c r="B831" s="140"/>
      <c r="C831" s="140"/>
      <c r="D831" s="140"/>
      <c r="E831" s="141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</row>
    <row r="832" ht="12.75" customHeight="1">
      <c r="A832" s="140"/>
      <c r="B832" s="140"/>
      <c r="C832" s="140"/>
      <c r="D832" s="140"/>
      <c r="E832" s="141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</row>
    <row r="833" ht="12.75" customHeight="1">
      <c r="A833" s="140"/>
      <c r="B833" s="140"/>
      <c r="C833" s="140"/>
      <c r="D833" s="140"/>
      <c r="E833" s="141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</row>
    <row r="834" ht="12.75" customHeight="1">
      <c r="A834" s="140"/>
      <c r="B834" s="140"/>
      <c r="C834" s="140"/>
      <c r="D834" s="140"/>
      <c r="E834" s="141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</row>
    <row r="835" ht="12.75" customHeight="1">
      <c r="A835" s="140"/>
      <c r="B835" s="140"/>
      <c r="C835" s="140"/>
      <c r="D835" s="140"/>
      <c r="E835" s="141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</row>
    <row r="836" ht="12.75" customHeight="1">
      <c r="A836" s="140"/>
      <c r="B836" s="140"/>
      <c r="C836" s="140"/>
      <c r="D836" s="140"/>
      <c r="E836" s="141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</row>
    <row r="837" ht="12.75" customHeight="1">
      <c r="A837" s="140"/>
      <c r="B837" s="140"/>
      <c r="C837" s="140"/>
      <c r="D837" s="140"/>
      <c r="E837" s="141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</row>
    <row r="838" ht="12.75" customHeight="1">
      <c r="A838" s="140"/>
      <c r="B838" s="140"/>
      <c r="C838" s="140"/>
      <c r="D838" s="140"/>
      <c r="E838" s="141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</row>
    <row r="839" ht="12.75" customHeight="1">
      <c r="A839" s="140"/>
      <c r="B839" s="140"/>
      <c r="C839" s="140"/>
      <c r="D839" s="140"/>
      <c r="E839" s="141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</row>
    <row r="840" ht="12.75" customHeight="1">
      <c r="A840" s="140"/>
      <c r="B840" s="140"/>
      <c r="C840" s="140"/>
      <c r="D840" s="140"/>
      <c r="E840" s="141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</row>
    <row r="841" ht="12.75" customHeight="1">
      <c r="A841" s="140"/>
      <c r="B841" s="140"/>
      <c r="C841" s="140"/>
      <c r="D841" s="140"/>
      <c r="E841" s="141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</row>
    <row r="842" ht="12.75" customHeight="1">
      <c r="A842" s="140"/>
      <c r="B842" s="140"/>
      <c r="C842" s="140"/>
      <c r="D842" s="140"/>
      <c r="E842" s="141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</row>
    <row r="843" ht="12.75" customHeight="1">
      <c r="A843" s="140"/>
      <c r="B843" s="140"/>
      <c r="C843" s="140"/>
      <c r="D843" s="140"/>
      <c r="E843" s="141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</row>
    <row r="844" ht="12.75" customHeight="1">
      <c r="A844" s="140"/>
      <c r="B844" s="140"/>
      <c r="C844" s="140"/>
      <c r="D844" s="140"/>
      <c r="E844" s="141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</row>
    <row r="845" ht="12.75" customHeight="1">
      <c r="A845" s="140"/>
      <c r="B845" s="140"/>
      <c r="C845" s="140"/>
      <c r="D845" s="140"/>
      <c r="E845" s="141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</row>
    <row r="846" ht="12.75" customHeight="1">
      <c r="A846" s="140"/>
      <c r="B846" s="140"/>
      <c r="C846" s="140"/>
      <c r="D846" s="140"/>
      <c r="E846" s="141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</row>
    <row r="847" ht="12.75" customHeight="1">
      <c r="A847" s="140"/>
      <c r="B847" s="140"/>
      <c r="C847" s="140"/>
      <c r="D847" s="140"/>
      <c r="E847" s="141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</row>
    <row r="848" ht="12.75" customHeight="1">
      <c r="A848" s="140"/>
      <c r="B848" s="140"/>
      <c r="C848" s="140"/>
      <c r="D848" s="140"/>
      <c r="E848" s="141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</row>
    <row r="849" ht="12.75" customHeight="1">
      <c r="A849" s="140"/>
      <c r="B849" s="140"/>
      <c r="C849" s="140"/>
      <c r="D849" s="140"/>
      <c r="E849" s="141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</row>
    <row r="850" ht="12.75" customHeight="1">
      <c r="A850" s="140"/>
      <c r="B850" s="140"/>
      <c r="C850" s="140"/>
      <c r="D850" s="140"/>
      <c r="E850" s="141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</row>
    <row r="851" ht="12.75" customHeight="1">
      <c r="A851" s="140"/>
      <c r="B851" s="140"/>
      <c r="C851" s="140"/>
      <c r="D851" s="140"/>
      <c r="E851" s="141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</row>
    <row r="852" ht="12.75" customHeight="1">
      <c r="A852" s="140"/>
      <c r="B852" s="140"/>
      <c r="C852" s="140"/>
      <c r="D852" s="140"/>
      <c r="E852" s="141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</row>
    <row r="853" ht="12.75" customHeight="1">
      <c r="A853" s="140"/>
      <c r="B853" s="140"/>
      <c r="C853" s="140"/>
      <c r="D853" s="140"/>
      <c r="E853" s="141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</row>
    <row r="854" ht="12.75" customHeight="1">
      <c r="A854" s="140"/>
      <c r="B854" s="140"/>
      <c r="C854" s="140"/>
      <c r="D854" s="140"/>
      <c r="E854" s="141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</row>
    <row r="855" ht="12.75" customHeight="1">
      <c r="A855" s="140"/>
      <c r="B855" s="140"/>
      <c r="C855" s="140"/>
      <c r="D855" s="140"/>
      <c r="E855" s="141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</row>
    <row r="856" ht="12.75" customHeight="1">
      <c r="A856" s="140"/>
      <c r="B856" s="140"/>
      <c r="C856" s="140"/>
      <c r="D856" s="140"/>
      <c r="E856" s="141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</row>
    <row r="857" ht="12.75" customHeight="1">
      <c r="A857" s="140"/>
      <c r="B857" s="140"/>
      <c r="C857" s="140"/>
      <c r="D857" s="140"/>
      <c r="E857" s="141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</row>
    <row r="858" ht="12.75" customHeight="1">
      <c r="A858" s="140"/>
      <c r="B858" s="140"/>
      <c r="C858" s="140"/>
      <c r="D858" s="140"/>
      <c r="E858" s="141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</row>
    <row r="859" ht="12.75" customHeight="1">
      <c r="A859" s="140"/>
      <c r="B859" s="140"/>
      <c r="C859" s="140"/>
      <c r="D859" s="140"/>
      <c r="E859" s="141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</row>
    <row r="860" ht="12.75" customHeight="1">
      <c r="A860" s="140"/>
      <c r="B860" s="140"/>
      <c r="C860" s="140"/>
      <c r="D860" s="140"/>
      <c r="E860" s="141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</row>
    <row r="861" ht="12.75" customHeight="1">
      <c r="A861" s="140"/>
      <c r="B861" s="140"/>
      <c r="C861" s="140"/>
      <c r="D861" s="140"/>
      <c r="E861" s="141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</row>
    <row r="862" ht="12.75" customHeight="1">
      <c r="A862" s="140"/>
      <c r="B862" s="140"/>
      <c r="C862" s="140"/>
      <c r="D862" s="140"/>
      <c r="E862" s="141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</row>
    <row r="863" ht="12.75" customHeight="1">
      <c r="A863" s="140"/>
      <c r="B863" s="140"/>
      <c r="C863" s="140"/>
      <c r="D863" s="140"/>
      <c r="E863" s="141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</row>
    <row r="864" ht="12.75" customHeight="1">
      <c r="A864" s="140"/>
      <c r="B864" s="140"/>
      <c r="C864" s="140"/>
      <c r="D864" s="140"/>
      <c r="E864" s="141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</row>
    <row r="865" ht="12.75" customHeight="1">
      <c r="A865" s="140"/>
      <c r="B865" s="140"/>
      <c r="C865" s="140"/>
      <c r="D865" s="140"/>
      <c r="E865" s="141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</row>
    <row r="866" ht="12.75" customHeight="1">
      <c r="A866" s="140"/>
      <c r="B866" s="140"/>
      <c r="C866" s="140"/>
      <c r="D866" s="140"/>
      <c r="E866" s="141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</row>
    <row r="867" ht="12.75" customHeight="1">
      <c r="A867" s="140"/>
      <c r="B867" s="140"/>
      <c r="C867" s="140"/>
      <c r="D867" s="140"/>
      <c r="E867" s="141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</row>
    <row r="868" ht="12.75" customHeight="1">
      <c r="A868" s="140"/>
      <c r="B868" s="140"/>
      <c r="C868" s="140"/>
      <c r="D868" s="140"/>
      <c r="E868" s="141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</row>
    <row r="869" ht="12.75" customHeight="1">
      <c r="A869" s="140"/>
      <c r="B869" s="140"/>
      <c r="C869" s="140"/>
      <c r="D869" s="140"/>
      <c r="E869" s="141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</row>
    <row r="870" ht="12.75" customHeight="1">
      <c r="A870" s="140"/>
      <c r="B870" s="140"/>
      <c r="C870" s="140"/>
      <c r="D870" s="140"/>
      <c r="E870" s="141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</row>
    <row r="871" ht="12.75" customHeight="1">
      <c r="A871" s="140"/>
      <c r="B871" s="140"/>
      <c r="C871" s="140"/>
      <c r="D871" s="140"/>
      <c r="E871" s="141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</row>
    <row r="872" ht="12.75" customHeight="1">
      <c r="A872" s="140"/>
      <c r="B872" s="140"/>
      <c r="C872" s="140"/>
      <c r="D872" s="140"/>
      <c r="E872" s="141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</row>
    <row r="873" ht="12.75" customHeight="1">
      <c r="A873" s="140"/>
      <c r="B873" s="140"/>
      <c r="C873" s="140"/>
      <c r="D873" s="140"/>
      <c r="E873" s="141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</row>
    <row r="874" ht="12.75" customHeight="1">
      <c r="A874" s="140"/>
      <c r="B874" s="140"/>
      <c r="C874" s="140"/>
      <c r="D874" s="140"/>
      <c r="E874" s="141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</row>
    <row r="875" ht="12.75" customHeight="1">
      <c r="A875" s="140"/>
      <c r="B875" s="140"/>
      <c r="C875" s="140"/>
      <c r="D875" s="140"/>
      <c r="E875" s="141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</row>
    <row r="876" ht="12.75" customHeight="1">
      <c r="A876" s="140"/>
      <c r="B876" s="140"/>
      <c r="C876" s="140"/>
      <c r="D876" s="140"/>
      <c r="E876" s="141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</row>
    <row r="877" ht="12.75" customHeight="1">
      <c r="A877" s="140"/>
      <c r="B877" s="140"/>
      <c r="C877" s="140"/>
      <c r="D877" s="140"/>
      <c r="E877" s="141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</row>
    <row r="878" ht="12.75" customHeight="1">
      <c r="A878" s="140"/>
      <c r="B878" s="140"/>
      <c r="C878" s="140"/>
      <c r="D878" s="140"/>
      <c r="E878" s="141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</row>
    <row r="879" ht="12.75" customHeight="1">
      <c r="A879" s="140"/>
      <c r="B879" s="140"/>
      <c r="C879" s="140"/>
      <c r="D879" s="140"/>
      <c r="E879" s="141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</row>
    <row r="880" ht="12.75" customHeight="1">
      <c r="A880" s="140"/>
      <c r="B880" s="140"/>
      <c r="C880" s="140"/>
      <c r="D880" s="140"/>
      <c r="E880" s="141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</row>
    <row r="881" ht="12.75" customHeight="1">
      <c r="A881" s="140"/>
      <c r="B881" s="140"/>
      <c r="C881" s="140"/>
      <c r="D881" s="140"/>
      <c r="E881" s="141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</row>
    <row r="882" ht="12.75" customHeight="1">
      <c r="A882" s="140"/>
      <c r="B882" s="140"/>
      <c r="C882" s="140"/>
      <c r="D882" s="140"/>
      <c r="E882" s="141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</row>
    <row r="883" ht="12.75" customHeight="1">
      <c r="A883" s="140"/>
      <c r="B883" s="140"/>
      <c r="C883" s="140"/>
      <c r="D883" s="140"/>
      <c r="E883" s="141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</row>
    <row r="884" ht="12.75" customHeight="1">
      <c r="A884" s="140"/>
      <c r="B884" s="140"/>
      <c r="C884" s="140"/>
      <c r="D884" s="140"/>
      <c r="E884" s="141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</row>
    <row r="885" ht="12.75" customHeight="1">
      <c r="A885" s="140"/>
      <c r="B885" s="140"/>
      <c r="C885" s="140"/>
      <c r="D885" s="140"/>
      <c r="E885" s="141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</row>
    <row r="886" ht="12.75" customHeight="1">
      <c r="A886" s="140"/>
      <c r="B886" s="140"/>
      <c r="C886" s="140"/>
      <c r="D886" s="140"/>
      <c r="E886" s="141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</row>
    <row r="887" ht="12.75" customHeight="1">
      <c r="A887" s="140"/>
      <c r="B887" s="140"/>
      <c r="C887" s="140"/>
      <c r="D887" s="140"/>
      <c r="E887" s="141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</row>
    <row r="888" ht="12.75" customHeight="1">
      <c r="A888" s="140"/>
      <c r="B888" s="140"/>
      <c r="C888" s="140"/>
      <c r="D888" s="140"/>
      <c r="E888" s="141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</row>
    <row r="889" ht="12.75" customHeight="1">
      <c r="A889" s="140"/>
      <c r="B889" s="140"/>
      <c r="C889" s="140"/>
      <c r="D889" s="140"/>
      <c r="E889" s="141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</row>
    <row r="890" ht="12.75" customHeight="1">
      <c r="A890" s="140"/>
      <c r="B890" s="140"/>
      <c r="C890" s="140"/>
      <c r="D890" s="140"/>
      <c r="E890" s="141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</row>
    <row r="891" ht="12.75" customHeight="1">
      <c r="A891" s="140"/>
      <c r="B891" s="140"/>
      <c r="C891" s="140"/>
      <c r="D891" s="140"/>
      <c r="E891" s="141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</row>
    <row r="892" ht="12.75" customHeight="1">
      <c r="A892" s="140"/>
      <c r="B892" s="140"/>
      <c r="C892" s="140"/>
      <c r="D892" s="140"/>
      <c r="E892" s="141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</row>
    <row r="893" ht="12.75" customHeight="1">
      <c r="A893" s="140"/>
      <c r="B893" s="140"/>
      <c r="C893" s="140"/>
      <c r="D893" s="140"/>
      <c r="E893" s="141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</row>
    <row r="894" ht="12.75" customHeight="1">
      <c r="A894" s="140"/>
      <c r="B894" s="140"/>
      <c r="C894" s="140"/>
      <c r="D894" s="140"/>
      <c r="E894" s="141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</row>
    <row r="895" ht="12.75" customHeight="1">
      <c r="A895" s="140"/>
      <c r="B895" s="140"/>
      <c r="C895" s="140"/>
      <c r="D895" s="140"/>
      <c r="E895" s="141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</row>
    <row r="896" ht="12.75" customHeight="1">
      <c r="A896" s="140"/>
      <c r="B896" s="140"/>
      <c r="C896" s="140"/>
      <c r="D896" s="140"/>
      <c r="E896" s="141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</row>
    <row r="897" ht="12.75" customHeight="1">
      <c r="A897" s="140"/>
      <c r="B897" s="140"/>
      <c r="C897" s="140"/>
      <c r="D897" s="140"/>
      <c r="E897" s="141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</row>
    <row r="898" ht="12.75" customHeight="1">
      <c r="A898" s="140"/>
      <c r="B898" s="140"/>
      <c r="C898" s="140"/>
      <c r="D898" s="140"/>
      <c r="E898" s="141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</row>
    <row r="899" ht="12.75" customHeight="1">
      <c r="A899" s="140"/>
      <c r="B899" s="140"/>
      <c r="C899" s="140"/>
      <c r="D899" s="140"/>
      <c r="E899" s="141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</row>
    <row r="900" ht="12.75" customHeight="1">
      <c r="A900" s="140"/>
      <c r="B900" s="140"/>
      <c r="C900" s="140"/>
      <c r="D900" s="140"/>
      <c r="E900" s="141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</row>
    <row r="901" ht="12.75" customHeight="1">
      <c r="A901" s="140"/>
      <c r="B901" s="140"/>
      <c r="C901" s="140"/>
      <c r="D901" s="140"/>
      <c r="E901" s="141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</row>
    <row r="902" ht="12.75" customHeight="1">
      <c r="A902" s="140"/>
      <c r="B902" s="140"/>
      <c r="C902" s="140"/>
      <c r="D902" s="140"/>
      <c r="E902" s="141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</row>
    <row r="903" ht="12.75" customHeight="1">
      <c r="A903" s="140"/>
      <c r="B903" s="140"/>
      <c r="C903" s="140"/>
      <c r="D903" s="140"/>
      <c r="E903" s="141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</row>
    <row r="904" ht="12.75" customHeight="1">
      <c r="A904" s="140"/>
      <c r="B904" s="140"/>
      <c r="C904" s="140"/>
      <c r="D904" s="140"/>
      <c r="E904" s="141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</row>
    <row r="905" ht="12.75" customHeight="1">
      <c r="A905" s="140"/>
      <c r="B905" s="140"/>
      <c r="C905" s="140"/>
      <c r="D905" s="140"/>
      <c r="E905" s="141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</row>
    <row r="906" ht="12.75" customHeight="1">
      <c r="A906" s="140"/>
      <c r="B906" s="140"/>
      <c r="C906" s="140"/>
      <c r="D906" s="140"/>
      <c r="E906" s="141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</row>
    <row r="907" ht="12.75" customHeight="1">
      <c r="A907" s="140"/>
      <c r="B907" s="140"/>
      <c r="C907" s="140"/>
      <c r="D907" s="140"/>
      <c r="E907" s="141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</row>
    <row r="908" ht="12.75" customHeight="1">
      <c r="A908" s="140"/>
      <c r="B908" s="140"/>
      <c r="C908" s="140"/>
      <c r="D908" s="140"/>
      <c r="E908" s="141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</row>
    <row r="909" ht="12.75" customHeight="1">
      <c r="A909" s="140"/>
      <c r="B909" s="140"/>
      <c r="C909" s="140"/>
      <c r="D909" s="140"/>
      <c r="E909" s="141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</row>
    <row r="910" ht="12.75" customHeight="1">
      <c r="A910" s="140"/>
      <c r="B910" s="140"/>
      <c r="C910" s="140"/>
      <c r="D910" s="140"/>
      <c r="E910" s="141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</row>
    <row r="911" ht="12.75" customHeight="1">
      <c r="A911" s="140"/>
      <c r="B911" s="140"/>
      <c r="C911" s="140"/>
      <c r="D911" s="140"/>
      <c r="E911" s="141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</row>
    <row r="912" ht="12.75" customHeight="1">
      <c r="A912" s="140"/>
      <c r="B912" s="140"/>
      <c r="C912" s="140"/>
      <c r="D912" s="140"/>
      <c r="E912" s="141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</row>
    <row r="913" ht="12.75" customHeight="1">
      <c r="A913" s="140"/>
      <c r="B913" s="140"/>
      <c r="C913" s="140"/>
      <c r="D913" s="140"/>
      <c r="E913" s="141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</row>
    <row r="914" ht="12.75" customHeight="1">
      <c r="A914" s="140"/>
      <c r="B914" s="140"/>
      <c r="C914" s="140"/>
      <c r="D914" s="140"/>
      <c r="E914" s="141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</row>
    <row r="915" ht="12.75" customHeight="1">
      <c r="A915" s="140"/>
      <c r="B915" s="140"/>
      <c r="C915" s="140"/>
      <c r="D915" s="140"/>
      <c r="E915" s="141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</row>
    <row r="916" ht="12.75" customHeight="1">
      <c r="A916" s="140"/>
      <c r="B916" s="140"/>
      <c r="C916" s="140"/>
      <c r="D916" s="140"/>
      <c r="E916" s="141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</row>
    <row r="917" ht="12.75" customHeight="1">
      <c r="A917" s="140"/>
      <c r="B917" s="140"/>
      <c r="C917" s="140"/>
      <c r="D917" s="140"/>
      <c r="E917" s="141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</row>
    <row r="918" ht="12.75" customHeight="1">
      <c r="A918" s="140"/>
      <c r="B918" s="140"/>
      <c r="C918" s="140"/>
      <c r="D918" s="140"/>
      <c r="E918" s="141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</row>
    <row r="919" ht="12.75" customHeight="1">
      <c r="A919" s="140"/>
      <c r="B919" s="140"/>
      <c r="C919" s="140"/>
      <c r="D919" s="140"/>
      <c r="E919" s="141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</row>
    <row r="920" ht="12.75" customHeight="1">
      <c r="A920" s="140"/>
      <c r="B920" s="140"/>
      <c r="C920" s="140"/>
      <c r="D920" s="140"/>
      <c r="E920" s="141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</row>
    <row r="921" ht="12.75" customHeight="1">
      <c r="A921" s="140"/>
      <c r="B921" s="140"/>
      <c r="C921" s="140"/>
      <c r="D921" s="140"/>
      <c r="E921" s="141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</row>
    <row r="922" ht="12.75" customHeight="1">
      <c r="A922" s="140"/>
      <c r="B922" s="140"/>
      <c r="C922" s="140"/>
      <c r="D922" s="140"/>
      <c r="E922" s="141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</row>
    <row r="923" ht="12.75" customHeight="1">
      <c r="A923" s="140"/>
      <c r="B923" s="140"/>
      <c r="C923" s="140"/>
      <c r="D923" s="140"/>
      <c r="E923" s="141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</row>
    <row r="924" ht="12.75" customHeight="1">
      <c r="A924" s="140"/>
      <c r="B924" s="140"/>
      <c r="C924" s="140"/>
      <c r="D924" s="140"/>
      <c r="E924" s="141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</row>
    <row r="925" ht="12.75" customHeight="1">
      <c r="A925" s="140"/>
      <c r="B925" s="140"/>
      <c r="C925" s="140"/>
      <c r="D925" s="140"/>
      <c r="E925" s="141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</row>
    <row r="926" ht="12.75" customHeight="1">
      <c r="A926" s="140"/>
      <c r="B926" s="140"/>
      <c r="C926" s="140"/>
      <c r="D926" s="140"/>
      <c r="E926" s="141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</row>
    <row r="927" ht="12.75" customHeight="1">
      <c r="A927" s="140"/>
      <c r="B927" s="140"/>
      <c r="C927" s="140"/>
      <c r="D927" s="140"/>
      <c r="E927" s="141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</row>
    <row r="928" ht="12.75" customHeight="1">
      <c r="A928" s="140"/>
      <c r="B928" s="140"/>
      <c r="C928" s="140"/>
      <c r="D928" s="140"/>
      <c r="E928" s="141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</row>
    <row r="929" ht="12.75" customHeight="1">
      <c r="A929" s="140"/>
      <c r="B929" s="140"/>
      <c r="C929" s="140"/>
      <c r="D929" s="140"/>
      <c r="E929" s="141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</row>
    <row r="930" ht="12.75" customHeight="1">
      <c r="A930" s="140"/>
      <c r="B930" s="140"/>
      <c r="C930" s="140"/>
      <c r="D930" s="140"/>
      <c r="E930" s="141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</row>
    <row r="931" ht="12.75" customHeight="1">
      <c r="A931" s="140"/>
      <c r="B931" s="140"/>
      <c r="C931" s="140"/>
      <c r="D931" s="140"/>
      <c r="E931" s="141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</row>
    <row r="932" ht="12.75" customHeight="1">
      <c r="A932" s="140"/>
      <c r="B932" s="140"/>
      <c r="C932" s="140"/>
      <c r="D932" s="140"/>
      <c r="E932" s="141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</row>
    <row r="933" ht="12.75" customHeight="1">
      <c r="A933" s="140"/>
      <c r="B933" s="140"/>
      <c r="C933" s="140"/>
      <c r="D933" s="140"/>
      <c r="E933" s="141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</row>
    <row r="934" ht="12.75" customHeight="1">
      <c r="A934" s="140"/>
      <c r="B934" s="140"/>
      <c r="C934" s="140"/>
      <c r="D934" s="140"/>
      <c r="E934" s="141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</row>
    <row r="935" ht="12.75" customHeight="1">
      <c r="A935" s="140"/>
      <c r="B935" s="140"/>
      <c r="C935" s="140"/>
      <c r="D935" s="140"/>
      <c r="E935" s="141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</row>
    <row r="936" ht="12.75" customHeight="1">
      <c r="A936" s="140"/>
      <c r="B936" s="140"/>
      <c r="C936" s="140"/>
      <c r="D936" s="140"/>
      <c r="E936" s="141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</row>
    <row r="937" ht="12.75" customHeight="1">
      <c r="A937" s="140"/>
      <c r="B937" s="140"/>
      <c r="C937" s="140"/>
      <c r="D937" s="140"/>
      <c r="E937" s="141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</row>
    <row r="938" ht="12.75" customHeight="1">
      <c r="A938" s="140"/>
      <c r="B938" s="140"/>
      <c r="C938" s="140"/>
      <c r="D938" s="140"/>
      <c r="E938" s="141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</row>
    <row r="939" ht="12.75" customHeight="1">
      <c r="A939" s="140"/>
      <c r="B939" s="140"/>
      <c r="C939" s="140"/>
      <c r="D939" s="140"/>
      <c r="E939" s="141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</row>
    <row r="940" ht="12.75" customHeight="1">
      <c r="A940" s="140"/>
      <c r="B940" s="140"/>
      <c r="C940" s="140"/>
      <c r="D940" s="140"/>
      <c r="E940" s="141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</row>
    <row r="941" ht="12.75" customHeight="1">
      <c r="A941" s="140"/>
      <c r="B941" s="140"/>
      <c r="C941" s="140"/>
      <c r="D941" s="140"/>
      <c r="E941" s="141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</row>
    <row r="942" ht="12.75" customHeight="1">
      <c r="A942" s="140"/>
      <c r="B942" s="140"/>
      <c r="C942" s="140"/>
      <c r="D942" s="140"/>
      <c r="E942" s="141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</row>
    <row r="943" ht="12.75" customHeight="1">
      <c r="A943" s="140"/>
      <c r="B943" s="140"/>
      <c r="C943" s="140"/>
      <c r="D943" s="140"/>
      <c r="E943" s="141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</row>
    <row r="944" ht="12.75" customHeight="1">
      <c r="A944" s="140"/>
      <c r="B944" s="140"/>
      <c r="C944" s="140"/>
      <c r="D944" s="140"/>
      <c r="E944" s="141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</row>
    <row r="945" ht="12.75" customHeight="1">
      <c r="A945" s="140"/>
      <c r="B945" s="140"/>
      <c r="C945" s="140"/>
      <c r="D945" s="140"/>
      <c r="E945" s="141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</row>
    <row r="946" ht="12.75" customHeight="1">
      <c r="A946" s="140"/>
      <c r="B946" s="140"/>
      <c r="C946" s="140"/>
      <c r="D946" s="140"/>
      <c r="E946" s="141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</row>
    <row r="947" ht="12.75" customHeight="1">
      <c r="A947" s="140"/>
      <c r="B947" s="140"/>
      <c r="C947" s="140"/>
      <c r="D947" s="140"/>
      <c r="E947" s="141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</row>
    <row r="948" ht="12.75" customHeight="1">
      <c r="A948" s="140"/>
      <c r="B948" s="140"/>
      <c r="C948" s="140"/>
      <c r="D948" s="140"/>
      <c r="E948" s="141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</row>
    <row r="949" ht="12.75" customHeight="1">
      <c r="A949" s="140"/>
      <c r="B949" s="140"/>
      <c r="C949" s="140"/>
      <c r="D949" s="140"/>
      <c r="E949" s="141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</row>
    <row r="950" ht="12.75" customHeight="1">
      <c r="A950" s="140"/>
      <c r="B950" s="140"/>
      <c r="C950" s="140"/>
      <c r="D950" s="140"/>
      <c r="E950" s="141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</row>
    <row r="951" ht="12.75" customHeight="1">
      <c r="A951" s="140"/>
      <c r="B951" s="140"/>
      <c r="C951" s="140"/>
      <c r="D951" s="140"/>
      <c r="E951" s="141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</row>
    <row r="952" ht="12.75" customHeight="1">
      <c r="A952" s="140"/>
      <c r="B952" s="140"/>
      <c r="C952" s="140"/>
      <c r="D952" s="140"/>
      <c r="E952" s="141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</row>
    <row r="953" ht="12.75" customHeight="1">
      <c r="A953" s="140"/>
      <c r="B953" s="140"/>
      <c r="C953" s="140"/>
      <c r="D953" s="140"/>
      <c r="E953" s="141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</row>
    <row r="954" ht="12.75" customHeight="1">
      <c r="A954" s="140"/>
      <c r="B954" s="140"/>
      <c r="C954" s="140"/>
      <c r="D954" s="140"/>
      <c r="E954" s="141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</row>
    <row r="955" ht="12.75" customHeight="1">
      <c r="A955" s="140"/>
      <c r="B955" s="140"/>
      <c r="C955" s="140"/>
      <c r="D955" s="140"/>
      <c r="E955" s="141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</row>
    <row r="956" ht="12.75" customHeight="1">
      <c r="A956" s="140"/>
      <c r="B956" s="140"/>
      <c r="C956" s="140"/>
      <c r="D956" s="140"/>
      <c r="E956" s="141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</row>
    <row r="957" ht="12.75" customHeight="1">
      <c r="A957" s="140"/>
      <c r="B957" s="140"/>
      <c r="C957" s="140"/>
      <c r="D957" s="140"/>
      <c r="E957" s="141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</row>
    <row r="958" ht="12.75" customHeight="1">
      <c r="A958" s="140"/>
      <c r="B958" s="140"/>
      <c r="C958" s="140"/>
      <c r="D958" s="140"/>
      <c r="E958" s="141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</row>
    <row r="959" ht="12.75" customHeight="1">
      <c r="A959" s="140"/>
      <c r="B959" s="140"/>
      <c r="C959" s="140"/>
      <c r="D959" s="140"/>
      <c r="E959" s="141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</row>
    <row r="960" ht="12.75" customHeight="1">
      <c r="A960" s="140"/>
      <c r="B960" s="140"/>
      <c r="C960" s="140"/>
      <c r="D960" s="140"/>
      <c r="E960" s="141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</row>
    <row r="961" ht="12.75" customHeight="1">
      <c r="A961" s="140"/>
      <c r="B961" s="140"/>
      <c r="C961" s="140"/>
      <c r="D961" s="140"/>
      <c r="E961" s="141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</row>
    <row r="962" ht="12.75" customHeight="1">
      <c r="A962" s="140"/>
      <c r="B962" s="140"/>
      <c r="C962" s="140"/>
      <c r="D962" s="140"/>
      <c r="E962" s="141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</row>
    <row r="963" ht="12.75" customHeight="1">
      <c r="A963" s="140"/>
      <c r="B963" s="140"/>
      <c r="C963" s="140"/>
      <c r="D963" s="140"/>
      <c r="E963" s="141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</row>
    <row r="964" ht="12.75" customHeight="1">
      <c r="A964" s="140"/>
      <c r="B964" s="140"/>
      <c r="C964" s="140"/>
      <c r="D964" s="140"/>
      <c r="E964" s="141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</row>
    <row r="965" ht="12.75" customHeight="1">
      <c r="A965" s="140"/>
      <c r="B965" s="140"/>
      <c r="C965" s="140"/>
      <c r="D965" s="140"/>
      <c r="E965" s="141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</row>
    <row r="966" ht="12.75" customHeight="1">
      <c r="A966" s="140"/>
      <c r="B966" s="140"/>
      <c r="C966" s="140"/>
      <c r="D966" s="140"/>
      <c r="E966" s="141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</row>
    <row r="967" ht="12.75" customHeight="1">
      <c r="A967" s="140"/>
      <c r="B967" s="140"/>
      <c r="C967" s="140"/>
      <c r="D967" s="140"/>
      <c r="E967" s="141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</row>
    <row r="968" ht="12.75" customHeight="1">
      <c r="A968" s="140"/>
      <c r="B968" s="140"/>
      <c r="C968" s="140"/>
      <c r="D968" s="140"/>
      <c r="E968" s="141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</row>
    <row r="969" ht="12.75" customHeight="1">
      <c r="A969" s="140"/>
      <c r="B969" s="140"/>
      <c r="C969" s="140"/>
      <c r="D969" s="140"/>
      <c r="E969" s="141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</row>
    <row r="970" ht="12.75" customHeight="1">
      <c r="A970" s="140"/>
      <c r="B970" s="140"/>
      <c r="C970" s="140"/>
      <c r="D970" s="140"/>
      <c r="E970" s="141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</row>
    <row r="971" ht="12.75" customHeight="1">
      <c r="A971" s="140"/>
      <c r="B971" s="140"/>
      <c r="C971" s="140"/>
      <c r="D971" s="140"/>
      <c r="E971" s="141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</row>
    <row r="972" ht="12.75" customHeight="1">
      <c r="A972" s="140"/>
      <c r="B972" s="140"/>
      <c r="C972" s="140"/>
      <c r="D972" s="140"/>
      <c r="E972" s="141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</row>
    <row r="973" ht="12.75" customHeight="1">
      <c r="A973" s="140"/>
      <c r="B973" s="140"/>
      <c r="C973" s="140"/>
      <c r="D973" s="140"/>
      <c r="E973" s="141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</row>
    <row r="974" ht="12.75" customHeight="1">
      <c r="A974" s="140"/>
      <c r="B974" s="140"/>
      <c r="C974" s="140"/>
      <c r="D974" s="140"/>
      <c r="E974" s="141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</row>
    <row r="975" ht="12.75" customHeight="1">
      <c r="A975" s="140"/>
      <c r="B975" s="140"/>
      <c r="C975" s="140"/>
      <c r="D975" s="140"/>
      <c r="E975" s="141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</row>
    <row r="976" ht="12.75" customHeight="1">
      <c r="A976" s="140"/>
      <c r="B976" s="140"/>
      <c r="C976" s="140"/>
      <c r="D976" s="140"/>
      <c r="E976" s="141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</row>
    <row r="977" ht="12.75" customHeight="1">
      <c r="A977" s="140"/>
      <c r="B977" s="140"/>
      <c r="C977" s="140"/>
      <c r="D977" s="140"/>
      <c r="E977" s="141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</row>
    <row r="978" ht="12.75" customHeight="1">
      <c r="A978" s="140"/>
      <c r="B978" s="140"/>
      <c r="C978" s="140"/>
      <c r="D978" s="140"/>
      <c r="E978" s="141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</row>
    <row r="979" ht="12.75" customHeight="1">
      <c r="A979" s="140"/>
      <c r="B979" s="140"/>
      <c r="C979" s="140"/>
      <c r="D979" s="140"/>
      <c r="E979" s="141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</row>
    <row r="980" ht="12.75" customHeight="1">
      <c r="A980" s="140"/>
      <c r="B980" s="140"/>
      <c r="C980" s="140"/>
      <c r="D980" s="140"/>
      <c r="E980" s="141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</row>
    <row r="981" ht="12.75" customHeight="1">
      <c r="A981" s="140"/>
      <c r="B981" s="140"/>
      <c r="C981" s="140"/>
      <c r="D981" s="140"/>
      <c r="E981" s="141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</row>
    <row r="982" ht="12.75" customHeight="1">
      <c r="A982" s="140"/>
      <c r="B982" s="140"/>
      <c r="C982" s="140"/>
      <c r="D982" s="140"/>
      <c r="E982" s="141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</row>
    <row r="983" ht="12.75" customHeight="1">
      <c r="A983" s="140"/>
      <c r="B983" s="140"/>
      <c r="C983" s="140"/>
      <c r="D983" s="140"/>
      <c r="E983" s="141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</row>
    <row r="984" ht="12.75" customHeight="1">
      <c r="A984" s="140"/>
      <c r="B984" s="140"/>
      <c r="C984" s="140"/>
      <c r="D984" s="140"/>
      <c r="E984" s="141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</row>
    <row r="985" ht="12.75" customHeight="1">
      <c r="A985" s="140"/>
      <c r="B985" s="140"/>
      <c r="C985" s="140"/>
      <c r="D985" s="140"/>
      <c r="E985" s="141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</row>
    <row r="986" ht="12.75" customHeight="1">
      <c r="A986" s="140"/>
      <c r="B986" s="140"/>
      <c r="C986" s="140"/>
      <c r="D986" s="140"/>
      <c r="E986" s="141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</row>
    <row r="987" ht="12.75" customHeight="1">
      <c r="A987" s="140"/>
      <c r="B987" s="140"/>
      <c r="C987" s="140"/>
      <c r="D987" s="140"/>
      <c r="E987" s="141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</row>
    <row r="988" ht="12.75" customHeight="1">
      <c r="A988" s="140"/>
      <c r="B988" s="140"/>
      <c r="C988" s="140"/>
      <c r="D988" s="140"/>
      <c r="E988" s="141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</row>
    <row r="989" ht="12.75" customHeight="1">
      <c r="A989" s="140"/>
      <c r="B989" s="140"/>
      <c r="C989" s="140"/>
      <c r="D989" s="140"/>
      <c r="E989" s="141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</row>
    <row r="990" ht="12.75" customHeight="1">
      <c r="A990" s="140"/>
      <c r="B990" s="140"/>
      <c r="C990" s="140"/>
      <c r="D990" s="140"/>
      <c r="E990" s="141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</row>
    <row r="991" ht="12.75" customHeight="1">
      <c r="A991" s="140"/>
      <c r="B991" s="140"/>
      <c r="C991" s="140"/>
      <c r="D991" s="140"/>
      <c r="E991" s="141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</row>
    <row r="992" ht="12.75" customHeight="1">
      <c r="A992" s="140"/>
      <c r="B992" s="140"/>
      <c r="C992" s="140"/>
      <c r="D992" s="140"/>
      <c r="E992" s="141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</row>
    <row r="993" ht="12.75" customHeight="1">
      <c r="A993" s="140"/>
      <c r="B993" s="140"/>
      <c r="C993" s="140"/>
      <c r="D993" s="140"/>
      <c r="E993" s="141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</row>
    <row r="994" ht="12.75" customHeight="1">
      <c r="A994" s="140"/>
      <c r="B994" s="140"/>
      <c r="C994" s="140"/>
      <c r="D994" s="140"/>
      <c r="E994" s="141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</row>
    <row r="995" ht="12.75" customHeight="1">
      <c r="A995" s="140"/>
      <c r="B995" s="140"/>
      <c r="C995" s="140"/>
      <c r="D995" s="140"/>
      <c r="E995" s="141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</row>
    <row r="996" ht="12.75" customHeight="1">
      <c r="A996" s="140"/>
      <c r="B996" s="140"/>
      <c r="C996" s="140"/>
      <c r="D996" s="140"/>
      <c r="E996" s="141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</row>
    <row r="997" ht="12.75" customHeight="1">
      <c r="A997" s="140"/>
      <c r="B997" s="140"/>
      <c r="C997" s="140"/>
      <c r="D997" s="140"/>
      <c r="E997" s="141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</row>
    <row r="998" ht="12.75" customHeight="1">
      <c r="A998" s="140"/>
      <c r="B998" s="140"/>
      <c r="C998" s="140"/>
      <c r="D998" s="140"/>
      <c r="E998" s="141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</row>
    <row r="999" ht="12.75" customHeight="1">
      <c r="A999" s="140"/>
      <c r="B999" s="140"/>
      <c r="C999" s="140"/>
      <c r="D999" s="140"/>
      <c r="E999" s="141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  <c r="AA999" s="140"/>
    </row>
    <row r="1000" ht="12.75" customHeight="1">
      <c r="A1000" s="140"/>
      <c r="B1000" s="140"/>
      <c r="C1000" s="140"/>
      <c r="D1000" s="140"/>
      <c r="E1000" s="141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  <c r="AA1000" s="140"/>
    </row>
    <row r="1001" ht="12.75" customHeight="1">
      <c r="A1001" s="140"/>
      <c r="B1001" s="140"/>
      <c r="C1001" s="140"/>
      <c r="D1001" s="140"/>
      <c r="E1001" s="141"/>
      <c r="F1001" s="140"/>
      <c r="G1001" s="140"/>
      <c r="H1001" s="140"/>
      <c r="I1001" s="140"/>
      <c r="J1001" s="140"/>
      <c r="K1001" s="140"/>
      <c r="L1001" s="140"/>
      <c r="M1001" s="140"/>
      <c r="N1001" s="140"/>
      <c r="O1001" s="140"/>
      <c r="P1001" s="140"/>
      <c r="Q1001" s="140"/>
      <c r="R1001" s="140"/>
      <c r="S1001" s="140"/>
      <c r="T1001" s="140"/>
      <c r="U1001" s="140"/>
      <c r="V1001" s="140"/>
      <c r="W1001" s="140"/>
      <c r="X1001" s="140"/>
      <c r="Y1001" s="140"/>
      <c r="Z1001" s="140"/>
      <c r="AA1001" s="140"/>
    </row>
  </sheetData>
  <conditionalFormatting sqref="O10:O14">
    <cfRule type="containsText" dxfId="0" priority="1" operator="containsText" text="Select">
      <formula>NOT(ISERROR(SEARCH(("Select"),(O10))))</formula>
    </cfRule>
  </conditionalFormatting>
  <conditionalFormatting sqref="O10:O14">
    <cfRule type="containsText" dxfId="1" priority="2" operator="containsText" text="N/A">
      <formula>NOT(ISERROR(SEARCH(("N/A"),(O10))))</formula>
    </cfRule>
  </conditionalFormatting>
  <conditionalFormatting sqref="O10:O14">
    <cfRule type="containsText" dxfId="2" priority="3" operator="containsText" text="Pass">
      <formula>NOT(ISERROR(SEARCH(("Pass"),(O10))))</formula>
    </cfRule>
  </conditionalFormatting>
  <conditionalFormatting sqref="O10:O14">
    <cfRule type="containsText" dxfId="3" priority="4" operator="containsText" text="Fail">
      <formula>NOT(ISERROR(SEARCH(("Fail"),(O10))))</formula>
    </cfRule>
  </conditionalFormatting>
  <dataValidations>
    <dataValidation type="list" allowBlank="1" showErrorMessage="1" sqref="O10:O14">
      <formula1>"Select,Pass,Fail,N/A"</formula1>
    </dataValidation>
  </dataValidations>
  <hyperlinks>
    <hyperlink r:id="rId1" ref="A8"/>
    <hyperlink r:id="rId2" ref="E14"/>
  </hyperlinks>
  <printOptions/>
  <pageMargins bottom="0.75" footer="0.0" header="0.0" left="0.7" right="0.7" top="0.75"/>
  <pageSetup paperSize="9" orientation="portrait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2" width="15.63"/>
    <col customWidth="1" min="3" max="6" width="12.63"/>
    <col customWidth="1" min="7" max="14" width="9.63"/>
    <col customWidth="1" min="15" max="26" width="8.88"/>
  </cols>
  <sheetData>
    <row r="1" ht="13.5" customHeight="1">
      <c r="A1" s="83" t="s">
        <v>102</v>
      </c>
      <c r="B1" s="84" t="s">
        <v>170</v>
      </c>
      <c r="C1" s="85"/>
      <c r="D1" s="86"/>
      <c r="E1" s="86"/>
      <c r="F1" s="86"/>
      <c r="G1" s="86"/>
      <c r="H1" s="86"/>
      <c r="I1" s="86"/>
      <c r="J1" s="86"/>
      <c r="K1" s="86"/>
      <c r="L1" s="87"/>
      <c r="M1" s="87"/>
      <c r="N1" s="87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3.5" customHeight="1">
      <c r="A2" s="83" t="s">
        <v>105</v>
      </c>
      <c r="B2" s="84">
        <f>COUNTIF(B6:B10,"TST*")</f>
        <v>1</v>
      </c>
      <c r="C2" s="85"/>
      <c r="D2" s="86"/>
      <c r="E2" s="86"/>
      <c r="F2" s="86"/>
      <c r="G2" s="86"/>
      <c r="H2" s="86"/>
      <c r="I2" s="86"/>
      <c r="J2" s="86"/>
      <c r="K2" s="86"/>
      <c r="L2" s="87"/>
      <c r="M2" s="87"/>
      <c r="N2" s="87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3.5" customHeight="1">
      <c r="A3" s="83" t="s">
        <v>106</v>
      </c>
      <c r="B3" s="89">
        <f>(COUNTIFS(L:L,"Pass",L:L,"Pass")/B2)</f>
        <v>0</v>
      </c>
      <c r="C3" s="85"/>
      <c r="D3" s="86"/>
      <c r="E3" s="86"/>
      <c r="F3" s="86"/>
      <c r="G3" s="86"/>
      <c r="H3" s="86"/>
      <c r="I3" s="86"/>
      <c r="J3" s="86"/>
      <c r="K3" s="86"/>
      <c r="L3" s="87"/>
      <c r="M3" s="87"/>
      <c r="N3" s="87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3.5" customHeight="1">
      <c r="A4" s="83" t="s">
        <v>107</v>
      </c>
      <c r="B4" s="89">
        <f>(COUNTIFS(L:L,"N/A")/B2)</f>
        <v>0</v>
      </c>
      <c r="C4" s="86"/>
      <c r="D4" s="86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3.5" customHeight="1">
      <c r="A5" s="83" t="s">
        <v>108</v>
      </c>
      <c r="B5" s="90">
        <f>(COUNTIFS(L:L,"Fail")/B2)</f>
        <v>0</v>
      </c>
      <c r="C5" s="86"/>
      <c r="D5" s="86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63.75" customHeight="1">
      <c r="A6" s="91" t="s">
        <v>109</v>
      </c>
      <c r="B6" s="91" t="s">
        <v>110</v>
      </c>
      <c r="C6" s="91" t="s">
        <v>111</v>
      </c>
      <c r="D6" s="91" t="s">
        <v>112</v>
      </c>
      <c r="E6" s="91" t="s">
        <v>113</v>
      </c>
      <c r="F6" s="91" t="s">
        <v>114</v>
      </c>
      <c r="G6" s="91" t="s">
        <v>115</v>
      </c>
      <c r="H6" s="91" t="s">
        <v>117</v>
      </c>
      <c r="I6" s="91" t="s">
        <v>303</v>
      </c>
      <c r="J6" s="92" t="s">
        <v>304</v>
      </c>
      <c r="K6" s="92" t="s">
        <v>305</v>
      </c>
      <c r="L6" s="92" t="s">
        <v>306</v>
      </c>
      <c r="M6" s="91" t="s">
        <v>26</v>
      </c>
      <c r="N6" s="91" t="s">
        <v>123</v>
      </c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ht="15.0" customHeight="1">
      <c r="A7" s="94" t="s">
        <v>307</v>
      </c>
      <c r="B7" s="95"/>
      <c r="C7" s="95"/>
      <c r="D7" s="95"/>
      <c r="E7" s="96"/>
      <c r="F7" s="96"/>
      <c r="G7" s="96"/>
      <c r="H7" s="96"/>
      <c r="I7" s="96"/>
      <c r="J7" s="96"/>
      <c r="K7" s="96"/>
      <c r="L7" s="96"/>
      <c r="M7" s="97"/>
      <c r="N7" s="97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5.0" customHeight="1">
      <c r="A8" s="98" t="s">
        <v>308</v>
      </c>
      <c r="B8" s="99"/>
      <c r="C8" s="99"/>
      <c r="D8" s="99"/>
      <c r="E8" s="100"/>
      <c r="F8" s="100"/>
      <c r="G8" s="100"/>
      <c r="H8" s="100"/>
      <c r="I8" s="100"/>
      <c r="J8" s="100"/>
      <c r="K8" s="100"/>
      <c r="L8" s="100"/>
      <c r="M8" s="97"/>
      <c r="N8" s="97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5.0" customHeight="1">
      <c r="A9" s="101" t="s">
        <v>83</v>
      </c>
      <c r="B9" s="102"/>
      <c r="C9" s="102"/>
      <c r="D9" s="102"/>
      <c r="E9" s="103"/>
      <c r="F9" s="103"/>
      <c r="G9" s="103"/>
      <c r="H9" s="103"/>
      <c r="I9" s="103"/>
      <c r="J9" s="105"/>
      <c r="K9" s="105"/>
      <c r="L9" s="105"/>
      <c r="M9" s="106"/>
      <c r="N9" s="106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24.0" customHeight="1">
      <c r="A10" s="167"/>
      <c r="B10" s="168" t="s">
        <v>174</v>
      </c>
      <c r="C10" s="129" t="s">
        <v>309</v>
      </c>
      <c r="D10" s="130" t="s">
        <v>310</v>
      </c>
      <c r="E10" s="131" t="s">
        <v>311</v>
      </c>
      <c r="F10" s="131" t="s">
        <v>312</v>
      </c>
      <c r="G10" s="132"/>
      <c r="H10" s="131" t="s">
        <v>313</v>
      </c>
      <c r="I10" s="128"/>
      <c r="J10" s="169"/>
      <c r="K10" s="169"/>
      <c r="L10" s="170"/>
      <c r="M10" s="41"/>
      <c r="N10" s="171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ht="24.0" customHeight="1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ht="24.0" customHeight="1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ht="24.0" customHeight="1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ht="24.0" customHeight="1">
      <c r="A14" s="118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ht="24.0" customHeight="1">
      <c r="A15" s="140"/>
      <c r="B15" s="140"/>
      <c r="C15" s="140"/>
      <c r="D15" s="141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</row>
    <row r="16" ht="24.0" customHeight="1">
      <c r="A16" s="140"/>
      <c r="B16" s="140"/>
      <c r="C16" s="140"/>
      <c r="D16" s="141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</row>
    <row r="17" ht="24.0" customHeight="1">
      <c r="A17" s="140"/>
      <c r="B17" s="140"/>
      <c r="C17" s="140"/>
      <c r="D17" s="141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 ht="24.0" customHeight="1">
      <c r="A18" s="140"/>
      <c r="B18" s="140"/>
      <c r="C18" s="140"/>
      <c r="D18" s="141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 ht="24.0" customHeight="1">
      <c r="A19" s="140"/>
      <c r="B19" s="140"/>
      <c r="C19" s="140"/>
      <c r="D19" s="141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</row>
    <row r="20" ht="24.0" customHeight="1">
      <c r="A20" s="140"/>
      <c r="B20" s="140"/>
      <c r="C20" s="140"/>
      <c r="D20" s="141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</row>
    <row r="21" ht="24.0" customHeight="1">
      <c r="A21" s="140"/>
      <c r="B21" s="140"/>
      <c r="C21" s="140"/>
      <c r="D21" s="141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 ht="24.0" customHeight="1">
      <c r="A22" s="140"/>
      <c r="B22" s="140"/>
      <c r="C22" s="140"/>
      <c r="D22" s="141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</row>
    <row r="23" ht="24.0" customHeight="1">
      <c r="A23" s="140"/>
      <c r="B23" s="140"/>
      <c r="C23" s="141"/>
      <c r="D23" s="141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</row>
    <row r="24" ht="24.0" customHeight="1">
      <c r="A24" s="140"/>
      <c r="B24" s="140"/>
      <c r="C24" s="140"/>
      <c r="D24" s="141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ht="24.0" customHeight="1">
      <c r="A25" s="140"/>
      <c r="B25" s="140"/>
      <c r="C25" s="140"/>
      <c r="D25" s="141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</row>
    <row r="26" ht="24.0" customHeight="1">
      <c r="A26" s="140"/>
      <c r="B26" s="140"/>
      <c r="C26" s="140"/>
      <c r="D26" s="141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ht="24.0" customHeight="1">
      <c r="A27" s="140"/>
      <c r="B27" s="140"/>
      <c r="C27" s="140"/>
      <c r="D27" s="141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 ht="24.0" customHeight="1">
      <c r="A28" s="140"/>
      <c r="B28" s="140"/>
      <c r="C28" s="140"/>
      <c r="D28" s="141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 ht="24.0" customHeight="1">
      <c r="A29" s="140"/>
      <c r="B29" s="140"/>
      <c r="C29" s="140"/>
      <c r="D29" s="141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 ht="24.0" customHeight="1">
      <c r="A30" s="140"/>
      <c r="B30" s="140"/>
      <c r="C30" s="140"/>
      <c r="D30" s="141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ht="24.0" customHeight="1">
      <c r="A31" s="140"/>
      <c r="B31" s="140"/>
      <c r="C31" s="140"/>
      <c r="D31" s="141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ht="24.0" customHeight="1">
      <c r="A32" s="140"/>
      <c r="B32" s="140"/>
      <c r="C32" s="140"/>
      <c r="D32" s="141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ht="24.0" customHeight="1">
      <c r="A33" s="140"/>
      <c r="B33" s="140"/>
      <c r="C33" s="140"/>
      <c r="D33" s="141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ht="24.0" customHeight="1">
      <c r="A34" s="140"/>
      <c r="B34" s="140"/>
      <c r="C34" s="140"/>
      <c r="D34" s="141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ht="24.0" customHeight="1">
      <c r="A35" s="140"/>
      <c r="B35" s="140"/>
      <c r="C35" s="140"/>
      <c r="D35" s="141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ht="24.0" customHeight="1">
      <c r="A36" s="140"/>
      <c r="B36" s="140"/>
      <c r="C36" s="140"/>
      <c r="D36" s="141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ht="24.0" customHeight="1">
      <c r="A37" s="140"/>
      <c r="B37" s="140"/>
      <c r="C37" s="140"/>
      <c r="D37" s="141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ht="24.0" customHeight="1">
      <c r="A38" s="140"/>
      <c r="B38" s="140"/>
      <c r="C38" s="140"/>
      <c r="D38" s="141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ht="24.0" customHeight="1">
      <c r="A39" s="140"/>
      <c r="B39" s="140"/>
      <c r="C39" s="140"/>
      <c r="D39" s="141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ht="24.0" customHeight="1">
      <c r="A40" s="140"/>
      <c r="B40" s="140"/>
      <c r="C40" s="140"/>
      <c r="D40" s="141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ht="24.0" customHeight="1">
      <c r="A41" s="140"/>
      <c r="B41" s="140"/>
      <c r="C41" s="140"/>
      <c r="D41" s="141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ht="24.0" customHeight="1">
      <c r="A42" s="140"/>
      <c r="B42" s="140"/>
      <c r="C42" s="140"/>
      <c r="D42" s="141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ht="24.0" customHeight="1">
      <c r="A43" s="140"/>
      <c r="B43" s="140"/>
      <c r="C43" s="140"/>
      <c r="D43" s="141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ht="24.0" customHeight="1">
      <c r="A44" s="140"/>
      <c r="B44" s="140"/>
      <c r="C44" s="140"/>
      <c r="D44" s="141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 ht="24.0" customHeight="1">
      <c r="A45" s="140"/>
      <c r="B45" s="140"/>
      <c r="C45" s="140"/>
      <c r="D45" s="141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 ht="24.0" customHeight="1">
      <c r="A46" s="140"/>
      <c r="B46" s="140"/>
      <c r="C46" s="140"/>
      <c r="D46" s="141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 ht="24.0" customHeight="1">
      <c r="A47" s="140"/>
      <c r="B47" s="140"/>
      <c r="C47" s="140"/>
      <c r="D47" s="141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 ht="24.0" customHeight="1">
      <c r="A48" s="140"/>
      <c r="B48" s="140"/>
      <c r="C48" s="140"/>
      <c r="D48" s="141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ht="24.0" customHeight="1">
      <c r="A49" s="140"/>
      <c r="B49" s="140"/>
      <c r="C49" s="140"/>
      <c r="D49" s="141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ht="24.0" customHeight="1">
      <c r="A50" s="140"/>
      <c r="B50" s="140"/>
      <c r="C50" s="140"/>
      <c r="D50" s="141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ht="24.0" customHeight="1">
      <c r="A51" s="140"/>
      <c r="B51" s="140"/>
      <c r="C51" s="140"/>
      <c r="D51" s="141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ht="24.0" customHeight="1">
      <c r="A52" s="140"/>
      <c r="B52" s="140"/>
      <c r="C52" s="140"/>
      <c r="D52" s="141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 ht="24.0" customHeight="1">
      <c r="A53" s="140"/>
      <c r="B53" s="140"/>
      <c r="C53" s="140"/>
      <c r="D53" s="141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ht="24.0" customHeight="1">
      <c r="A54" s="140"/>
      <c r="B54" s="140"/>
      <c r="C54" s="140"/>
      <c r="D54" s="141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 ht="24.0" customHeight="1">
      <c r="A55" s="140"/>
      <c r="B55" s="140"/>
      <c r="C55" s="140"/>
      <c r="D55" s="141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 ht="24.0" customHeight="1">
      <c r="A56" s="140"/>
      <c r="B56" s="140"/>
      <c r="C56" s="140"/>
      <c r="D56" s="141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 ht="24.0" customHeight="1">
      <c r="A57" s="140"/>
      <c r="B57" s="140"/>
      <c r="C57" s="140"/>
      <c r="D57" s="141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 ht="24.0" customHeight="1">
      <c r="A58" s="140"/>
      <c r="B58" s="140"/>
      <c r="C58" s="140"/>
      <c r="D58" s="141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 ht="24.0" customHeight="1">
      <c r="A59" s="140"/>
      <c r="B59" s="140"/>
      <c r="C59" s="140"/>
      <c r="D59" s="141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ht="24.0" customHeight="1">
      <c r="A60" s="140"/>
      <c r="B60" s="140"/>
      <c r="C60" s="140"/>
      <c r="D60" s="141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 ht="24.0" customHeight="1">
      <c r="A61" s="140"/>
      <c r="B61" s="140"/>
      <c r="C61" s="140"/>
      <c r="D61" s="141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 ht="24.0" customHeight="1">
      <c r="A62" s="140"/>
      <c r="B62" s="140"/>
      <c r="C62" s="140"/>
      <c r="D62" s="141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 ht="24.0" customHeight="1">
      <c r="A63" s="140"/>
      <c r="B63" s="140"/>
      <c r="C63" s="140"/>
      <c r="D63" s="141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 ht="24.0" customHeight="1">
      <c r="A64" s="140"/>
      <c r="B64" s="140"/>
      <c r="C64" s="140"/>
      <c r="D64" s="141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 ht="24.0" customHeight="1">
      <c r="A65" s="140"/>
      <c r="B65" s="140"/>
      <c r="C65" s="140"/>
      <c r="D65" s="141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 ht="24.0" customHeight="1">
      <c r="A66" s="140"/>
      <c r="B66" s="140"/>
      <c r="C66" s="140"/>
      <c r="D66" s="141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 ht="24.0" customHeight="1">
      <c r="A67" s="140"/>
      <c r="B67" s="140"/>
      <c r="C67" s="140"/>
      <c r="D67" s="141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ht="24.0" customHeight="1">
      <c r="A68" s="140"/>
      <c r="B68" s="140"/>
      <c r="C68" s="140"/>
      <c r="D68" s="141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 ht="24.0" customHeight="1">
      <c r="A69" s="140"/>
      <c r="B69" s="140"/>
      <c r="C69" s="140"/>
      <c r="D69" s="141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 ht="24.0" customHeight="1">
      <c r="A70" s="140"/>
      <c r="B70" s="140"/>
      <c r="C70" s="140"/>
      <c r="D70" s="141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 ht="24.0" customHeight="1">
      <c r="A71" s="140"/>
      <c r="B71" s="140"/>
      <c r="C71" s="140"/>
      <c r="D71" s="141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 ht="24.0" customHeight="1">
      <c r="A72" s="140"/>
      <c r="B72" s="140"/>
      <c r="C72" s="140"/>
      <c r="D72" s="141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 ht="24.0" customHeight="1">
      <c r="A73" s="140"/>
      <c r="B73" s="140"/>
      <c r="C73" s="140"/>
      <c r="D73" s="141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 ht="24.0" customHeight="1">
      <c r="A74" s="140"/>
      <c r="B74" s="140"/>
      <c r="C74" s="140"/>
      <c r="D74" s="141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ht="24.0" customHeight="1">
      <c r="A75" s="140"/>
      <c r="B75" s="140"/>
      <c r="C75" s="140"/>
      <c r="D75" s="141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 ht="24.0" customHeight="1">
      <c r="A76" s="140"/>
      <c r="B76" s="140"/>
      <c r="C76" s="140"/>
      <c r="D76" s="141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 ht="24.0" customHeight="1">
      <c r="A77" s="140"/>
      <c r="B77" s="140"/>
      <c r="C77" s="140"/>
      <c r="D77" s="141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 ht="24.0" customHeight="1">
      <c r="A78" s="140"/>
      <c r="B78" s="140"/>
      <c r="C78" s="140"/>
      <c r="D78" s="141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 ht="24.0" customHeight="1">
      <c r="A79" s="140"/>
      <c r="B79" s="140"/>
      <c r="C79" s="140"/>
      <c r="D79" s="141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 ht="24.0" customHeight="1">
      <c r="A80" s="140"/>
      <c r="B80" s="140"/>
      <c r="C80" s="140"/>
      <c r="D80" s="141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 ht="24.0" customHeight="1">
      <c r="A81" s="140"/>
      <c r="B81" s="140"/>
      <c r="C81" s="140"/>
      <c r="D81" s="141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 ht="24.0" customHeight="1">
      <c r="A82" s="140"/>
      <c r="B82" s="140"/>
      <c r="C82" s="140"/>
      <c r="D82" s="141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ht="24.0" customHeight="1">
      <c r="A83" s="140"/>
      <c r="B83" s="140"/>
      <c r="C83" s="140"/>
      <c r="D83" s="141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 ht="24.0" customHeight="1">
      <c r="A84" s="140"/>
      <c r="B84" s="140"/>
      <c r="C84" s="140"/>
      <c r="D84" s="141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 ht="24.0" customHeight="1">
      <c r="A85" s="140"/>
      <c r="B85" s="140"/>
      <c r="C85" s="140"/>
      <c r="D85" s="141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 ht="24.0" customHeight="1">
      <c r="A86" s="140"/>
      <c r="B86" s="140"/>
      <c r="C86" s="140"/>
      <c r="D86" s="141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ht="24.0" customHeight="1">
      <c r="A87" s="140"/>
      <c r="B87" s="140"/>
      <c r="C87" s="140"/>
      <c r="D87" s="141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 ht="24.0" customHeight="1">
      <c r="A88" s="140"/>
      <c r="B88" s="140"/>
      <c r="C88" s="140"/>
      <c r="D88" s="141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 ht="24.0" customHeight="1">
      <c r="A89" s="140"/>
      <c r="B89" s="140"/>
      <c r="C89" s="140"/>
      <c r="D89" s="141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 ht="24.0" customHeight="1">
      <c r="A90" s="140"/>
      <c r="B90" s="140"/>
      <c r="C90" s="140"/>
      <c r="D90" s="141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 ht="24.0" customHeight="1">
      <c r="A91" s="140"/>
      <c r="B91" s="140"/>
      <c r="C91" s="140"/>
      <c r="D91" s="141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 ht="24.0" customHeight="1">
      <c r="A92" s="140"/>
      <c r="B92" s="140"/>
      <c r="C92" s="140"/>
      <c r="D92" s="141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 ht="24.0" customHeight="1">
      <c r="A93" s="140"/>
      <c r="B93" s="140"/>
      <c r="C93" s="140"/>
      <c r="D93" s="141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 ht="24.0" customHeight="1">
      <c r="A94" s="140"/>
      <c r="B94" s="140"/>
      <c r="C94" s="140"/>
      <c r="D94" s="141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ht="24.0" customHeight="1">
      <c r="A95" s="140"/>
      <c r="B95" s="140"/>
      <c r="C95" s="140"/>
      <c r="D95" s="141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ht="24.0" customHeight="1">
      <c r="A96" s="140"/>
      <c r="B96" s="140"/>
      <c r="C96" s="140"/>
      <c r="D96" s="141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ht="24.0" customHeight="1">
      <c r="A97" s="140"/>
      <c r="B97" s="140"/>
      <c r="C97" s="140"/>
      <c r="D97" s="141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ht="24.0" customHeight="1">
      <c r="A98" s="140"/>
      <c r="B98" s="140"/>
      <c r="C98" s="140"/>
      <c r="D98" s="141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ht="24.0" customHeight="1">
      <c r="A99" s="140"/>
      <c r="B99" s="140"/>
      <c r="C99" s="140"/>
      <c r="D99" s="141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ht="24.0" customHeight="1">
      <c r="A100" s="140"/>
      <c r="B100" s="140"/>
      <c r="C100" s="140"/>
      <c r="D100" s="141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ht="24.0" customHeight="1">
      <c r="A101" s="140"/>
      <c r="B101" s="140"/>
      <c r="C101" s="140"/>
      <c r="D101" s="141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ht="24.0" customHeight="1">
      <c r="A102" s="140"/>
      <c r="B102" s="140"/>
      <c r="C102" s="140"/>
      <c r="D102" s="141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 ht="24.0" customHeight="1">
      <c r="A103" s="140"/>
      <c r="B103" s="140"/>
      <c r="C103" s="140"/>
      <c r="D103" s="141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 ht="24.0" customHeight="1">
      <c r="A104" s="140"/>
      <c r="B104" s="140"/>
      <c r="C104" s="140"/>
      <c r="D104" s="141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 ht="24.0" customHeight="1">
      <c r="A105" s="140"/>
      <c r="B105" s="140"/>
      <c r="C105" s="140"/>
      <c r="D105" s="141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 ht="24.0" customHeight="1">
      <c r="A106" s="140"/>
      <c r="B106" s="140"/>
      <c r="C106" s="140"/>
      <c r="D106" s="141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 ht="24.0" customHeight="1">
      <c r="A107" s="140"/>
      <c r="B107" s="140"/>
      <c r="C107" s="140"/>
      <c r="D107" s="141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 ht="24.0" customHeight="1">
      <c r="A108" s="140"/>
      <c r="B108" s="140"/>
      <c r="C108" s="140"/>
      <c r="D108" s="141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 ht="24.0" customHeight="1">
      <c r="A109" s="140"/>
      <c r="B109" s="140"/>
      <c r="C109" s="140"/>
      <c r="D109" s="141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 ht="24.0" customHeight="1">
      <c r="A110" s="140"/>
      <c r="B110" s="140"/>
      <c r="C110" s="140"/>
      <c r="D110" s="141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ht="24.0" customHeight="1">
      <c r="A111" s="140"/>
      <c r="B111" s="140"/>
      <c r="C111" s="140"/>
      <c r="D111" s="141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 ht="24.0" customHeight="1">
      <c r="A112" s="140"/>
      <c r="B112" s="140"/>
      <c r="C112" s="140"/>
      <c r="D112" s="141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 ht="24.0" customHeight="1">
      <c r="A113" s="140"/>
      <c r="B113" s="140"/>
      <c r="C113" s="140"/>
      <c r="D113" s="141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 ht="24.0" customHeight="1">
      <c r="A114" s="140"/>
      <c r="B114" s="140"/>
      <c r="C114" s="140"/>
      <c r="D114" s="141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 ht="24.0" customHeight="1">
      <c r="A115" s="140"/>
      <c r="B115" s="140"/>
      <c r="C115" s="140"/>
      <c r="D115" s="141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 ht="24.0" customHeight="1">
      <c r="A116" s="140"/>
      <c r="B116" s="140"/>
      <c r="C116" s="140"/>
      <c r="D116" s="141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 ht="24.0" customHeight="1">
      <c r="A117" s="140"/>
      <c r="B117" s="140"/>
      <c r="C117" s="140"/>
      <c r="D117" s="141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 ht="24.0" customHeight="1">
      <c r="A118" s="140"/>
      <c r="B118" s="140"/>
      <c r="C118" s="140"/>
      <c r="D118" s="141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 ht="24.0" customHeight="1">
      <c r="A119" s="140"/>
      <c r="B119" s="140"/>
      <c r="C119" s="140"/>
      <c r="D119" s="141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 ht="24.0" customHeight="1">
      <c r="A120" s="140"/>
      <c r="B120" s="140"/>
      <c r="C120" s="140"/>
      <c r="D120" s="141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 ht="24.0" customHeight="1">
      <c r="A121" s="140"/>
      <c r="B121" s="140"/>
      <c r="C121" s="140"/>
      <c r="D121" s="141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 ht="24.0" customHeight="1">
      <c r="A122" s="140"/>
      <c r="B122" s="140"/>
      <c r="C122" s="140"/>
      <c r="D122" s="141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 ht="24.0" customHeight="1">
      <c r="A123" s="140"/>
      <c r="B123" s="140"/>
      <c r="C123" s="140"/>
      <c r="D123" s="141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 ht="24.0" customHeight="1">
      <c r="A124" s="140"/>
      <c r="B124" s="140"/>
      <c r="C124" s="140"/>
      <c r="D124" s="141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 ht="24.0" customHeight="1">
      <c r="A125" s="140"/>
      <c r="B125" s="140"/>
      <c r="C125" s="140"/>
      <c r="D125" s="141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 ht="24.0" customHeight="1">
      <c r="A126" s="140"/>
      <c r="B126" s="140"/>
      <c r="C126" s="140"/>
      <c r="D126" s="141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 ht="24.0" customHeight="1">
      <c r="A127" s="140"/>
      <c r="B127" s="140"/>
      <c r="C127" s="140"/>
      <c r="D127" s="141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 ht="24.0" customHeight="1">
      <c r="A128" s="140"/>
      <c r="B128" s="140"/>
      <c r="C128" s="140"/>
      <c r="D128" s="141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 ht="24.0" customHeight="1">
      <c r="A129" s="140"/>
      <c r="B129" s="140"/>
      <c r="C129" s="140"/>
      <c r="D129" s="141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 ht="24.0" customHeight="1">
      <c r="A130" s="140"/>
      <c r="B130" s="140"/>
      <c r="C130" s="140"/>
      <c r="D130" s="141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 ht="24.0" customHeight="1">
      <c r="A131" s="140"/>
      <c r="B131" s="140"/>
      <c r="C131" s="140"/>
      <c r="D131" s="141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 ht="24.0" customHeight="1">
      <c r="A132" s="140"/>
      <c r="B132" s="140"/>
      <c r="C132" s="140"/>
      <c r="D132" s="141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ht="24.0" customHeight="1">
      <c r="A133" s="140"/>
      <c r="B133" s="140"/>
      <c r="C133" s="140"/>
      <c r="D133" s="141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 ht="24.0" customHeight="1">
      <c r="A134" s="140"/>
      <c r="B134" s="140"/>
      <c r="C134" s="140"/>
      <c r="D134" s="141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 ht="24.0" customHeight="1">
      <c r="A135" s="140"/>
      <c r="B135" s="140"/>
      <c r="C135" s="140"/>
      <c r="D135" s="141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ht="24.0" customHeight="1">
      <c r="A136" s="140"/>
      <c r="B136" s="140"/>
      <c r="C136" s="140"/>
      <c r="D136" s="141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 ht="24.0" customHeight="1">
      <c r="A137" s="140"/>
      <c r="B137" s="140"/>
      <c r="C137" s="140"/>
      <c r="D137" s="141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ht="24.0" customHeight="1">
      <c r="A138" s="140"/>
      <c r="B138" s="140"/>
      <c r="C138" s="140"/>
      <c r="D138" s="141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 ht="24.0" customHeight="1">
      <c r="A139" s="140"/>
      <c r="B139" s="140"/>
      <c r="C139" s="140"/>
      <c r="D139" s="141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ht="24.0" customHeight="1">
      <c r="A140" s="140"/>
      <c r="B140" s="140"/>
      <c r="C140" s="140"/>
      <c r="D140" s="141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ht="24.0" customHeight="1">
      <c r="A141" s="140"/>
      <c r="B141" s="140"/>
      <c r="C141" s="140"/>
      <c r="D141" s="141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 ht="24.0" customHeight="1">
      <c r="A142" s="140"/>
      <c r="B142" s="140"/>
      <c r="C142" s="140"/>
      <c r="D142" s="141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 ht="24.0" customHeight="1">
      <c r="A143" s="140"/>
      <c r="B143" s="140"/>
      <c r="C143" s="140"/>
      <c r="D143" s="141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 ht="24.0" customHeight="1">
      <c r="A144" s="140"/>
      <c r="B144" s="140"/>
      <c r="C144" s="140"/>
      <c r="D144" s="141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 ht="24.0" customHeight="1">
      <c r="A145" s="140"/>
      <c r="B145" s="140"/>
      <c r="C145" s="140"/>
      <c r="D145" s="141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ht="24.0" customHeight="1">
      <c r="A146" s="140"/>
      <c r="B146" s="140"/>
      <c r="C146" s="140"/>
      <c r="D146" s="141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 ht="24.0" customHeight="1">
      <c r="A147" s="140"/>
      <c r="B147" s="140"/>
      <c r="C147" s="140"/>
      <c r="D147" s="141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 ht="24.0" customHeight="1">
      <c r="A148" s="140"/>
      <c r="B148" s="140"/>
      <c r="C148" s="140"/>
      <c r="D148" s="141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 ht="24.0" customHeight="1">
      <c r="A149" s="140"/>
      <c r="B149" s="140"/>
      <c r="C149" s="140"/>
      <c r="D149" s="141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 ht="24.0" customHeight="1">
      <c r="A150" s="140"/>
      <c r="B150" s="140"/>
      <c r="C150" s="140"/>
      <c r="D150" s="141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ht="24.0" customHeight="1">
      <c r="A151" s="140"/>
      <c r="B151" s="140"/>
      <c r="C151" s="140"/>
      <c r="D151" s="141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 ht="24.0" customHeight="1">
      <c r="A152" s="140"/>
      <c r="B152" s="140"/>
      <c r="C152" s="140"/>
      <c r="D152" s="141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 ht="24.0" customHeight="1">
      <c r="A153" s="140"/>
      <c r="B153" s="140"/>
      <c r="C153" s="140"/>
      <c r="D153" s="141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 ht="24.0" customHeight="1">
      <c r="A154" s="140"/>
      <c r="B154" s="140"/>
      <c r="C154" s="140"/>
      <c r="D154" s="141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 ht="24.0" customHeight="1">
      <c r="A155" s="140"/>
      <c r="B155" s="140"/>
      <c r="C155" s="140"/>
      <c r="D155" s="141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 ht="24.0" customHeight="1">
      <c r="A156" s="140"/>
      <c r="B156" s="140"/>
      <c r="C156" s="140"/>
      <c r="D156" s="141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 ht="24.0" customHeight="1">
      <c r="A157" s="140"/>
      <c r="B157" s="140"/>
      <c r="C157" s="140"/>
      <c r="D157" s="141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 ht="24.0" customHeight="1">
      <c r="A158" s="140"/>
      <c r="B158" s="140"/>
      <c r="C158" s="140"/>
      <c r="D158" s="141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 ht="24.0" customHeight="1">
      <c r="A159" s="140"/>
      <c r="B159" s="140"/>
      <c r="C159" s="140"/>
      <c r="D159" s="141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 ht="24.0" customHeight="1">
      <c r="A160" s="140"/>
      <c r="B160" s="140"/>
      <c r="C160" s="140"/>
      <c r="D160" s="141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ht="24.0" customHeight="1">
      <c r="A161" s="140"/>
      <c r="B161" s="140"/>
      <c r="C161" s="140"/>
      <c r="D161" s="141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ht="24.0" customHeight="1">
      <c r="A162" s="140"/>
      <c r="B162" s="140"/>
      <c r="C162" s="140"/>
      <c r="D162" s="141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 ht="24.0" customHeight="1">
      <c r="A163" s="140"/>
      <c r="B163" s="140"/>
      <c r="C163" s="140"/>
      <c r="D163" s="141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 ht="24.0" customHeight="1">
      <c r="A164" s="140"/>
      <c r="B164" s="140"/>
      <c r="C164" s="140"/>
      <c r="D164" s="141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 ht="24.0" customHeight="1">
      <c r="A165" s="140"/>
      <c r="B165" s="140"/>
      <c r="C165" s="140"/>
      <c r="D165" s="141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 ht="24.0" customHeight="1">
      <c r="A166" s="140"/>
      <c r="B166" s="140"/>
      <c r="C166" s="140"/>
      <c r="D166" s="141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 ht="24.0" customHeight="1">
      <c r="A167" s="140"/>
      <c r="B167" s="140"/>
      <c r="C167" s="140"/>
      <c r="D167" s="141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 ht="24.0" customHeight="1">
      <c r="A168" s="140"/>
      <c r="B168" s="140"/>
      <c r="C168" s="140"/>
      <c r="D168" s="141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 ht="24.0" customHeight="1">
      <c r="A169" s="140"/>
      <c r="B169" s="140"/>
      <c r="C169" s="140"/>
      <c r="D169" s="141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 ht="24.0" customHeight="1">
      <c r="A170" s="140"/>
      <c r="B170" s="140"/>
      <c r="C170" s="140"/>
      <c r="D170" s="141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 ht="24.0" customHeight="1">
      <c r="A171" s="140"/>
      <c r="B171" s="140"/>
      <c r="C171" s="140"/>
      <c r="D171" s="141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 ht="24.0" customHeight="1">
      <c r="A172" s="140"/>
      <c r="B172" s="140"/>
      <c r="C172" s="140"/>
      <c r="D172" s="141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 ht="24.0" customHeight="1">
      <c r="A173" s="140"/>
      <c r="B173" s="140"/>
      <c r="C173" s="140"/>
      <c r="D173" s="141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 ht="24.0" customHeight="1">
      <c r="A174" s="140"/>
      <c r="B174" s="140"/>
      <c r="C174" s="140"/>
      <c r="D174" s="141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 ht="24.0" customHeight="1">
      <c r="A175" s="140"/>
      <c r="B175" s="140"/>
      <c r="C175" s="140"/>
      <c r="D175" s="141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 ht="24.0" customHeight="1">
      <c r="A176" s="140"/>
      <c r="B176" s="140"/>
      <c r="C176" s="140"/>
      <c r="D176" s="141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 ht="24.0" customHeight="1">
      <c r="A177" s="140"/>
      <c r="B177" s="140"/>
      <c r="C177" s="140"/>
      <c r="D177" s="141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 ht="24.0" customHeight="1">
      <c r="A178" s="140"/>
      <c r="B178" s="140"/>
      <c r="C178" s="140"/>
      <c r="D178" s="141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 ht="24.0" customHeight="1">
      <c r="A179" s="140"/>
      <c r="B179" s="140"/>
      <c r="C179" s="140"/>
      <c r="D179" s="141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 ht="24.0" customHeight="1">
      <c r="A180" s="140"/>
      <c r="B180" s="140"/>
      <c r="C180" s="140"/>
      <c r="D180" s="141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 ht="24.0" customHeight="1">
      <c r="A181" s="140"/>
      <c r="B181" s="140"/>
      <c r="C181" s="140"/>
      <c r="D181" s="141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 ht="24.0" customHeight="1">
      <c r="A182" s="140"/>
      <c r="B182" s="140"/>
      <c r="C182" s="140"/>
      <c r="D182" s="141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 ht="24.0" customHeight="1">
      <c r="A183" s="140"/>
      <c r="B183" s="140"/>
      <c r="C183" s="140"/>
      <c r="D183" s="141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 ht="24.0" customHeight="1">
      <c r="A184" s="140"/>
      <c r="B184" s="140"/>
      <c r="C184" s="140"/>
      <c r="D184" s="141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 ht="24.0" customHeight="1">
      <c r="A185" s="140"/>
      <c r="B185" s="140"/>
      <c r="C185" s="140"/>
      <c r="D185" s="141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 ht="24.0" customHeight="1">
      <c r="A186" s="140"/>
      <c r="B186" s="140"/>
      <c r="C186" s="140"/>
      <c r="D186" s="141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 ht="24.0" customHeight="1">
      <c r="A187" s="140"/>
      <c r="B187" s="140"/>
      <c r="C187" s="140"/>
      <c r="D187" s="141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 ht="24.0" customHeight="1">
      <c r="A188" s="140"/>
      <c r="B188" s="140"/>
      <c r="C188" s="140"/>
      <c r="D188" s="141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 ht="24.0" customHeight="1">
      <c r="A189" s="140"/>
      <c r="B189" s="140"/>
      <c r="C189" s="140"/>
      <c r="D189" s="141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 ht="24.0" customHeight="1">
      <c r="A190" s="140"/>
      <c r="B190" s="140"/>
      <c r="C190" s="140"/>
      <c r="D190" s="141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 ht="24.0" customHeight="1">
      <c r="A191" s="140"/>
      <c r="B191" s="140"/>
      <c r="C191" s="140"/>
      <c r="D191" s="141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 ht="24.0" customHeight="1">
      <c r="A192" s="140"/>
      <c r="B192" s="140"/>
      <c r="C192" s="140"/>
      <c r="D192" s="141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ht="24.0" customHeight="1">
      <c r="A193" s="140"/>
      <c r="B193" s="140"/>
      <c r="C193" s="140"/>
      <c r="D193" s="141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ht="24.0" customHeight="1">
      <c r="A194" s="140"/>
      <c r="B194" s="140"/>
      <c r="C194" s="140"/>
      <c r="D194" s="141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 ht="24.0" customHeight="1">
      <c r="A195" s="140"/>
      <c r="B195" s="140"/>
      <c r="C195" s="140"/>
      <c r="D195" s="141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 ht="24.0" customHeight="1">
      <c r="A196" s="140"/>
      <c r="B196" s="140"/>
      <c r="C196" s="140"/>
      <c r="D196" s="141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 ht="24.0" customHeight="1">
      <c r="A197" s="140"/>
      <c r="B197" s="140"/>
      <c r="C197" s="140"/>
      <c r="D197" s="141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 ht="24.0" customHeight="1">
      <c r="A198" s="140"/>
      <c r="B198" s="140"/>
      <c r="C198" s="140"/>
      <c r="D198" s="141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 ht="24.0" customHeight="1">
      <c r="A199" s="140"/>
      <c r="B199" s="140"/>
      <c r="C199" s="140"/>
      <c r="D199" s="141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 ht="24.0" customHeight="1">
      <c r="A200" s="140"/>
      <c r="B200" s="140"/>
      <c r="C200" s="140"/>
      <c r="D200" s="141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 ht="24.0" customHeight="1">
      <c r="A201" s="140"/>
      <c r="B201" s="140"/>
      <c r="C201" s="140"/>
      <c r="D201" s="141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 ht="24.0" customHeight="1">
      <c r="A202" s="140"/>
      <c r="B202" s="140"/>
      <c r="C202" s="140"/>
      <c r="D202" s="141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 ht="24.0" customHeight="1">
      <c r="A203" s="140"/>
      <c r="B203" s="140"/>
      <c r="C203" s="140"/>
      <c r="D203" s="141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 ht="24.0" customHeight="1">
      <c r="A204" s="140"/>
      <c r="B204" s="140"/>
      <c r="C204" s="140"/>
      <c r="D204" s="141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 ht="24.0" customHeight="1">
      <c r="A205" s="140"/>
      <c r="B205" s="140"/>
      <c r="C205" s="140"/>
      <c r="D205" s="141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 ht="24.0" customHeight="1">
      <c r="A206" s="140"/>
      <c r="B206" s="140"/>
      <c r="C206" s="140"/>
      <c r="D206" s="141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 ht="24.0" customHeight="1">
      <c r="A207" s="140"/>
      <c r="B207" s="140"/>
      <c r="C207" s="140"/>
      <c r="D207" s="141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 ht="24.0" customHeight="1">
      <c r="A208" s="140"/>
      <c r="B208" s="140"/>
      <c r="C208" s="140"/>
      <c r="D208" s="141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 ht="24.0" customHeight="1">
      <c r="A209" s="140"/>
      <c r="B209" s="140"/>
      <c r="C209" s="140"/>
      <c r="D209" s="141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 ht="24.0" customHeight="1">
      <c r="A210" s="140"/>
      <c r="B210" s="140"/>
      <c r="C210" s="140"/>
      <c r="D210" s="141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 ht="24.0" customHeight="1">
      <c r="A211" s="140"/>
      <c r="B211" s="140"/>
      <c r="C211" s="140"/>
      <c r="D211" s="141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 ht="24.0" customHeight="1">
      <c r="A212" s="140"/>
      <c r="B212" s="140"/>
      <c r="C212" s="140"/>
      <c r="D212" s="141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 ht="24.0" customHeight="1">
      <c r="A213" s="140"/>
      <c r="B213" s="140"/>
      <c r="C213" s="140"/>
      <c r="D213" s="141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ht="24.0" customHeight="1">
      <c r="A214" s="140"/>
      <c r="B214" s="140"/>
      <c r="C214" s="140"/>
      <c r="D214" s="141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 ht="24.0" customHeight="1">
      <c r="A215" s="140"/>
      <c r="B215" s="140"/>
      <c r="C215" s="140"/>
      <c r="D215" s="141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 ht="24.0" customHeight="1">
      <c r="A216" s="140"/>
      <c r="B216" s="140"/>
      <c r="C216" s="140"/>
      <c r="D216" s="141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 ht="24.0" customHeight="1">
      <c r="A217" s="140"/>
      <c r="B217" s="140"/>
      <c r="C217" s="140"/>
      <c r="D217" s="141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 ht="24.0" customHeight="1">
      <c r="A218" s="140"/>
      <c r="B218" s="140"/>
      <c r="C218" s="140"/>
      <c r="D218" s="141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 ht="24.0" customHeight="1">
      <c r="A219" s="140"/>
      <c r="B219" s="140"/>
      <c r="C219" s="140"/>
      <c r="D219" s="141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 ht="24.0" customHeight="1">
      <c r="A220" s="140"/>
      <c r="B220" s="140"/>
      <c r="C220" s="140"/>
      <c r="D220" s="141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 ht="24.0" customHeight="1">
      <c r="A221" s="140"/>
      <c r="B221" s="140"/>
      <c r="C221" s="140"/>
      <c r="D221" s="141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 ht="24.0" customHeight="1">
      <c r="A222" s="140"/>
      <c r="B222" s="140"/>
      <c r="C222" s="140"/>
      <c r="D222" s="141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 ht="24.0" customHeight="1">
      <c r="A223" s="140"/>
      <c r="B223" s="140"/>
      <c r="C223" s="140"/>
      <c r="D223" s="141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 ht="24.0" customHeight="1">
      <c r="A224" s="140"/>
      <c r="B224" s="140"/>
      <c r="C224" s="140"/>
      <c r="D224" s="141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ht="24.0" customHeight="1">
      <c r="A225" s="140"/>
      <c r="B225" s="140"/>
      <c r="C225" s="140"/>
      <c r="D225" s="141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 ht="24.0" customHeight="1">
      <c r="A226" s="140"/>
      <c r="B226" s="140"/>
      <c r="C226" s="140"/>
      <c r="D226" s="141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 ht="24.0" customHeight="1">
      <c r="A227" s="140"/>
      <c r="B227" s="140"/>
      <c r="C227" s="140"/>
      <c r="D227" s="141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 ht="24.0" customHeight="1">
      <c r="A228" s="140"/>
      <c r="B228" s="140"/>
      <c r="C228" s="140"/>
      <c r="D228" s="141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 ht="24.0" customHeight="1">
      <c r="A229" s="140"/>
      <c r="B229" s="140"/>
      <c r="C229" s="140"/>
      <c r="D229" s="141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 ht="24.0" customHeight="1">
      <c r="A230" s="140"/>
      <c r="B230" s="140"/>
      <c r="C230" s="140"/>
      <c r="D230" s="141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 ht="24.0" customHeight="1">
      <c r="A231" s="140"/>
      <c r="B231" s="140"/>
      <c r="C231" s="140"/>
      <c r="D231" s="141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 ht="24.0" customHeight="1">
      <c r="A232" s="140"/>
      <c r="B232" s="140"/>
      <c r="C232" s="140"/>
      <c r="D232" s="141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 ht="24.0" customHeight="1">
      <c r="A233" s="140"/>
      <c r="B233" s="140"/>
      <c r="C233" s="140"/>
      <c r="D233" s="141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 ht="24.0" customHeight="1">
      <c r="A234" s="140"/>
      <c r="B234" s="140"/>
      <c r="C234" s="140"/>
      <c r="D234" s="141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ht="24.0" customHeight="1">
      <c r="A235" s="140"/>
      <c r="B235" s="140"/>
      <c r="C235" s="140"/>
      <c r="D235" s="141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 ht="24.0" customHeight="1">
      <c r="A236" s="140"/>
      <c r="B236" s="140"/>
      <c r="C236" s="140"/>
      <c r="D236" s="141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 ht="24.0" customHeight="1">
      <c r="A237" s="140"/>
      <c r="B237" s="140"/>
      <c r="C237" s="140"/>
      <c r="D237" s="141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 ht="24.0" customHeight="1">
      <c r="A238" s="140"/>
      <c r="B238" s="140"/>
      <c r="C238" s="140"/>
      <c r="D238" s="141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 ht="24.0" customHeight="1">
      <c r="A239" s="140"/>
      <c r="B239" s="140"/>
      <c r="C239" s="140"/>
      <c r="D239" s="141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 ht="24.0" customHeight="1">
      <c r="A240" s="140"/>
      <c r="B240" s="140"/>
      <c r="C240" s="140"/>
      <c r="D240" s="141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ht="24.0" customHeight="1">
      <c r="A241" s="140"/>
      <c r="B241" s="140"/>
      <c r="C241" s="140"/>
      <c r="D241" s="141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 ht="24.0" customHeight="1">
      <c r="A242" s="140"/>
      <c r="B242" s="140"/>
      <c r="C242" s="140"/>
      <c r="D242" s="141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 ht="24.0" customHeight="1">
      <c r="A243" s="140"/>
      <c r="B243" s="140"/>
      <c r="C243" s="140"/>
      <c r="D243" s="141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ht="24.0" customHeight="1">
      <c r="A244" s="140"/>
      <c r="B244" s="140"/>
      <c r="C244" s="140"/>
      <c r="D244" s="141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ht="24.0" customHeight="1">
      <c r="A245" s="140"/>
      <c r="B245" s="140"/>
      <c r="C245" s="140"/>
      <c r="D245" s="141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 ht="24.0" customHeight="1">
      <c r="A246" s="140"/>
      <c r="B246" s="140"/>
      <c r="C246" s="140"/>
      <c r="D246" s="141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 ht="24.0" customHeight="1">
      <c r="A247" s="140"/>
      <c r="B247" s="140"/>
      <c r="C247" s="140"/>
      <c r="D247" s="141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 ht="24.0" customHeight="1">
      <c r="A248" s="140"/>
      <c r="B248" s="140"/>
      <c r="C248" s="140"/>
      <c r="D248" s="141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 ht="24.0" customHeight="1">
      <c r="A249" s="140"/>
      <c r="B249" s="140"/>
      <c r="C249" s="140"/>
      <c r="D249" s="141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 ht="24.0" customHeight="1">
      <c r="A250" s="140"/>
      <c r="B250" s="140"/>
      <c r="C250" s="140"/>
      <c r="D250" s="141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ht="24.0" customHeight="1">
      <c r="A251" s="140"/>
      <c r="B251" s="140"/>
      <c r="C251" s="140"/>
      <c r="D251" s="141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 ht="24.0" customHeight="1">
      <c r="A252" s="140"/>
      <c r="B252" s="140"/>
      <c r="C252" s="140"/>
      <c r="D252" s="141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 ht="24.0" customHeight="1">
      <c r="A253" s="140"/>
      <c r="B253" s="140"/>
      <c r="C253" s="140"/>
      <c r="D253" s="141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 ht="24.0" customHeight="1">
      <c r="A254" s="140"/>
      <c r="B254" s="140"/>
      <c r="C254" s="140"/>
      <c r="D254" s="141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 ht="24.0" customHeight="1">
      <c r="A255" s="140"/>
      <c r="B255" s="140"/>
      <c r="C255" s="140"/>
      <c r="D255" s="141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 ht="24.0" customHeight="1">
      <c r="A256" s="140"/>
      <c r="B256" s="140"/>
      <c r="C256" s="140"/>
      <c r="D256" s="141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 ht="24.0" customHeight="1">
      <c r="A257" s="140"/>
      <c r="B257" s="140"/>
      <c r="C257" s="140"/>
      <c r="D257" s="141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ht="24.0" customHeight="1">
      <c r="A258" s="140"/>
      <c r="B258" s="140"/>
      <c r="C258" s="140"/>
      <c r="D258" s="141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 ht="24.0" customHeight="1">
      <c r="A259" s="140"/>
      <c r="B259" s="140"/>
      <c r="C259" s="140"/>
      <c r="D259" s="141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 ht="24.0" customHeight="1">
      <c r="A260" s="140"/>
      <c r="B260" s="140"/>
      <c r="C260" s="140"/>
      <c r="D260" s="141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 ht="24.0" customHeight="1">
      <c r="A261" s="140"/>
      <c r="B261" s="140"/>
      <c r="C261" s="140"/>
      <c r="D261" s="141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 ht="24.0" customHeight="1">
      <c r="A262" s="140"/>
      <c r="B262" s="140"/>
      <c r="C262" s="140"/>
      <c r="D262" s="141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 ht="24.0" customHeight="1">
      <c r="A263" s="140"/>
      <c r="B263" s="140"/>
      <c r="C263" s="140"/>
      <c r="D263" s="141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ht="24.0" customHeight="1">
      <c r="A264" s="140"/>
      <c r="B264" s="140"/>
      <c r="C264" s="140"/>
      <c r="D264" s="141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 ht="24.0" customHeight="1">
      <c r="A265" s="140"/>
      <c r="B265" s="140"/>
      <c r="C265" s="140"/>
      <c r="D265" s="141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 ht="24.0" customHeight="1">
      <c r="A266" s="140"/>
      <c r="B266" s="140"/>
      <c r="C266" s="140"/>
      <c r="D266" s="141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 ht="24.0" customHeight="1">
      <c r="A267" s="140"/>
      <c r="B267" s="140"/>
      <c r="C267" s="140"/>
      <c r="D267" s="141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 ht="24.0" customHeight="1">
      <c r="A268" s="140"/>
      <c r="B268" s="140"/>
      <c r="C268" s="140"/>
      <c r="D268" s="141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 ht="24.0" customHeight="1">
      <c r="A269" s="140"/>
      <c r="B269" s="140"/>
      <c r="C269" s="140"/>
      <c r="D269" s="141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 ht="24.0" customHeight="1">
      <c r="A270" s="140"/>
      <c r="B270" s="140"/>
      <c r="C270" s="140"/>
      <c r="D270" s="141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 ht="24.0" customHeight="1">
      <c r="A271" s="140"/>
      <c r="B271" s="140"/>
      <c r="C271" s="140"/>
      <c r="D271" s="141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 ht="24.0" customHeight="1">
      <c r="A272" s="140"/>
      <c r="B272" s="140"/>
      <c r="C272" s="140"/>
      <c r="D272" s="141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 ht="24.0" customHeight="1">
      <c r="A273" s="140"/>
      <c r="B273" s="140"/>
      <c r="C273" s="140"/>
      <c r="D273" s="141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 ht="24.0" customHeight="1">
      <c r="A274" s="140"/>
      <c r="B274" s="140"/>
      <c r="C274" s="140"/>
      <c r="D274" s="141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 ht="24.0" customHeight="1">
      <c r="A275" s="140"/>
      <c r="B275" s="140"/>
      <c r="C275" s="140"/>
      <c r="D275" s="141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 ht="24.0" customHeight="1">
      <c r="A276" s="140"/>
      <c r="B276" s="140"/>
      <c r="C276" s="140"/>
      <c r="D276" s="141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 ht="24.0" customHeight="1">
      <c r="A277" s="140"/>
      <c r="B277" s="140"/>
      <c r="C277" s="140"/>
      <c r="D277" s="141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 ht="24.0" customHeight="1">
      <c r="A278" s="140"/>
      <c r="B278" s="140"/>
      <c r="C278" s="140"/>
      <c r="D278" s="141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 ht="24.0" customHeight="1">
      <c r="A279" s="140"/>
      <c r="B279" s="140"/>
      <c r="C279" s="140"/>
      <c r="D279" s="141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 ht="24.0" customHeight="1">
      <c r="A280" s="140"/>
      <c r="B280" s="140"/>
      <c r="C280" s="140"/>
      <c r="D280" s="141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 ht="24.0" customHeight="1">
      <c r="A281" s="140"/>
      <c r="B281" s="140"/>
      <c r="C281" s="140"/>
      <c r="D281" s="141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 ht="24.0" customHeight="1">
      <c r="A282" s="140"/>
      <c r="B282" s="140"/>
      <c r="C282" s="140"/>
      <c r="D282" s="141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 ht="24.0" customHeight="1">
      <c r="A283" s="140"/>
      <c r="B283" s="140"/>
      <c r="C283" s="140"/>
      <c r="D283" s="141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ht="24.0" customHeight="1">
      <c r="A284" s="140"/>
      <c r="B284" s="140"/>
      <c r="C284" s="140"/>
      <c r="D284" s="141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ht="24.0" customHeight="1">
      <c r="A285" s="140"/>
      <c r="B285" s="140"/>
      <c r="C285" s="140"/>
      <c r="D285" s="141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 ht="24.0" customHeight="1">
      <c r="A286" s="140"/>
      <c r="B286" s="140"/>
      <c r="C286" s="140"/>
      <c r="D286" s="141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 ht="24.0" customHeight="1">
      <c r="A287" s="140"/>
      <c r="B287" s="140"/>
      <c r="C287" s="140"/>
      <c r="D287" s="141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 ht="24.0" customHeight="1">
      <c r="A288" s="140"/>
      <c r="B288" s="140"/>
      <c r="C288" s="140"/>
      <c r="D288" s="141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 ht="24.0" customHeight="1">
      <c r="A289" s="140"/>
      <c r="B289" s="140"/>
      <c r="C289" s="140"/>
      <c r="D289" s="141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 ht="24.0" customHeight="1">
      <c r="A290" s="140"/>
      <c r="B290" s="140"/>
      <c r="C290" s="140"/>
      <c r="D290" s="141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 ht="24.0" customHeight="1">
      <c r="A291" s="140"/>
      <c r="B291" s="140"/>
      <c r="C291" s="140"/>
      <c r="D291" s="141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ht="24.0" customHeight="1">
      <c r="A292" s="140"/>
      <c r="B292" s="140"/>
      <c r="C292" s="140"/>
      <c r="D292" s="141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 ht="24.0" customHeight="1">
      <c r="A293" s="140"/>
      <c r="B293" s="140"/>
      <c r="C293" s="140"/>
      <c r="D293" s="141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 ht="24.0" customHeight="1">
      <c r="A294" s="140"/>
      <c r="B294" s="140"/>
      <c r="C294" s="140"/>
      <c r="D294" s="141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 ht="24.0" customHeight="1">
      <c r="A295" s="140"/>
      <c r="B295" s="140"/>
      <c r="C295" s="140"/>
      <c r="D295" s="141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 ht="24.0" customHeight="1">
      <c r="A296" s="140"/>
      <c r="B296" s="140"/>
      <c r="C296" s="140"/>
      <c r="D296" s="141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 ht="24.0" customHeight="1">
      <c r="A297" s="140"/>
      <c r="B297" s="140"/>
      <c r="C297" s="140"/>
      <c r="D297" s="141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 ht="24.0" customHeight="1">
      <c r="A298" s="140"/>
      <c r="B298" s="140"/>
      <c r="C298" s="140"/>
      <c r="D298" s="141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 ht="24.0" customHeight="1">
      <c r="A299" s="140"/>
      <c r="B299" s="140"/>
      <c r="C299" s="140"/>
      <c r="D299" s="141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 ht="24.0" customHeight="1">
      <c r="A300" s="140"/>
      <c r="B300" s="140"/>
      <c r="C300" s="140"/>
      <c r="D300" s="141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 ht="24.0" customHeight="1">
      <c r="A301" s="140"/>
      <c r="B301" s="140"/>
      <c r="C301" s="140"/>
      <c r="D301" s="141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 ht="24.0" customHeight="1">
      <c r="A302" s="140"/>
      <c r="B302" s="140"/>
      <c r="C302" s="140"/>
      <c r="D302" s="141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 ht="24.0" customHeight="1">
      <c r="A303" s="140"/>
      <c r="B303" s="140"/>
      <c r="C303" s="140"/>
      <c r="D303" s="141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 ht="24.0" customHeight="1">
      <c r="A304" s="140"/>
      <c r="B304" s="140"/>
      <c r="C304" s="140"/>
      <c r="D304" s="141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 ht="24.0" customHeight="1">
      <c r="A305" s="140"/>
      <c r="B305" s="140"/>
      <c r="C305" s="140"/>
      <c r="D305" s="141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 ht="24.0" customHeight="1">
      <c r="A306" s="140"/>
      <c r="B306" s="140"/>
      <c r="C306" s="140"/>
      <c r="D306" s="141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 ht="24.0" customHeight="1">
      <c r="A307" s="140"/>
      <c r="B307" s="140"/>
      <c r="C307" s="140"/>
      <c r="D307" s="141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 ht="24.0" customHeight="1">
      <c r="A308" s="140"/>
      <c r="B308" s="140"/>
      <c r="C308" s="140"/>
      <c r="D308" s="141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ht="24.0" customHeight="1">
      <c r="A309" s="140"/>
      <c r="B309" s="140"/>
      <c r="C309" s="140"/>
      <c r="D309" s="141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 ht="24.0" customHeight="1">
      <c r="A310" s="140"/>
      <c r="B310" s="140"/>
      <c r="C310" s="140"/>
      <c r="D310" s="141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 ht="24.0" customHeight="1">
      <c r="A311" s="140"/>
      <c r="B311" s="140"/>
      <c r="C311" s="140"/>
      <c r="D311" s="141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 ht="24.0" customHeight="1">
      <c r="A312" s="140"/>
      <c r="B312" s="140"/>
      <c r="C312" s="140"/>
      <c r="D312" s="141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 ht="24.0" customHeight="1">
      <c r="A313" s="140"/>
      <c r="B313" s="140"/>
      <c r="C313" s="140"/>
      <c r="D313" s="141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 ht="24.0" customHeight="1">
      <c r="A314" s="140"/>
      <c r="B314" s="140"/>
      <c r="C314" s="140"/>
      <c r="D314" s="141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 ht="24.0" customHeight="1">
      <c r="A315" s="140"/>
      <c r="B315" s="140"/>
      <c r="C315" s="140"/>
      <c r="D315" s="141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 ht="24.0" customHeight="1">
      <c r="A316" s="140"/>
      <c r="B316" s="140"/>
      <c r="C316" s="140"/>
      <c r="D316" s="141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 ht="24.0" customHeight="1">
      <c r="A317" s="140"/>
      <c r="B317" s="140"/>
      <c r="C317" s="140"/>
      <c r="D317" s="141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 ht="24.0" customHeight="1">
      <c r="A318" s="140"/>
      <c r="B318" s="140"/>
      <c r="C318" s="140"/>
      <c r="D318" s="141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ht="24.0" customHeight="1">
      <c r="A319" s="140"/>
      <c r="B319" s="140"/>
      <c r="C319" s="140"/>
      <c r="D319" s="141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ht="24.0" customHeight="1">
      <c r="A320" s="140"/>
      <c r="B320" s="140"/>
      <c r="C320" s="140"/>
      <c r="D320" s="141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 ht="24.0" customHeight="1">
      <c r="A321" s="140"/>
      <c r="B321" s="140"/>
      <c r="C321" s="140"/>
      <c r="D321" s="141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 ht="24.0" customHeight="1">
      <c r="A322" s="140"/>
      <c r="B322" s="140"/>
      <c r="C322" s="140"/>
      <c r="D322" s="141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 ht="24.0" customHeight="1">
      <c r="A323" s="140"/>
      <c r="B323" s="140"/>
      <c r="C323" s="140"/>
      <c r="D323" s="141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ht="24.0" customHeight="1">
      <c r="A324" s="140"/>
      <c r="B324" s="140"/>
      <c r="C324" s="140"/>
      <c r="D324" s="141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 ht="24.0" customHeight="1">
      <c r="A325" s="140"/>
      <c r="B325" s="140"/>
      <c r="C325" s="140"/>
      <c r="D325" s="141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 ht="24.0" customHeight="1">
      <c r="A326" s="140"/>
      <c r="B326" s="140"/>
      <c r="C326" s="140"/>
      <c r="D326" s="141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 ht="24.0" customHeight="1">
      <c r="A327" s="140"/>
      <c r="B327" s="140"/>
      <c r="C327" s="140"/>
      <c r="D327" s="141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 ht="24.0" customHeight="1">
      <c r="A328" s="140"/>
      <c r="B328" s="140"/>
      <c r="C328" s="140"/>
      <c r="D328" s="141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 ht="24.0" customHeight="1">
      <c r="A329" s="140"/>
      <c r="B329" s="140"/>
      <c r="C329" s="140"/>
      <c r="D329" s="141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ht="24.0" customHeight="1">
      <c r="A330" s="140"/>
      <c r="B330" s="140"/>
      <c r="C330" s="140"/>
      <c r="D330" s="141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 ht="24.0" customHeight="1">
      <c r="A331" s="140"/>
      <c r="B331" s="140"/>
      <c r="C331" s="140"/>
      <c r="D331" s="141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 ht="24.0" customHeight="1">
      <c r="A332" s="140"/>
      <c r="B332" s="140"/>
      <c r="C332" s="140"/>
      <c r="D332" s="141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ht="24.0" customHeight="1">
      <c r="A333" s="140"/>
      <c r="B333" s="140"/>
      <c r="C333" s="140"/>
      <c r="D333" s="141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 ht="24.0" customHeight="1">
      <c r="A334" s="140"/>
      <c r="B334" s="140"/>
      <c r="C334" s="140"/>
      <c r="D334" s="141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 ht="24.0" customHeight="1">
      <c r="A335" s="140"/>
      <c r="B335" s="140"/>
      <c r="C335" s="140"/>
      <c r="D335" s="141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 ht="24.0" customHeight="1">
      <c r="A336" s="140"/>
      <c r="B336" s="140"/>
      <c r="C336" s="140"/>
      <c r="D336" s="141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 ht="24.0" customHeight="1">
      <c r="A337" s="140"/>
      <c r="B337" s="140"/>
      <c r="C337" s="140"/>
      <c r="D337" s="141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 ht="24.0" customHeight="1">
      <c r="A338" s="140"/>
      <c r="B338" s="140"/>
      <c r="C338" s="140"/>
      <c r="D338" s="141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ht="24.0" customHeight="1">
      <c r="A339" s="140"/>
      <c r="B339" s="140"/>
      <c r="C339" s="140"/>
      <c r="D339" s="141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ht="24.0" customHeight="1">
      <c r="A340" s="140"/>
      <c r="B340" s="140"/>
      <c r="C340" s="140"/>
      <c r="D340" s="141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ht="24.0" customHeight="1">
      <c r="A341" s="140"/>
      <c r="B341" s="140"/>
      <c r="C341" s="140"/>
      <c r="D341" s="141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 ht="24.0" customHeight="1">
      <c r="A342" s="140"/>
      <c r="B342" s="140"/>
      <c r="C342" s="140"/>
      <c r="D342" s="141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 ht="24.0" customHeight="1">
      <c r="A343" s="140"/>
      <c r="B343" s="140"/>
      <c r="C343" s="140"/>
      <c r="D343" s="141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ht="24.0" customHeight="1">
      <c r="A344" s="140"/>
      <c r="B344" s="140"/>
      <c r="C344" s="140"/>
      <c r="D344" s="141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 ht="24.0" customHeight="1">
      <c r="A345" s="140"/>
      <c r="B345" s="140"/>
      <c r="C345" s="140"/>
      <c r="D345" s="141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 ht="24.0" customHeight="1">
      <c r="A346" s="140"/>
      <c r="B346" s="140"/>
      <c r="C346" s="140"/>
      <c r="D346" s="141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ht="24.0" customHeight="1">
      <c r="A347" s="140"/>
      <c r="B347" s="140"/>
      <c r="C347" s="140"/>
      <c r="D347" s="141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 ht="24.0" customHeight="1">
      <c r="A348" s="140"/>
      <c r="B348" s="140"/>
      <c r="C348" s="140"/>
      <c r="D348" s="141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 ht="24.0" customHeight="1">
      <c r="A349" s="140"/>
      <c r="B349" s="140"/>
      <c r="C349" s="140"/>
      <c r="D349" s="141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ht="24.0" customHeight="1">
      <c r="A350" s="140"/>
      <c r="B350" s="140"/>
      <c r="C350" s="140"/>
      <c r="D350" s="141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 ht="24.0" customHeight="1">
      <c r="A351" s="140"/>
      <c r="B351" s="140"/>
      <c r="C351" s="140"/>
      <c r="D351" s="141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 ht="24.0" customHeight="1">
      <c r="A352" s="140"/>
      <c r="B352" s="140"/>
      <c r="C352" s="140"/>
      <c r="D352" s="141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 ht="24.0" customHeight="1">
      <c r="A353" s="140"/>
      <c r="B353" s="140"/>
      <c r="C353" s="140"/>
      <c r="D353" s="141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 ht="24.0" customHeight="1">
      <c r="A354" s="140"/>
      <c r="B354" s="140"/>
      <c r="C354" s="140"/>
      <c r="D354" s="141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ht="24.0" customHeight="1">
      <c r="A355" s="140"/>
      <c r="B355" s="140"/>
      <c r="C355" s="140"/>
      <c r="D355" s="141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 ht="24.0" customHeight="1">
      <c r="A356" s="140"/>
      <c r="B356" s="140"/>
      <c r="C356" s="140"/>
      <c r="D356" s="141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ht="24.0" customHeight="1">
      <c r="A357" s="140"/>
      <c r="B357" s="140"/>
      <c r="C357" s="140"/>
      <c r="D357" s="141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ht="24.0" customHeight="1">
      <c r="A358" s="140"/>
      <c r="B358" s="140"/>
      <c r="C358" s="140"/>
      <c r="D358" s="141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 ht="24.0" customHeight="1">
      <c r="A359" s="140"/>
      <c r="B359" s="140"/>
      <c r="C359" s="140"/>
      <c r="D359" s="141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 ht="24.0" customHeight="1">
      <c r="A360" s="140"/>
      <c r="B360" s="140"/>
      <c r="C360" s="140"/>
      <c r="D360" s="141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ht="24.0" customHeight="1">
      <c r="A361" s="140"/>
      <c r="B361" s="140"/>
      <c r="C361" s="140"/>
      <c r="D361" s="141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 ht="24.0" customHeight="1">
      <c r="A362" s="140"/>
      <c r="B362" s="140"/>
      <c r="C362" s="140"/>
      <c r="D362" s="141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 ht="24.0" customHeight="1">
      <c r="A363" s="140"/>
      <c r="B363" s="140"/>
      <c r="C363" s="140"/>
      <c r="D363" s="141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 ht="24.0" customHeight="1">
      <c r="A364" s="140"/>
      <c r="B364" s="140"/>
      <c r="C364" s="140"/>
      <c r="D364" s="141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 ht="24.0" customHeight="1">
      <c r="A365" s="140"/>
      <c r="B365" s="140"/>
      <c r="C365" s="140"/>
      <c r="D365" s="141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 ht="24.0" customHeight="1">
      <c r="A366" s="140"/>
      <c r="B366" s="140"/>
      <c r="C366" s="140"/>
      <c r="D366" s="141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ht="24.0" customHeight="1">
      <c r="A367" s="140"/>
      <c r="B367" s="140"/>
      <c r="C367" s="140"/>
      <c r="D367" s="141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 ht="24.0" customHeight="1">
      <c r="A368" s="140"/>
      <c r="B368" s="140"/>
      <c r="C368" s="140"/>
      <c r="D368" s="141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 ht="24.0" customHeight="1">
      <c r="A369" s="140"/>
      <c r="B369" s="140"/>
      <c r="C369" s="140"/>
      <c r="D369" s="141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 ht="24.0" customHeight="1">
      <c r="A370" s="140"/>
      <c r="B370" s="140"/>
      <c r="C370" s="140"/>
      <c r="D370" s="141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 ht="24.0" customHeight="1">
      <c r="A371" s="140"/>
      <c r="B371" s="140"/>
      <c r="C371" s="140"/>
      <c r="D371" s="141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 ht="24.0" customHeight="1">
      <c r="A372" s="140"/>
      <c r="B372" s="140"/>
      <c r="C372" s="140"/>
      <c r="D372" s="141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ht="24.0" customHeight="1">
      <c r="A373" s="140"/>
      <c r="B373" s="140"/>
      <c r="C373" s="140"/>
      <c r="D373" s="141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ht="24.0" customHeight="1">
      <c r="A374" s="140"/>
      <c r="B374" s="140"/>
      <c r="C374" s="140"/>
      <c r="D374" s="141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 ht="24.0" customHeight="1">
      <c r="A375" s="140"/>
      <c r="B375" s="140"/>
      <c r="C375" s="140"/>
      <c r="D375" s="141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 ht="24.0" customHeight="1">
      <c r="A376" s="140"/>
      <c r="B376" s="140"/>
      <c r="C376" s="140"/>
      <c r="D376" s="141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 ht="24.0" customHeight="1">
      <c r="A377" s="140"/>
      <c r="B377" s="140"/>
      <c r="C377" s="140"/>
      <c r="D377" s="141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 ht="24.0" customHeight="1">
      <c r="A378" s="140"/>
      <c r="B378" s="140"/>
      <c r="C378" s="140"/>
      <c r="D378" s="141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 ht="24.0" customHeight="1">
      <c r="A379" s="140"/>
      <c r="B379" s="140"/>
      <c r="C379" s="140"/>
      <c r="D379" s="141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 ht="24.0" customHeight="1">
      <c r="A380" s="140"/>
      <c r="B380" s="140"/>
      <c r="C380" s="140"/>
      <c r="D380" s="141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 ht="24.0" customHeight="1">
      <c r="A381" s="140"/>
      <c r="B381" s="140"/>
      <c r="C381" s="140"/>
      <c r="D381" s="141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ht="24.0" customHeight="1">
      <c r="A382" s="140"/>
      <c r="B382" s="140"/>
      <c r="C382" s="140"/>
      <c r="D382" s="141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 ht="24.0" customHeight="1">
      <c r="A383" s="140"/>
      <c r="B383" s="140"/>
      <c r="C383" s="140"/>
      <c r="D383" s="141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 ht="24.0" customHeight="1">
      <c r="A384" s="140"/>
      <c r="B384" s="140"/>
      <c r="C384" s="140"/>
      <c r="D384" s="141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 ht="24.0" customHeight="1">
      <c r="A385" s="140"/>
      <c r="B385" s="140"/>
      <c r="C385" s="140"/>
      <c r="D385" s="141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 ht="24.0" customHeight="1">
      <c r="A386" s="140"/>
      <c r="B386" s="140"/>
      <c r="C386" s="140"/>
      <c r="D386" s="141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 ht="24.0" customHeight="1">
      <c r="A387" s="140"/>
      <c r="B387" s="140"/>
      <c r="C387" s="140"/>
      <c r="D387" s="141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ht="24.0" customHeight="1">
      <c r="A388" s="140"/>
      <c r="B388" s="140"/>
      <c r="C388" s="140"/>
      <c r="D388" s="141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 ht="24.0" customHeight="1">
      <c r="A389" s="140"/>
      <c r="B389" s="140"/>
      <c r="C389" s="140"/>
      <c r="D389" s="141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 ht="24.0" customHeight="1">
      <c r="A390" s="140"/>
      <c r="B390" s="140"/>
      <c r="C390" s="140"/>
      <c r="D390" s="141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 ht="24.0" customHeight="1">
      <c r="A391" s="140"/>
      <c r="B391" s="140"/>
      <c r="C391" s="140"/>
      <c r="D391" s="141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 ht="24.0" customHeight="1">
      <c r="A392" s="140"/>
      <c r="B392" s="140"/>
      <c r="C392" s="140"/>
      <c r="D392" s="141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 ht="24.0" customHeight="1">
      <c r="A393" s="140"/>
      <c r="B393" s="140"/>
      <c r="C393" s="140"/>
      <c r="D393" s="141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 ht="24.0" customHeight="1">
      <c r="A394" s="140"/>
      <c r="B394" s="140"/>
      <c r="C394" s="140"/>
      <c r="D394" s="141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 ht="24.0" customHeight="1">
      <c r="A395" s="140"/>
      <c r="B395" s="140"/>
      <c r="C395" s="140"/>
      <c r="D395" s="141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 ht="24.0" customHeight="1">
      <c r="A396" s="140"/>
      <c r="B396" s="140"/>
      <c r="C396" s="140"/>
      <c r="D396" s="141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 ht="24.0" customHeight="1">
      <c r="A397" s="140"/>
      <c r="B397" s="140"/>
      <c r="C397" s="140"/>
      <c r="D397" s="141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ht="24.0" customHeight="1">
      <c r="A398" s="140"/>
      <c r="B398" s="140"/>
      <c r="C398" s="140"/>
      <c r="D398" s="141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 ht="24.0" customHeight="1">
      <c r="A399" s="140"/>
      <c r="B399" s="140"/>
      <c r="C399" s="140"/>
      <c r="D399" s="141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 ht="24.0" customHeight="1">
      <c r="A400" s="140"/>
      <c r="B400" s="140"/>
      <c r="C400" s="140"/>
      <c r="D400" s="141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 ht="24.0" customHeight="1">
      <c r="A401" s="140"/>
      <c r="B401" s="140"/>
      <c r="C401" s="140"/>
      <c r="D401" s="141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 ht="24.0" customHeight="1">
      <c r="A402" s="140"/>
      <c r="B402" s="140"/>
      <c r="C402" s="140"/>
      <c r="D402" s="141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 ht="24.0" customHeight="1">
      <c r="A403" s="140"/>
      <c r="B403" s="140"/>
      <c r="C403" s="140"/>
      <c r="D403" s="141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 ht="24.0" customHeight="1">
      <c r="A404" s="140"/>
      <c r="B404" s="140"/>
      <c r="C404" s="140"/>
      <c r="D404" s="141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 ht="24.0" customHeight="1">
      <c r="A405" s="140"/>
      <c r="B405" s="140"/>
      <c r="C405" s="140"/>
      <c r="D405" s="141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 ht="24.0" customHeight="1">
      <c r="A406" s="140"/>
      <c r="B406" s="140"/>
      <c r="C406" s="140"/>
      <c r="D406" s="141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 ht="24.0" customHeight="1">
      <c r="A407" s="140"/>
      <c r="B407" s="140"/>
      <c r="C407" s="140"/>
      <c r="D407" s="141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 ht="24.0" customHeight="1">
      <c r="A408" s="140"/>
      <c r="B408" s="140"/>
      <c r="C408" s="140"/>
      <c r="D408" s="141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 ht="24.0" customHeight="1">
      <c r="A409" s="140"/>
      <c r="B409" s="140"/>
      <c r="C409" s="140"/>
      <c r="D409" s="141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 ht="24.0" customHeight="1">
      <c r="A410" s="140"/>
      <c r="B410" s="140"/>
      <c r="C410" s="140"/>
      <c r="D410" s="141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 ht="24.0" customHeight="1">
      <c r="A411" s="140"/>
      <c r="B411" s="140"/>
      <c r="C411" s="140"/>
      <c r="D411" s="141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 ht="24.0" customHeight="1">
      <c r="A412" s="140"/>
      <c r="B412" s="140"/>
      <c r="C412" s="140"/>
      <c r="D412" s="141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 ht="24.0" customHeight="1">
      <c r="A413" s="140"/>
      <c r="B413" s="140"/>
      <c r="C413" s="140"/>
      <c r="D413" s="141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 ht="24.0" customHeight="1">
      <c r="A414" s="140"/>
      <c r="B414" s="140"/>
      <c r="C414" s="140"/>
      <c r="D414" s="141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 ht="24.0" customHeight="1">
      <c r="A415" s="140"/>
      <c r="B415" s="140"/>
      <c r="C415" s="140"/>
      <c r="D415" s="141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 ht="24.0" customHeight="1">
      <c r="A416" s="140"/>
      <c r="B416" s="140"/>
      <c r="C416" s="140"/>
      <c r="D416" s="141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 ht="24.0" customHeight="1">
      <c r="A417" s="140"/>
      <c r="B417" s="140"/>
      <c r="C417" s="140"/>
      <c r="D417" s="141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 ht="24.0" customHeight="1">
      <c r="A418" s="140"/>
      <c r="B418" s="140"/>
      <c r="C418" s="140"/>
      <c r="D418" s="141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 ht="24.0" customHeight="1">
      <c r="A419" s="140"/>
      <c r="B419" s="140"/>
      <c r="C419" s="140"/>
      <c r="D419" s="141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 ht="24.0" customHeight="1">
      <c r="A420" s="140"/>
      <c r="B420" s="140"/>
      <c r="C420" s="140"/>
      <c r="D420" s="141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 ht="24.0" customHeight="1">
      <c r="A421" s="140"/>
      <c r="B421" s="140"/>
      <c r="C421" s="140"/>
      <c r="D421" s="141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 ht="24.0" customHeight="1">
      <c r="A422" s="140"/>
      <c r="B422" s="140"/>
      <c r="C422" s="140"/>
      <c r="D422" s="141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 ht="24.0" customHeight="1">
      <c r="A423" s="140"/>
      <c r="B423" s="140"/>
      <c r="C423" s="140"/>
      <c r="D423" s="141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 ht="24.0" customHeight="1">
      <c r="A424" s="140"/>
      <c r="B424" s="140"/>
      <c r="C424" s="140"/>
      <c r="D424" s="141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 ht="24.0" customHeight="1">
      <c r="A425" s="140"/>
      <c r="B425" s="140"/>
      <c r="C425" s="140"/>
      <c r="D425" s="141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 ht="24.0" customHeight="1">
      <c r="A426" s="140"/>
      <c r="B426" s="140"/>
      <c r="C426" s="140"/>
      <c r="D426" s="141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 ht="24.0" customHeight="1">
      <c r="A427" s="140"/>
      <c r="B427" s="140"/>
      <c r="C427" s="140"/>
      <c r="D427" s="141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 ht="24.0" customHeight="1">
      <c r="A428" s="140"/>
      <c r="B428" s="140"/>
      <c r="C428" s="140"/>
      <c r="D428" s="141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 ht="24.0" customHeight="1">
      <c r="A429" s="140"/>
      <c r="B429" s="140"/>
      <c r="C429" s="140"/>
      <c r="D429" s="141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 ht="24.0" customHeight="1">
      <c r="A430" s="140"/>
      <c r="B430" s="140"/>
      <c r="C430" s="140"/>
      <c r="D430" s="141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 ht="24.0" customHeight="1">
      <c r="A431" s="140"/>
      <c r="B431" s="140"/>
      <c r="C431" s="140"/>
      <c r="D431" s="141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 ht="24.0" customHeight="1">
      <c r="A432" s="140"/>
      <c r="B432" s="140"/>
      <c r="C432" s="140"/>
      <c r="D432" s="141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 ht="24.0" customHeight="1">
      <c r="A433" s="140"/>
      <c r="B433" s="140"/>
      <c r="C433" s="140"/>
      <c r="D433" s="141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 ht="24.0" customHeight="1">
      <c r="A434" s="140"/>
      <c r="B434" s="140"/>
      <c r="C434" s="140"/>
      <c r="D434" s="141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 ht="24.0" customHeight="1">
      <c r="A435" s="140"/>
      <c r="B435" s="140"/>
      <c r="C435" s="140"/>
      <c r="D435" s="141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 ht="24.0" customHeight="1">
      <c r="A436" s="140"/>
      <c r="B436" s="140"/>
      <c r="C436" s="140"/>
      <c r="D436" s="141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 ht="24.0" customHeight="1">
      <c r="A437" s="140"/>
      <c r="B437" s="140"/>
      <c r="C437" s="140"/>
      <c r="D437" s="141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 ht="24.0" customHeight="1">
      <c r="A438" s="140"/>
      <c r="B438" s="140"/>
      <c r="C438" s="140"/>
      <c r="D438" s="141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 ht="24.0" customHeight="1">
      <c r="A439" s="140"/>
      <c r="B439" s="140"/>
      <c r="C439" s="140"/>
      <c r="D439" s="141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 ht="24.0" customHeight="1">
      <c r="A440" s="140"/>
      <c r="B440" s="140"/>
      <c r="C440" s="140"/>
      <c r="D440" s="141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 ht="24.0" customHeight="1">
      <c r="A441" s="140"/>
      <c r="B441" s="140"/>
      <c r="C441" s="140"/>
      <c r="D441" s="141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 ht="24.0" customHeight="1">
      <c r="A442" s="140"/>
      <c r="B442" s="140"/>
      <c r="C442" s="140"/>
      <c r="D442" s="141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 ht="24.0" customHeight="1">
      <c r="A443" s="140"/>
      <c r="B443" s="140"/>
      <c r="C443" s="140"/>
      <c r="D443" s="141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 ht="24.0" customHeight="1">
      <c r="A444" s="140"/>
      <c r="B444" s="140"/>
      <c r="C444" s="140"/>
      <c r="D444" s="141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 ht="24.0" customHeight="1">
      <c r="A445" s="140"/>
      <c r="B445" s="140"/>
      <c r="C445" s="140"/>
      <c r="D445" s="141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 ht="24.0" customHeight="1">
      <c r="A446" s="140"/>
      <c r="B446" s="140"/>
      <c r="C446" s="140"/>
      <c r="D446" s="141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 ht="24.0" customHeight="1">
      <c r="A447" s="140"/>
      <c r="B447" s="140"/>
      <c r="C447" s="140"/>
      <c r="D447" s="141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 ht="24.0" customHeight="1">
      <c r="A448" s="140"/>
      <c r="B448" s="140"/>
      <c r="C448" s="140"/>
      <c r="D448" s="141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 ht="24.0" customHeight="1">
      <c r="A449" s="140"/>
      <c r="B449" s="140"/>
      <c r="C449" s="140"/>
      <c r="D449" s="141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 ht="24.0" customHeight="1">
      <c r="A450" s="140"/>
      <c r="B450" s="140"/>
      <c r="C450" s="140"/>
      <c r="D450" s="141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 ht="24.0" customHeight="1">
      <c r="A451" s="140"/>
      <c r="B451" s="140"/>
      <c r="C451" s="140"/>
      <c r="D451" s="141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 ht="24.0" customHeight="1">
      <c r="A452" s="140"/>
      <c r="B452" s="140"/>
      <c r="C452" s="140"/>
      <c r="D452" s="141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 ht="24.0" customHeight="1">
      <c r="A453" s="140"/>
      <c r="B453" s="140"/>
      <c r="C453" s="140"/>
      <c r="D453" s="141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 ht="24.0" customHeight="1">
      <c r="A454" s="140"/>
      <c r="B454" s="140"/>
      <c r="C454" s="140"/>
      <c r="D454" s="141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 ht="24.0" customHeight="1">
      <c r="A455" s="140"/>
      <c r="B455" s="140"/>
      <c r="C455" s="140"/>
      <c r="D455" s="141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 ht="24.0" customHeight="1">
      <c r="A456" s="140"/>
      <c r="B456" s="140"/>
      <c r="C456" s="140"/>
      <c r="D456" s="141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 ht="24.0" customHeight="1">
      <c r="A457" s="140"/>
      <c r="B457" s="140"/>
      <c r="C457" s="140"/>
      <c r="D457" s="141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 ht="24.0" customHeight="1">
      <c r="A458" s="140"/>
      <c r="B458" s="140"/>
      <c r="C458" s="140"/>
      <c r="D458" s="141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 ht="24.0" customHeight="1">
      <c r="A459" s="140"/>
      <c r="B459" s="140"/>
      <c r="C459" s="140"/>
      <c r="D459" s="141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 ht="24.0" customHeight="1">
      <c r="A460" s="140"/>
      <c r="B460" s="140"/>
      <c r="C460" s="140"/>
      <c r="D460" s="141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 ht="24.0" customHeight="1">
      <c r="A461" s="140"/>
      <c r="B461" s="140"/>
      <c r="C461" s="140"/>
      <c r="D461" s="141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 ht="24.0" customHeight="1">
      <c r="A462" s="140"/>
      <c r="B462" s="140"/>
      <c r="C462" s="140"/>
      <c r="D462" s="141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 ht="24.0" customHeight="1">
      <c r="A463" s="140"/>
      <c r="B463" s="140"/>
      <c r="C463" s="140"/>
      <c r="D463" s="141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 ht="24.0" customHeight="1">
      <c r="A464" s="140"/>
      <c r="B464" s="140"/>
      <c r="C464" s="140"/>
      <c r="D464" s="141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 ht="24.0" customHeight="1">
      <c r="A465" s="140"/>
      <c r="B465" s="140"/>
      <c r="C465" s="140"/>
      <c r="D465" s="141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 ht="24.0" customHeight="1">
      <c r="A466" s="140"/>
      <c r="B466" s="140"/>
      <c r="C466" s="140"/>
      <c r="D466" s="141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 ht="24.0" customHeight="1">
      <c r="A467" s="140"/>
      <c r="B467" s="140"/>
      <c r="C467" s="140"/>
      <c r="D467" s="141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 ht="24.0" customHeight="1">
      <c r="A468" s="140"/>
      <c r="B468" s="140"/>
      <c r="C468" s="140"/>
      <c r="D468" s="141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 ht="24.0" customHeight="1">
      <c r="A469" s="140"/>
      <c r="B469" s="140"/>
      <c r="C469" s="140"/>
      <c r="D469" s="141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 ht="24.0" customHeight="1">
      <c r="A470" s="140"/>
      <c r="B470" s="140"/>
      <c r="C470" s="140"/>
      <c r="D470" s="141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 ht="24.0" customHeight="1">
      <c r="A471" s="140"/>
      <c r="B471" s="140"/>
      <c r="C471" s="140"/>
      <c r="D471" s="141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 ht="24.0" customHeight="1">
      <c r="A472" s="140"/>
      <c r="B472" s="140"/>
      <c r="C472" s="140"/>
      <c r="D472" s="141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 ht="24.0" customHeight="1">
      <c r="A473" s="140"/>
      <c r="B473" s="140"/>
      <c r="C473" s="140"/>
      <c r="D473" s="141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 ht="24.0" customHeight="1">
      <c r="A474" s="140"/>
      <c r="B474" s="140"/>
      <c r="C474" s="140"/>
      <c r="D474" s="141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 ht="24.0" customHeight="1">
      <c r="A475" s="140"/>
      <c r="B475" s="140"/>
      <c r="C475" s="140"/>
      <c r="D475" s="141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 ht="24.0" customHeight="1">
      <c r="A476" s="140"/>
      <c r="B476" s="140"/>
      <c r="C476" s="140"/>
      <c r="D476" s="141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 ht="24.0" customHeight="1">
      <c r="A477" s="140"/>
      <c r="B477" s="140"/>
      <c r="C477" s="140"/>
      <c r="D477" s="141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 ht="24.0" customHeight="1">
      <c r="A478" s="140"/>
      <c r="B478" s="140"/>
      <c r="C478" s="140"/>
      <c r="D478" s="141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 ht="24.0" customHeight="1">
      <c r="A479" s="140"/>
      <c r="B479" s="140"/>
      <c r="C479" s="140"/>
      <c r="D479" s="141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 ht="24.0" customHeight="1">
      <c r="A480" s="140"/>
      <c r="B480" s="140"/>
      <c r="C480" s="140"/>
      <c r="D480" s="141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 ht="24.0" customHeight="1">
      <c r="A481" s="140"/>
      <c r="B481" s="140"/>
      <c r="C481" s="140"/>
      <c r="D481" s="141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 ht="24.0" customHeight="1">
      <c r="A482" s="140"/>
      <c r="B482" s="140"/>
      <c r="C482" s="140"/>
      <c r="D482" s="141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 ht="24.0" customHeight="1">
      <c r="A483" s="140"/>
      <c r="B483" s="140"/>
      <c r="C483" s="140"/>
      <c r="D483" s="141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 ht="24.0" customHeight="1">
      <c r="A484" s="140"/>
      <c r="B484" s="140"/>
      <c r="C484" s="140"/>
      <c r="D484" s="141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 ht="24.0" customHeight="1">
      <c r="A485" s="140"/>
      <c r="B485" s="140"/>
      <c r="C485" s="140"/>
      <c r="D485" s="141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 ht="24.0" customHeight="1">
      <c r="A486" s="140"/>
      <c r="B486" s="140"/>
      <c r="C486" s="140"/>
      <c r="D486" s="141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 ht="24.0" customHeight="1">
      <c r="A487" s="140"/>
      <c r="B487" s="140"/>
      <c r="C487" s="140"/>
      <c r="D487" s="141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 ht="24.0" customHeight="1">
      <c r="A488" s="140"/>
      <c r="B488" s="140"/>
      <c r="C488" s="140"/>
      <c r="D488" s="141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 ht="24.0" customHeight="1">
      <c r="A489" s="140"/>
      <c r="B489" s="140"/>
      <c r="C489" s="140"/>
      <c r="D489" s="141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 ht="24.0" customHeight="1">
      <c r="A490" s="140"/>
      <c r="B490" s="140"/>
      <c r="C490" s="140"/>
      <c r="D490" s="141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 ht="24.0" customHeight="1">
      <c r="A491" s="140"/>
      <c r="B491" s="140"/>
      <c r="C491" s="140"/>
      <c r="D491" s="141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 ht="24.0" customHeight="1">
      <c r="A492" s="140"/>
      <c r="B492" s="140"/>
      <c r="C492" s="140"/>
      <c r="D492" s="141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 ht="24.0" customHeight="1">
      <c r="A493" s="140"/>
      <c r="B493" s="140"/>
      <c r="C493" s="140"/>
      <c r="D493" s="141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 ht="24.0" customHeight="1">
      <c r="A494" s="140"/>
      <c r="B494" s="140"/>
      <c r="C494" s="140"/>
      <c r="D494" s="141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 ht="24.0" customHeight="1">
      <c r="A495" s="140"/>
      <c r="B495" s="140"/>
      <c r="C495" s="140"/>
      <c r="D495" s="141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 ht="24.0" customHeight="1">
      <c r="A496" s="140"/>
      <c r="B496" s="140"/>
      <c r="C496" s="140"/>
      <c r="D496" s="141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 ht="24.0" customHeight="1">
      <c r="A497" s="140"/>
      <c r="B497" s="140"/>
      <c r="C497" s="140"/>
      <c r="D497" s="141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 ht="24.0" customHeight="1">
      <c r="A498" s="140"/>
      <c r="B498" s="140"/>
      <c r="C498" s="140"/>
      <c r="D498" s="141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 ht="24.0" customHeight="1">
      <c r="A499" s="140"/>
      <c r="B499" s="140"/>
      <c r="C499" s="140"/>
      <c r="D499" s="141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 ht="24.0" customHeight="1">
      <c r="A500" s="140"/>
      <c r="B500" s="140"/>
      <c r="C500" s="140"/>
      <c r="D500" s="141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 ht="24.0" customHeight="1">
      <c r="A501" s="140"/>
      <c r="B501" s="140"/>
      <c r="C501" s="140"/>
      <c r="D501" s="141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 ht="24.0" customHeight="1">
      <c r="A502" s="140"/>
      <c r="B502" s="140"/>
      <c r="C502" s="140"/>
      <c r="D502" s="141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 ht="24.0" customHeight="1">
      <c r="A503" s="140"/>
      <c r="B503" s="140"/>
      <c r="C503" s="140"/>
      <c r="D503" s="141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 ht="24.0" customHeight="1">
      <c r="A504" s="140"/>
      <c r="B504" s="140"/>
      <c r="C504" s="140"/>
      <c r="D504" s="141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 ht="24.0" customHeight="1">
      <c r="A505" s="140"/>
      <c r="B505" s="140"/>
      <c r="C505" s="140"/>
      <c r="D505" s="141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 ht="24.0" customHeight="1">
      <c r="A506" s="140"/>
      <c r="B506" s="140"/>
      <c r="C506" s="140"/>
      <c r="D506" s="141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 ht="24.0" customHeight="1">
      <c r="A507" s="140"/>
      <c r="B507" s="140"/>
      <c r="C507" s="140"/>
      <c r="D507" s="141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 ht="24.0" customHeight="1">
      <c r="A508" s="140"/>
      <c r="B508" s="140"/>
      <c r="C508" s="140"/>
      <c r="D508" s="141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 ht="24.0" customHeight="1">
      <c r="A509" s="140"/>
      <c r="B509" s="140"/>
      <c r="C509" s="140"/>
      <c r="D509" s="141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 ht="24.0" customHeight="1">
      <c r="A510" s="140"/>
      <c r="B510" s="140"/>
      <c r="C510" s="140"/>
      <c r="D510" s="141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 ht="24.0" customHeight="1">
      <c r="A511" s="140"/>
      <c r="B511" s="140"/>
      <c r="C511" s="140"/>
      <c r="D511" s="141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 ht="24.0" customHeight="1">
      <c r="A512" s="140"/>
      <c r="B512" s="140"/>
      <c r="C512" s="140"/>
      <c r="D512" s="141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 ht="24.0" customHeight="1">
      <c r="A513" s="140"/>
      <c r="B513" s="140"/>
      <c r="C513" s="140"/>
      <c r="D513" s="141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 ht="24.0" customHeight="1">
      <c r="A514" s="140"/>
      <c r="B514" s="140"/>
      <c r="C514" s="140"/>
      <c r="D514" s="141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 ht="24.0" customHeight="1">
      <c r="A515" s="140"/>
      <c r="B515" s="140"/>
      <c r="C515" s="140"/>
      <c r="D515" s="141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 ht="24.0" customHeight="1">
      <c r="A516" s="140"/>
      <c r="B516" s="140"/>
      <c r="C516" s="140"/>
      <c r="D516" s="141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 ht="24.0" customHeight="1">
      <c r="A517" s="140"/>
      <c r="B517" s="140"/>
      <c r="C517" s="140"/>
      <c r="D517" s="141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 ht="24.0" customHeight="1">
      <c r="A518" s="140"/>
      <c r="B518" s="140"/>
      <c r="C518" s="140"/>
      <c r="D518" s="141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 ht="24.0" customHeight="1">
      <c r="A519" s="140"/>
      <c r="B519" s="140"/>
      <c r="C519" s="140"/>
      <c r="D519" s="141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 ht="24.0" customHeight="1">
      <c r="A520" s="140"/>
      <c r="B520" s="140"/>
      <c r="C520" s="140"/>
      <c r="D520" s="141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 ht="24.0" customHeight="1">
      <c r="A521" s="140"/>
      <c r="B521" s="140"/>
      <c r="C521" s="140"/>
      <c r="D521" s="141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 ht="24.0" customHeight="1">
      <c r="A522" s="140"/>
      <c r="B522" s="140"/>
      <c r="C522" s="140"/>
      <c r="D522" s="141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 ht="24.0" customHeight="1">
      <c r="A523" s="140"/>
      <c r="B523" s="140"/>
      <c r="C523" s="140"/>
      <c r="D523" s="141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 ht="24.0" customHeight="1">
      <c r="A524" s="140"/>
      <c r="B524" s="140"/>
      <c r="C524" s="140"/>
      <c r="D524" s="141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 ht="24.0" customHeight="1">
      <c r="A525" s="140"/>
      <c r="B525" s="140"/>
      <c r="C525" s="140"/>
      <c r="D525" s="141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 ht="24.0" customHeight="1">
      <c r="A526" s="140"/>
      <c r="B526" s="140"/>
      <c r="C526" s="140"/>
      <c r="D526" s="141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 ht="24.0" customHeight="1">
      <c r="A527" s="140"/>
      <c r="B527" s="140"/>
      <c r="C527" s="140"/>
      <c r="D527" s="141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 ht="24.0" customHeight="1">
      <c r="A528" s="140"/>
      <c r="B528" s="140"/>
      <c r="C528" s="140"/>
      <c r="D528" s="141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 ht="24.0" customHeight="1">
      <c r="A529" s="140"/>
      <c r="B529" s="140"/>
      <c r="C529" s="140"/>
      <c r="D529" s="141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 ht="24.0" customHeight="1">
      <c r="A530" s="140"/>
      <c r="B530" s="140"/>
      <c r="C530" s="140"/>
      <c r="D530" s="141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 ht="24.0" customHeight="1">
      <c r="A531" s="140"/>
      <c r="B531" s="140"/>
      <c r="C531" s="140"/>
      <c r="D531" s="141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 ht="24.0" customHeight="1">
      <c r="A532" s="140"/>
      <c r="B532" s="140"/>
      <c r="C532" s="140"/>
      <c r="D532" s="141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 ht="24.0" customHeight="1">
      <c r="A533" s="140"/>
      <c r="B533" s="140"/>
      <c r="C533" s="140"/>
      <c r="D533" s="141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 ht="24.0" customHeight="1">
      <c r="A534" s="140"/>
      <c r="B534" s="140"/>
      <c r="C534" s="140"/>
      <c r="D534" s="141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 ht="24.0" customHeight="1">
      <c r="A535" s="140"/>
      <c r="B535" s="140"/>
      <c r="C535" s="140"/>
      <c r="D535" s="141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 ht="24.0" customHeight="1">
      <c r="A536" s="140"/>
      <c r="B536" s="140"/>
      <c r="C536" s="140"/>
      <c r="D536" s="141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 ht="24.0" customHeight="1">
      <c r="A537" s="140"/>
      <c r="B537" s="140"/>
      <c r="C537" s="140"/>
      <c r="D537" s="141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 ht="24.0" customHeight="1">
      <c r="A538" s="140"/>
      <c r="B538" s="140"/>
      <c r="C538" s="140"/>
      <c r="D538" s="141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 ht="24.0" customHeight="1">
      <c r="A539" s="140"/>
      <c r="B539" s="140"/>
      <c r="C539" s="140"/>
      <c r="D539" s="141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 ht="24.0" customHeight="1">
      <c r="A540" s="140"/>
      <c r="B540" s="140"/>
      <c r="C540" s="140"/>
      <c r="D540" s="141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 ht="24.0" customHeight="1">
      <c r="A541" s="140"/>
      <c r="B541" s="140"/>
      <c r="C541" s="140"/>
      <c r="D541" s="141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 ht="24.0" customHeight="1">
      <c r="A542" s="140"/>
      <c r="B542" s="140"/>
      <c r="C542" s="140"/>
      <c r="D542" s="141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 ht="24.0" customHeight="1">
      <c r="A543" s="140"/>
      <c r="B543" s="140"/>
      <c r="C543" s="140"/>
      <c r="D543" s="141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 ht="24.0" customHeight="1">
      <c r="A544" s="140"/>
      <c r="B544" s="140"/>
      <c r="C544" s="140"/>
      <c r="D544" s="141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 ht="24.0" customHeight="1">
      <c r="A545" s="140"/>
      <c r="B545" s="140"/>
      <c r="C545" s="140"/>
      <c r="D545" s="141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 ht="24.0" customHeight="1">
      <c r="A546" s="140"/>
      <c r="B546" s="140"/>
      <c r="C546" s="140"/>
      <c r="D546" s="141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 ht="24.0" customHeight="1">
      <c r="A547" s="140"/>
      <c r="B547" s="140"/>
      <c r="C547" s="140"/>
      <c r="D547" s="141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 ht="24.0" customHeight="1">
      <c r="A548" s="140"/>
      <c r="B548" s="140"/>
      <c r="C548" s="140"/>
      <c r="D548" s="141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 ht="24.0" customHeight="1">
      <c r="A549" s="140"/>
      <c r="B549" s="140"/>
      <c r="C549" s="140"/>
      <c r="D549" s="141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 ht="24.0" customHeight="1">
      <c r="A550" s="140"/>
      <c r="B550" s="140"/>
      <c r="C550" s="140"/>
      <c r="D550" s="141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 ht="24.0" customHeight="1">
      <c r="A551" s="140"/>
      <c r="B551" s="140"/>
      <c r="C551" s="140"/>
      <c r="D551" s="141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 ht="24.0" customHeight="1">
      <c r="A552" s="140"/>
      <c r="B552" s="140"/>
      <c r="C552" s="140"/>
      <c r="D552" s="141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 ht="24.0" customHeight="1">
      <c r="A553" s="140"/>
      <c r="B553" s="140"/>
      <c r="C553" s="140"/>
      <c r="D553" s="141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 ht="24.0" customHeight="1">
      <c r="A554" s="140"/>
      <c r="B554" s="140"/>
      <c r="C554" s="140"/>
      <c r="D554" s="141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 ht="24.0" customHeight="1">
      <c r="A555" s="140"/>
      <c r="B555" s="140"/>
      <c r="C555" s="140"/>
      <c r="D555" s="141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 ht="24.0" customHeight="1">
      <c r="A556" s="140"/>
      <c r="B556" s="140"/>
      <c r="C556" s="140"/>
      <c r="D556" s="141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 ht="24.0" customHeight="1">
      <c r="A557" s="140"/>
      <c r="B557" s="140"/>
      <c r="C557" s="140"/>
      <c r="D557" s="141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 ht="24.0" customHeight="1">
      <c r="A558" s="140"/>
      <c r="B558" s="140"/>
      <c r="C558" s="140"/>
      <c r="D558" s="141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 ht="24.0" customHeight="1">
      <c r="A559" s="140"/>
      <c r="B559" s="140"/>
      <c r="C559" s="140"/>
      <c r="D559" s="141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 ht="24.0" customHeight="1">
      <c r="A560" s="140"/>
      <c r="B560" s="140"/>
      <c r="C560" s="140"/>
      <c r="D560" s="141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 ht="24.0" customHeight="1">
      <c r="A561" s="140"/>
      <c r="B561" s="140"/>
      <c r="C561" s="140"/>
      <c r="D561" s="141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 ht="24.0" customHeight="1">
      <c r="A562" s="140"/>
      <c r="B562" s="140"/>
      <c r="C562" s="140"/>
      <c r="D562" s="141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 ht="24.0" customHeight="1">
      <c r="A563" s="140"/>
      <c r="B563" s="140"/>
      <c r="C563" s="140"/>
      <c r="D563" s="141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 ht="24.0" customHeight="1">
      <c r="A564" s="140"/>
      <c r="B564" s="140"/>
      <c r="C564" s="140"/>
      <c r="D564" s="141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 ht="24.0" customHeight="1">
      <c r="A565" s="140"/>
      <c r="B565" s="140"/>
      <c r="C565" s="140"/>
      <c r="D565" s="141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 ht="24.0" customHeight="1">
      <c r="A566" s="140"/>
      <c r="B566" s="140"/>
      <c r="C566" s="140"/>
      <c r="D566" s="141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 ht="24.0" customHeight="1">
      <c r="A567" s="140"/>
      <c r="B567" s="140"/>
      <c r="C567" s="140"/>
      <c r="D567" s="141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 ht="24.0" customHeight="1">
      <c r="A568" s="140"/>
      <c r="B568" s="140"/>
      <c r="C568" s="140"/>
      <c r="D568" s="141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 ht="24.0" customHeight="1">
      <c r="A569" s="140"/>
      <c r="B569" s="140"/>
      <c r="C569" s="140"/>
      <c r="D569" s="141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 ht="24.0" customHeight="1">
      <c r="A570" s="140"/>
      <c r="B570" s="140"/>
      <c r="C570" s="140"/>
      <c r="D570" s="141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 ht="24.0" customHeight="1">
      <c r="A571" s="140"/>
      <c r="B571" s="140"/>
      <c r="C571" s="140"/>
      <c r="D571" s="141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 ht="24.0" customHeight="1">
      <c r="A572" s="140"/>
      <c r="B572" s="140"/>
      <c r="C572" s="140"/>
      <c r="D572" s="141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 ht="24.0" customHeight="1">
      <c r="A573" s="140"/>
      <c r="B573" s="140"/>
      <c r="C573" s="140"/>
      <c r="D573" s="141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 ht="24.0" customHeight="1">
      <c r="A574" s="140"/>
      <c r="B574" s="140"/>
      <c r="C574" s="140"/>
      <c r="D574" s="141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 ht="24.0" customHeight="1">
      <c r="A575" s="140"/>
      <c r="B575" s="140"/>
      <c r="C575" s="140"/>
      <c r="D575" s="141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 ht="24.0" customHeight="1">
      <c r="A576" s="140"/>
      <c r="B576" s="140"/>
      <c r="C576" s="140"/>
      <c r="D576" s="141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 ht="24.0" customHeight="1">
      <c r="A577" s="140"/>
      <c r="B577" s="140"/>
      <c r="C577" s="140"/>
      <c r="D577" s="141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 ht="24.0" customHeight="1">
      <c r="A578" s="140"/>
      <c r="B578" s="140"/>
      <c r="C578" s="140"/>
      <c r="D578" s="141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 ht="24.0" customHeight="1">
      <c r="A579" s="140"/>
      <c r="B579" s="140"/>
      <c r="C579" s="140"/>
      <c r="D579" s="141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 ht="24.0" customHeight="1">
      <c r="A580" s="140"/>
      <c r="B580" s="140"/>
      <c r="C580" s="140"/>
      <c r="D580" s="141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 ht="24.0" customHeight="1">
      <c r="A581" s="140"/>
      <c r="B581" s="140"/>
      <c r="C581" s="140"/>
      <c r="D581" s="141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 ht="24.0" customHeight="1">
      <c r="A582" s="140"/>
      <c r="B582" s="140"/>
      <c r="C582" s="140"/>
      <c r="D582" s="141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 ht="24.0" customHeight="1">
      <c r="A583" s="140"/>
      <c r="B583" s="140"/>
      <c r="C583" s="140"/>
      <c r="D583" s="141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 ht="24.0" customHeight="1">
      <c r="A584" s="140"/>
      <c r="B584" s="140"/>
      <c r="C584" s="140"/>
      <c r="D584" s="141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 ht="24.0" customHeight="1">
      <c r="A585" s="140"/>
      <c r="B585" s="140"/>
      <c r="C585" s="140"/>
      <c r="D585" s="141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 ht="24.0" customHeight="1">
      <c r="A586" s="140"/>
      <c r="B586" s="140"/>
      <c r="C586" s="140"/>
      <c r="D586" s="141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 ht="24.0" customHeight="1">
      <c r="A587" s="140"/>
      <c r="B587" s="140"/>
      <c r="C587" s="140"/>
      <c r="D587" s="141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 ht="24.0" customHeight="1">
      <c r="A588" s="140"/>
      <c r="B588" s="140"/>
      <c r="C588" s="140"/>
      <c r="D588" s="141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 ht="24.0" customHeight="1">
      <c r="A589" s="140"/>
      <c r="B589" s="140"/>
      <c r="C589" s="140"/>
      <c r="D589" s="141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 ht="24.0" customHeight="1">
      <c r="A590" s="140"/>
      <c r="B590" s="140"/>
      <c r="C590" s="140"/>
      <c r="D590" s="141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 ht="24.0" customHeight="1">
      <c r="A591" s="140"/>
      <c r="B591" s="140"/>
      <c r="C591" s="140"/>
      <c r="D591" s="141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 ht="24.0" customHeight="1">
      <c r="A592" s="140"/>
      <c r="B592" s="140"/>
      <c r="C592" s="140"/>
      <c r="D592" s="141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 ht="24.0" customHeight="1">
      <c r="A593" s="140"/>
      <c r="B593" s="140"/>
      <c r="C593" s="140"/>
      <c r="D593" s="141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 ht="24.0" customHeight="1">
      <c r="A594" s="140"/>
      <c r="B594" s="140"/>
      <c r="C594" s="140"/>
      <c r="D594" s="141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 ht="24.0" customHeight="1">
      <c r="A595" s="140"/>
      <c r="B595" s="140"/>
      <c r="C595" s="140"/>
      <c r="D595" s="141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 ht="24.0" customHeight="1">
      <c r="A596" s="140"/>
      <c r="B596" s="140"/>
      <c r="C596" s="140"/>
      <c r="D596" s="141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 ht="24.0" customHeight="1">
      <c r="A597" s="140"/>
      <c r="B597" s="140"/>
      <c r="C597" s="140"/>
      <c r="D597" s="141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 ht="24.0" customHeight="1">
      <c r="A598" s="140"/>
      <c r="B598" s="140"/>
      <c r="C598" s="140"/>
      <c r="D598" s="141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 ht="24.0" customHeight="1">
      <c r="A599" s="140"/>
      <c r="B599" s="140"/>
      <c r="C599" s="140"/>
      <c r="D599" s="141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 ht="24.0" customHeight="1">
      <c r="A600" s="140"/>
      <c r="B600" s="140"/>
      <c r="C600" s="140"/>
      <c r="D600" s="141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 ht="24.0" customHeight="1">
      <c r="A601" s="140"/>
      <c r="B601" s="140"/>
      <c r="C601" s="140"/>
      <c r="D601" s="141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 ht="24.0" customHeight="1">
      <c r="A602" s="140"/>
      <c r="B602" s="140"/>
      <c r="C602" s="140"/>
      <c r="D602" s="141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 ht="24.0" customHeight="1">
      <c r="A603" s="140"/>
      <c r="B603" s="140"/>
      <c r="C603" s="140"/>
      <c r="D603" s="141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 ht="24.0" customHeight="1">
      <c r="A604" s="140"/>
      <c r="B604" s="140"/>
      <c r="C604" s="140"/>
      <c r="D604" s="141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 ht="24.0" customHeight="1">
      <c r="A605" s="140"/>
      <c r="B605" s="140"/>
      <c r="C605" s="140"/>
      <c r="D605" s="141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 ht="24.0" customHeight="1">
      <c r="A606" s="140"/>
      <c r="B606" s="140"/>
      <c r="C606" s="140"/>
      <c r="D606" s="141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 ht="24.0" customHeight="1">
      <c r="A607" s="140"/>
      <c r="B607" s="140"/>
      <c r="C607" s="140"/>
      <c r="D607" s="141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 ht="24.0" customHeight="1">
      <c r="A608" s="140"/>
      <c r="B608" s="140"/>
      <c r="C608" s="140"/>
      <c r="D608" s="141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 ht="24.0" customHeight="1">
      <c r="A609" s="140"/>
      <c r="B609" s="140"/>
      <c r="C609" s="140"/>
      <c r="D609" s="141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 ht="24.0" customHeight="1">
      <c r="A610" s="140"/>
      <c r="B610" s="140"/>
      <c r="C610" s="140"/>
      <c r="D610" s="141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 ht="24.0" customHeight="1">
      <c r="A611" s="140"/>
      <c r="B611" s="140"/>
      <c r="C611" s="140"/>
      <c r="D611" s="141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 ht="24.0" customHeight="1">
      <c r="A612" s="140"/>
      <c r="B612" s="140"/>
      <c r="C612" s="140"/>
      <c r="D612" s="141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 ht="24.0" customHeight="1">
      <c r="A613" s="140"/>
      <c r="B613" s="140"/>
      <c r="C613" s="140"/>
      <c r="D613" s="141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 ht="24.0" customHeight="1">
      <c r="A614" s="140"/>
      <c r="B614" s="140"/>
      <c r="C614" s="140"/>
      <c r="D614" s="141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 ht="24.0" customHeight="1">
      <c r="A615" s="140"/>
      <c r="B615" s="140"/>
      <c r="C615" s="140"/>
      <c r="D615" s="141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 ht="24.0" customHeight="1">
      <c r="A616" s="140"/>
      <c r="B616" s="140"/>
      <c r="C616" s="140"/>
      <c r="D616" s="141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 ht="24.0" customHeight="1">
      <c r="A617" s="140"/>
      <c r="B617" s="140"/>
      <c r="C617" s="140"/>
      <c r="D617" s="141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 ht="24.0" customHeight="1">
      <c r="A618" s="140"/>
      <c r="B618" s="140"/>
      <c r="C618" s="140"/>
      <c r="D618" s="141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 ht="24.0" customHeight="1">
      <c r="A619" s="140"/>
      <c r="B619" s="140"/>
      <c r="C619" s="140"/>
      <c r="D619" s="141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 ht="24.0" customHeight="1">
      <c r="A620" s="140"/>
      <c r="B620" s="140"/>
      <c r="C620" s="140"/>
      <c r="D620" s="141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 ht="24.0" customHeight="1">
      <c r="A621" s="140"/>
      <c r="B621" s="140"/>
      <c r="C621" s="140"/>
      <c r="D621" s="141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 ht="24.0" customHeight="1">
      <c r="A622" s="140"/>
      <c r="B622" s="140"/>
      <c r="C622" s="140"/>
      <c r="D622" s="141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 ht="24.0" customHeight="1">
      <c r="A623" s="140"/>
      <c r="B623" s="140"/>
      <c r="C623" s="140"/>
      <c r="D623" s="141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 ht="24.0" customHeight="1">
      <c r="A624" s="140"/>
      <c r="B624" s="140"/>
      <c r="C624" s="140"/>
      <c r="D624" s="141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 ht="24.0" customHeight="1">
      <c r="A625" s="140"/>
      <c r="B625" s="140"/>
      <c r="C625" s="140"/>
      <c r="D625" s="141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 ht="24.0" customHeight="1">
      <c r="A626" s="140"/>
      <c r="B626" s="140"/>
      <c r="C626" s="140"/>
      <c r="D626" s="141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 ht="24.0" customHeight="1">
      <c r="A627" s="140"/>
      <c r="B627" s="140"/>
      <c r="C627" s="140"/>
      <c r="D627" s="141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 ht="24.0" customHeight="1">
      <c r="A628" s="140"/>
      <c r="B628" s="140"/>
      <c r="C628" s="140"/>
      <c r="D628" s="141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 ht="24.0" customHeight="1">
      <c r="A629" s="140"/>
      <c r="B629" s="140"/>
      <c r="C629" s="140"/>
      <c r="D629" s="141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 ht="24.0" customHeight="1">
      <c r="A630" s="140"/>
      <c r="B630" s="140"/>
      <c r="C630" s="140"/>
      <c r="D630" s="141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 ht="24.0" customHeight="1">
      <c r="A631" s="140"/>
      <c r="B631" s="140"/>
      <c r="C631" s="140"/>
      <c r="D631" s="141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 ht="24.0" customHeight="1">
      <c r="A632" s="140"/>
      <c r="B632" s="140"/>
      <c r="C632" s="140"/>
      <c r="D632" s="141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 ht="24.0" customHeight="1">
      <c r="A633" s="140"/>
      <c r="B633" s="140"/>
      <c r="C633" s="140"/>
      <c r="D633" s="141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 ht="24.0" customHeight="1">
      <c r="A634" s="140"/>
      <c r="B634" s="140"/>
      <c r="C634" s="140"/>
      <c r="D634" s="141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 ht="24.0" customHeight="1">
      <c r="A635" s="140"/>
      <c r="B635" s="140"/>
      <c r="C635" s="140"/>
      <c r="D635" s="141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 ht="24.0" customHeight="1">
      <c r="A636" s="140"/>
      <c r="B636" s="140"/>
      <c r="C636" s="140"/>
      <c r="D636" s="141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 ht="24.0" customHeight="1">
      <c r="A637" s="140"/>
      <c r="B637" s="140"/>
      <c r="C637" s="140"/>
      <c r="D637" s="141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 ht="24.0" customHeight="1">
      <c r="A638" s="140"/>
      <c r="B638" s="140"/>
      <c r="C638" s="140"/>
      <c r="D638" s="141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 ht="24.0" customHeight="1">
      <c r="A639" s="140"/>
      <c r="B639" s="140"/>
      <c r="C639" s="140"/>
      <c r="D639" s="141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 ht="24.0" customHeight="1">
      <c r="A640" s="140"/>
      <c r="B640" s="140"/>
      <c r="C640" s="140"/>
      <c r="D640" s="141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 ht="24.0" customHeight="1">
      <c r="A641" s="140"/>
      <c r="B641" s="140"/>
      <c r="C641" s="140"/>
      <c r="D641" s="141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 ht="24.0" customHeight="1">
      <c r="A642" s="140"/>
      <c r="B642" s="140"/>
      <c r="C642" s="140"/>
      <c r="D642" s="141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 ht="24.0" customHeight="1">
      <c r="A643" s="140"/>
      <c r="B643" s="140"/>
      <c r="C643" s="140"/>
      <c r="D643" s="141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 ht="24.0" customHeight="1">
      <c r="A644" s="140"/>
      <c r="B644" s="140"/>
      <c r="C644" s="140"/>
      <c r="D644" s="141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 ht="24.0" customHeight="1">
      <c r="A645" s="140"/>
      <c r="B645" s="140"/>
      <c r="C645" s="140"/>
      <c r="D645" s="141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 ht="24.0" customHeight="1">
      <c r="A646" s="140"/>
      <c r="B646" s="140"/>
      <c r="C646" s="140"/>
      <c r="D646" s="141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 ht="24.0" customHeight="1">
      <c r="A647" s="140"/>
      <c r="B647" s="140"/>
      <c r="C647" s="140"/>
      <c r="D647" s="141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 ht="24.0" customHeight="1">
      <c r="A648" s="140"/>
      <c r="B648" s="140"/>
      <c r="C648" s="140"/>
      <c r="D648" s="141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 ht="24.0" customHeight="1">
      <c r="A649" s="140"/>
      <c r="B649" s="140"/>
      <c r="C649" s="140"/>
      <c r="D649" s="141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 ht="24.0" customHeight="1">
      <c r="A650" s="140"/>
      <c r="B650" s="140"/>
      <c r="C650" s="140"/>
      <c r="D650" s="141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 ht="24.0" customHeight="1">
      <c r="A651" s="140"/>
      <c r="B651" s="140"/>
      <c r="C651" s="140"/>
      <c r="D651" s="141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 ht="24.0" customHeight="1">
      <c r="A652" s="140"/>
      <c r="B652" s="140"/>
      <c r="C652" s="140"/>
      <c r="D652" s="141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 ht="24.0" customHeight="1">
      <c r="A653" s="140"/>
      <c r="B653" s="140"/>
      <c r="C653" s="140"/>
      <c r="D653" s="141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 ht="24.0" customHeight="1">
      <c r="A654" s="140"/>
      <c r="B654" s="140"/>
      <c r="C654" s="140"/>
      <c r="D654" s="141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 ht="24.0" customHeight="1">
      <c r="A655" s="140"/>
      <c r="B655" s="140"/>
      <c r="C655" s="140"/>
      <c r="D655" s="141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 ht="24.0" customHeight="1">
      <c r="A656" s="140"/>
      <c r="B656" s="140"/>
      <c r="C656" s="140"/>
      <c r="D656" s="141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 ht="24.0" customHeight="1">
      <c r="A657" s="140"/>
      <c r="B657" s="140"/>
      <c r="C657" s="140"/>
      <c r="D657" s="141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 ht="24.0" customHeight="1">
      <c r="A658" s="140"/>
      <c r="B658" s="140"/>
      <c r="C658" s="140"/>
      <c r="D658" s="141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 ht="24.0" customHeight="1">
      <c r="A659" s="140"/>
      <c r="B659" s="140"/>
      <c r="C659" s="140"/>
      <c r="D659" s="141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 ht="24.0" customHeight="1">
      <c r="A660" s="140"/>
      <c r="B660" s="140"/>
      <c r="C660" s="140"/>
      <c r="D660" s="141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 ht="24.0" customHeight="1">
      <c r="A661" s="140"/>
      <c r="B661" s="140"/>
      <c r="C661" s="140"/>
      <c r="D661" s="141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 ht="24.0" customHeight="1">
      <c r="A662" s="140"/>
      <c r="B662" s="140"/>
      <c r="C662" s="140"/>
      <c r="D662" s="141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 ht="24.0" customHeight="1">
      <c r="A663" s="140"/>
      <c r="B663" s="140"/>
      <c r="C663" s="140"/>
      <c r="D663" s="141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 ht="24.0" customHeight="1">
      <c r="A664" s="140"/>
      <c r="B664" s="140"/>
      <c r="C664" s="140"/>
      <c r="D664" s="141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 ht="24.0" customHeight="1">
      <c r="A665" s="140"/>
      <c r="B665" s="140"/>
      <c r="C665" s="140"/>
      <c r="D665" s="141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 ht="24.0" customHeight="1">
      <c r="A666" s="140"/>
      <c r="B666" s="140"/>
      <c r="C666" s="140"/>
      <c r="D666" s="141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 ht="24.0" customHeight="1">
      <c r="A667" s="140"/>
      <c r="B667" s="140"/>
      <c r="C667" s="140"/>
      <c r="D667" s="141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 ht="24.0" customHeight="1">
      <c r="A668" s="140"/>
      <c r="B668" s="140"/>
      <c r="C668" s="140"/>
      <c r="D668" s="141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 ht="24.0" customHeight="1">
      <c r="A669" s="140"/>
      <c r="B669" s="140"/>
      <c r="C669" s="140"/>
      <c r="D669" s="141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 ht="24.0" customHeight="1">
      <c r="A670" s="140"/>
      <c r="B670" s="140"/>
      <c r="C670" s="140"/>
      <c r="D670" s="141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 ht="24.0" customHeight="1">
      <c r="A671" s="140"/>
      <c r="B671" s="140"/>
      <c r="C671" s="140"/>
      <c r="D671" s="141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 ht="24.0" customHeight="1">
      <c r="A672" s="140"/>
      <c r="B672" s="140"/>
      <c r="C672" s="140"/>
      <c r="D672" s="141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 ht="24.0" customHeight="1">
      <c r="A673" s="140"/>
      <c r="B673" s="140"/>
      <c r="C673" s="140"/>
      <c r="D673" s="141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 ht="24.0" customHeight="1">
      <c r="A674" s="140"/>
      <c r="B674" s="140"/>
      <c r="C674" s="140"/>
      <c r="D674" s="141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 ht="24.0" customHeight="1">
      <c r="A675" s="140"/>
      <c r="B675" s="140"/>
      <c r="C675" s="140"/>
      <c r="D675" s="141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 ht="24.0" customHeight="1">
      <c r="A676" s="140"/>
      <c r="B676" s="140"/>
      <c r="C676" s="140"/>
      <c r="D676" s="141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 ht="24.0" customHeight="1">
      <c r="A677" s="140"/>
      <c r="B677" s="140"/>
      <c r="C677" s="140"/>
      <c r="D677" s="141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 ht="24.0" customHeight="1">
      <c r="A678" s="140"/>
      <c r="B678" s="140"/>
      <c r="C678" s="140"/>
      <c r="D678" s="141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 ht="24.0" customHeight="1">
      <c r="A679" s="140"/>
      <c r="B679" s="140"/>
      <c r="C679" s="140"/>
      <c r="D679" s="141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 ht="24.0" customHeight="1">
      <c r="A680" s="140"/>
      <c r="B680" s="140"/>
      <c r="C680" s="140"/>
      <c r="D680" s="141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 ht="24.0" customHeight="1">
      <c r="A681" s="140"/>
      <c r="B681" s="140"/>
      <c r="C681" s="140"/>
      <c r="D681" s="141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 ht="24.0" customHeight="1">
      <c r="A682" s="140"/>
      <c r="B682" s="140"/>
      <c r="C682" s="140"/>
      <c r="D682" s="141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 ht="24.0" customHeight="1">
      <c r="A683" s="140"/>
      <c r="B683" s="140"/>
      <c r="C683" s="140"/>
      <c r="D683" s="141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 ht="24.0" customHeight="1">
      <c r="A684" s="140"/>
      <c r="B684" s="140"/>
      <c r="C684" s="140"/>
      <c r="D684" s="141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 ht="24.0" customHeight="1">
      <c r="A685" s="140"/>
      <c r="B685" s="140"/>
      <c r="C685" s="140"/>
      <c r="D685" s="141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 ht="24.0" customHeight="1">
      <c r="A686" s="140"/>
      <c r="B686" s="140"/>
      <c r="C686" s="140"/>
      <c r="D686" s="141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 ht="24.0" customHeight="1">
      <c r="A687" s="140"/>
      <c r="B687" s="140"/>
      <c r="C687" s="140"/>
      <c r="D687" s="141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 ht="24.0" customHeight="1">
      <c r="A688" s="140"/>
      <c r="B688" s="140"/>
      <c r="C688" s="140"/>
      <c r="D688" s="141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 ht="24.0" customHeight="1">
      <c r="A689" s="140"/>
      <c r="B689" s="140"/>
      <c r="C689" s="140"/>
      <c r="D689" s="141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 ht="24.0" customHeight="1">
      <c r="A690" s="140"/>
      <c r="B690" s="140"/>
      <c r="C690" s="140"/>
      <c r="D690" s="141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 ht="24.0" customHeight="1">
      <c r="A691" s="140"/>
      <c r="B691" s="140"/>
      <c r="C691" s="140"/>
      <c r="D691" s="141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 ht="24.0" customHeight="1">
      <c r="A692" s="140"/>
      <c r="B692" s="140"/>
      <c r="C692" s="140"/>
      <c r="D692" s="141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 ht="24.0" customHeight="1">
      <c r="A693" s="140"/>
      <c r="B693" s="140"/>
      <c r="C693" s="140"/>
      <c r="D693" s="141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 ht="24.0" customHeight="1">
      <c r="A694" s="140"/>
      <c r="B694" s="140"/>
      <c r="C694" s="140"/>
      <c r="D694" s="141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 ht="24.0" customHeight="1">
      <c r="A695" s="140"/>
      <c r="B695" s="140"/>
      <c r="C695" s="140"/>
      <c r="D695" s="141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 ht="24.0" customHeight="1">
      <c r="A696" s="140"/>
      <c r="B696" s="140"/>
      <c r="C696" s="140"/>
      <c r="D696" s="141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 ht="24.0" customHeight="1">
      <c r="A697" s="140"/>
      <c r="B697" s="140"/>
      <c r="C697" s="140"/>
      <c r="D697" s="141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 ht="24.0" customHeight="1">
      <c r="A698" s="140"/>
      <c r="B698" s="140"/>
      <c r="C698" s="140"/>
      <c r="D698" s="141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 ht="24.0" customHeight="1">
      <c r="A699" s="140"/>
      <c r="B699" s="140"/>
      <c r="C699" s="140"/>
      <c r="D699" s="141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 ht="24.0" customHeight="1">
      <c r="A700" s="140"/>
      <c r="B700" s="140"/>
      <c r="C700" s="140"/>
      <c r="D700" s="141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 ht="24.0" customHeight="1">
      <c r="A701" s="140"/>
      <c r="B701" s="140"/>
      <c r="C701" s="140"/>
      <c r="D701" s="141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 ht="24.0" customHeight="1">
      <c r="A702" s="140"/>
      <c r="B702" s="140"/>
      <c r="C702" s="140"/>
      <c r="D702" s="141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 ht="24.0" customHeight="1">
      <c r="A703" s="140"/>
      <c r="B703" s="140"/>
      <c r="C703" s="140"/>
      <c r="D703" s="141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 ht="24.0" customHeight="1">
      <c r="A704" s="140"/>
      <c r="B704" s="140"/>
      <c r="C704" s="140"/>
      <c r="D704" s="141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 ht="24.0" customHeight="1">
      <c r="A705" s="140"/>
      <c r="B705" s="140"/>
      <c r="C705" s="140"/>
      <c r="D705" s="141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 ht="24.0" customHeight="1">
      <c r="A706" s="140"/>
      <c r="B706" s="140"/>
      <c r="C706" s="140"/>
      <c r="D706" s="141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 ht="24.0" customHeight="1">
      <c r="A707" s="140"/>
      <c r="B707" s="140"/>
      <c r="C707" s="140"/>
      <c r="D707" s="141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 ht="24.0" customHeight="1">
      <c r="A708" s="140"/>
      <c r="B708" s="140"/>
      <c r="C708" s="140"/>
      <c r="D708" s="141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 ht="24.0" customHeight="1">
      <c r="A709" s="140"/>
      <c r="B709" s="140"/>
      <c r="C709" s="140"/>
      <c r="D709" s="141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 ht="24.0" customHeight="1">
      <c r="A710" s="140"/>
      <c r="B710" s="140"/>
      <c r="C710" s="140"/>
      <c r="D710" s="141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 ht="24.0" customHeight="1">
      <c r="A711" s="140"/>
      <c r="B711" s="140"/>
      <c r="C711" s="140"/>
      <c r="D711" s="141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 ht="24.0" customHeight="1">
      <c r="A712" s="140"/>
      <c r="B712" s="140"/>
      <c r="C712" s="140"/>
      <c r="D712" s="141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 ht="24.0" customHeight="1">
      <c r="A713" s="140"/>
      <c r="B713" s="140"/>
      <c r="C713" s="140"/>
      <c r="D713" s="141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 ht="24.0" customHeight="1">
      <c r="A714" s="140"/>
      <c r="B714" s="140"/>
      <c r="C714" s="140"/>
      <c r="D714" s="141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 ht="24.0" customHeight="1">
      <c r="A715" s="140"/>
      <c r="B715" s="140"/>
      <c r="C715" s="140"/>
      <c r="D715" s="141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 ht="24.0" customHeight="1">
      <c r="A716" s="140"/>
      <c r="B716" s="140"/>
      <c r="C716" s="140"/>
      <c r="D716" s="141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 ht="24.0" customHeight="1">
      <c r="A717" s="140"/>
      <c r="B717" s="140"/>
      <c r="C717" s="140"/>
      <c r="D717" s="141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 ht="24.0" customHeight="1">
      <c r="A718" s="140"/>
      <c r="B718" s="140"/>
      <c r="C718" s="140"/>
      <c r="D718" s="141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 ht="24.0" customHeight="1">
      <c r="A719" s="140"/>
      <c r="B719" s="140"/>
      <c r="C719" s="140"/>
      <c r="D719" s="141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 ht="24.0" customHeight="1">
      <c r="A720" s="140"/>
      <c r="B720" s="140"/>
      <c r="C720" s="140"/>
      <c r="D720" s="141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 ht="24.0" customHeight="1">
      <c r="A721" s="140"/>
      <c r="B721" s="140"/>
      <c r="C721" s="140"/>
      <c r="D721" s="141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 ht="24.0" customHeight="1">
      <c r="A722" s="140"/>
      <c r="B722" s="140"/>
      <c r="C722" s="140"/>
      <c r="D722" s="141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 ht="24.0" customHeight="1">
      <c r="A723" s="140"/>
      <c r="B723" s="140"/>
      <c r="C723" s="140"/>
      <c r="D723" s="141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 ht="24.0" customHeight="1">
      <c r="A724" s="140"/>
      <c r="B724" s="140"/>
      <c r="C724" s="140"/>
      <c r="D724" s="141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 ht="24.0" customHeight="1">
      <c r="A725" s="140"/>
      <c r="B725" s="140"/>
      <c r="C725" s="140"/>
      <c r="D725" s="141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 ht="24.0" customHeight="1">
      <c r="A726" s="140"/>
      <c r="B726" s="140"/>
      <c r="C726" s="140"/>
      <c r="D726" s="141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 ht="24.0" customHeight="1">
      <c r="A727" s="140"/>
      <c r="B727" s="140"/>
      <c r="C727" s="140"/>
      <c r="D727" s="141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 ht="24.0" customHeight="1">
      <c r="A728" s="140"/>
      <c r="B728" s="140"/>
      <c r="C728" s="140"/>
      <c r="D728" s="141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 ht="24.0" customHeight="1">
      <c r="A729" s="140"/>
      <c r="B729" s="140"/>
      <c r="C729" s="140"/>
      <c r="D729" s="141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 ht="24.0" customHeight="1">
      <c r="A730" s="140"/>
      <c r="B730" s="140"/>
      <c r="C730" s="140"/>
      <c r="D730" s="141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 ht="24.0" customHeight="1">
      <c r="A731" s="140"/>
      <c r="B731" s="140"/>
      <c r="C731" s="140"/>
      <c r="D731" s="141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 ht="24.0" customHeight="1">
      <c r="A732" s="140"/>
      <c r="B732" s="140"/>
      <c r="C732" s="140"/>
      <c r="D732" s="141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 ht="24.0" customHeight="1">
      <c r="A733" s="140"/>
      <c r="B733" s="140"/>
      <c r="C733" s="140"/>
      <c r="D733" s="141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 ht="24.0" customHeight="1">
      <c r="A734" s="140"/>
      <c r="B734" s="140"/>
      <c r="C734" s="140"/>
      <c r="D734" s="141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 ht="24.0" customHeight="1">
      <c r="A735" s="140"/>
      <c r="B735" s="140"/>
      <c r="C735" s="140"/>
      <c r="D735" s="141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 ht="24.0" customHeight="1">
      <c r="A736" s="140"/>
      <c r="B736" s="140"/>
      <c r="C736" s="140"/>
      <c r="D736" s="141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 ht="24.0" customHeight="1">
      <c r="A737" s="140"/>
      <c r="B737" s="140"/>
      <c r="C737" s="140"/>
      <c r="D737" s="141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 ht="24.0" customHeight="1">
      <c r="A738" s="140"/>
      <c r="B738" s="140"/>
      <c r="C738" s="140"/>
      <c r="D738" s="141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 ht="24.0" customHeight="1">
      <c r="A739" s="140"/>
      <c r="B739" s="140"/>
      <c r="C739" s="140"/>
      <c r="D739" s="141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 ht="24.0" customHeight="1">
      <c r="A740" s="140"/>
      <c r="B740" s="140"/>
      <c r="C740" s="140"/>
      <c r="D740" s="141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 ht="24.0" customHeight="1">
      <c r="A741" s="140"/>
      <c r="B741" s="140"/>
      <c r="C741" s="140"/>
      <c r="D741" s="141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 ht="24.0" customHeight="1">
      <c r="A742" s="140"/>
      <c r="B742" s="140"/>
      <c r="C742" s="140"/>
      <c r="D742" s="141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 ht="24.0" customHeight="1">
      <c r="A743" s="140"/>
      <c r="B743" s="140"/>
      <c r="C743" s="140"/>
      <c r="D743" s="141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 ht="24.0" customHeight="1">
      <c r="A744" s="140"/>
      <c r="B744" s="140"/>
      <c r="C744" s="140"/>
      <c r="D744" s="141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 ht="24.0" customHeight="1">
      <c r="A745" s="140"/>
      <c r="B745" s="140"/>
      <c r="C745" s="140"/>
      <c r="D745" s="141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 ht="24.0" customHeight="1">
      <c r="A746" s="140"/>
      <c r="B746" s="140"/>
      <c r="C746" s="140"/>
      <c r="D746" s="141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 ht="24.0" customHeight="1">
      <c r="A747" s="140"/>
      <c r="B747" s="140"/>
      <c r="C747" s="140"/>
      <c r="D747" s="141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 ht="24.0" customHeight="1">
      <c r="A748" s="140"/>
      <c r="B748" s="140"/>
      <c r="C748" s="140"/>
      <c r="D748" s="141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 ht="24.0" customHeight="1">
      <c r="A749" s="140"/>
      <c r="B749" s="140"/>
      <c r="C749" s="140"/>
      <c r="D749" s="141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 ht="24.0" customHeight="1">
      <c r="A750" s="140"/>
      <c r="B750" s="140"/>
      <c r="C750" s="140"/>
      <c r="D750" s="141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 ht="24.0" customHeight="1">
      <c r="A751" s="140"/>
      <c r="B751" s="140"/>
      <c r="C751" s="140"/>
      <c r="D751" s="141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 ht="24.0" customHeight="1">
      <c r="A752" s="140"/>
      <c r="B752" s="140"/>
      <c r="C752" s="140"/>
      <c r="D752" s="141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 ht="24.0" customHeight="1">
      <c r="A753" s="140"/>
      <c r="B753" s="140"/>
      <c r="C753" s="140"/>
      <c r="D753" s="141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 ht="24.0" customHeight="1">
      <c r="A754" s="140"/>
      <c r="B754" s="140"/>
      <c r="C754" s="140"/>
      <c r="D754" s="141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 ht="24.0" customHeight="1">
      <c r="A755" s="140"/>
      <c r="B755" s="140"/>
      <c r="C755" s="140"/>
      <c r="D755" s="141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 ht="24.0" customHeight="1">
      <c r="A756" s="140"/>
      <c r="B756" s="140"/>
      <c r="C756" s="140"/>
      <c r="D756" s="141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 ht="24.0" customHeight="1">
      <c r="A757" s="140"/>
      <c r="B757" s="140"/>
      <c r="C757" s="140"/>
      <c r="D757" s="141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 ht="24.0" customHeight="1">
      <c r="A758" s="140"/>
      <c r="B758" s="140"/>
      <c r="C758" s="140"/>
      <c r="D758" s="141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 ht="24.0" customHeight="1">
      <c r="A759" s="140"/>
      <c r="B759" s="140"/>
      <c r="C759" s="140"/>
      <c r="D759" s="141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 ht="24.0" customHeight="1">
      <c r="A760" s="140"/>
      <c r="B760" s="140"/>
      <c r="C760" s="140"/>
      <c r="D760" s="141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 ht="24.0" customHeight="1">
      <c r="A761" s="140"/>
      <c r="B761" s="140"/>
      <c r="C761" s="140"/>
      <c r="D761" s="141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 ht="24.0" customHeight="1">
      <c r="A762" s="140"/>
      <c r="B762" s="140"/>
      <c r="C762" s="140"/>
      <c r="D762" s="141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 ht="24.0" customHeight="1">
      <c r="A763" s="140"/>
      <c r="B763" s="140"/>
      <c r="C763" s="140"/>
      <c r="D763" s="141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 ht="24.0" customHeight="1">
      <c r="A764" s="140"/>
      <c r="B764" s="140"/>
      <c r="C764" s="140"/>
      <c r="D764" s="141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 ht="24.0" customHeight="1">
      <c r="A765" s="140"/>
      <c r="B765" s="140"/>
      <c r="C765" s="140"/>
      <c r="D765" s="141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 ht="24.0" customHeight="1">
      <c r="A766" s="140"/>
      <c r="B766" s="140"/>
      <c r="C766" s="140"/>
      <c r="D766" s="141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 ht="24.0" customHeight="1">
      <c r="A767" s="140"/>
      <c r="B767" s="140"/>
      <c r="C767" s="140"/>
      <c r="D767" s="141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 ht="24.0" customHeight="1">
      <c r="A768" s="140"/>
      <c r="B768" s="140"/>
      <c r="C768" s="140"/>
      <c r="D768" s="141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 ht="24.0" customHeight="1">
      <c r="A769" s="140"/>
      <c r="B769" s="140"/>
      <c r="C769" s="140"/>
      <c r="D769" s="141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 ht="24.0" customHeight="1">
      <c r="A770" s="140"/>
      <c r="B770" s="140"/>
      <c r="C770" s="140"/>
      <c r="D770" s="141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 ht="24.0" customHeight="1">
      <c r="A771" s="140"/>
      <c r="B771" s="140"/>
      <c r="C771" s="140"/>
      <c r="D771" s="141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 ht="24.0" customHeight="1">
      <c r="A772" s="140"/>
      <c r="B772" s="140"/>
      <c r="C772" s="140"/>
      <c r="D772" s="141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 ht="24.0" customHeight="1">
      <c r="A773" s="140"/>
      <c r="B773" s="140"/>
      <c r="C773" s="140"/>
      <c r="D773" s="141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 ht="24.0" customHeight="1">
      <c r="A774" s="140"/>
      <c r="B774" s="140"/>
      <c r="C774" s="140"/>
      <c r="D774" s="141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 ht="24.0" customHeight="1">
      <c r="A775" s="140"/>
      <c r="B775" s="140"/>
      <c r="C775" s="140"/>
      <c r="D775" s="141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 ht="24.0" customHeight="1">
      <c r="A776" s="140"/>
      <c r="B776" s="140"/>
      <c r="C776" s="140"/>
      <c r="D776" s="141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 ht="24.0" customHeight="1">
      <c r="A777" s="140"/>
      <c r="B777" s="140"/>
      <c r="C777" s="140"/>
      <c r="D777" s="141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 ht="24.0" customHeight="1">
      <c r="A778" s="140"/>
      <c r="B778" s="140"/>
      <c r="C778" s="140"/>
      <c r="D778" s="141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 ht="24.0" customHeight="1">
      <c r="A779" s="140"/>
      <c r="B779" s="140"/>
      <c r="C779" s="140"/>
      <c r="D779" s="141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 ht="24.0" customHeight="1">
      <c r="A780" s="140"/>
      <c r="B780" s="140"/>
      <c r="C780" s="140"/>
      <c r="D780" s="141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 ht="24.0" customHeight="1">
      <c r="A781" s="140"/>
      <c r="B781" s="140"/>
      <c r="C781" s="140"/>
      <c r="D781" s="141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 ht="24.0" customHeight="1">
      <c r="A782" s="140"/>
      <c r="B782" s="140"/>
      <c r="C782" s="140"/>
      <c r="D782" s="141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 ht="24.0" customHeight="1">
      <c r="A783" s="140"/>
      <c r="B783" s="140"/>
      <c r="C783" s="140"/>
      <c r="D783" s="141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 ht="24.0" customHeight="1">
      <c r="A784" s="140"/>
      <c r="B784" s="140"/>
      <c r="C784" s="140"/>
      <c r="D784" s="141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 ht="24.0" customHeight="1">
      <c r="A785" s="140"/>
      <c r="B785" s="140"/>
      <c r="C785" s="140"/>
      <c r="D785" s="141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 ht="24.0" customHeight="1">
      <c r="A786" s="140"/>
      <c r="B786" s="140"/>
      <c r="C786" s="140"/>
      <c r="D786" s="141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 ht="24.0" customHeight="1">
      <c r="A787" s="140"/>
      <c r="B787" s="140"/>
      <c r="C787" s="140"/>
      <c r="D787" s="141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 ht="24.0" customHeight="1">
      <c r="A788" s="140"/>
      <c r="B788" s="140"/>
      <c r="C788" s="140"/>
      <c r="D788" s="141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 ht="24.0" customHeight="1">
      <c r="A789" s="140"/>
      <c r="B789" s="140"/>
      <c r="C789" s="140"/>
      <c r="D789" s="141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 ht="24.0" customHeight="1">
      <c r="A790" s="140"/>
      <c r="B790" s="140"/>
      <c r="C790" s="140"/>
      <c r="D790" s="141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 ht="24.0" customHeight="1">
      <c r="A791" s="140"/>
      <c r="B791" s="140"/>
      <c r="C791" s="140"/>
      <c r="D791" s="141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 ht="24.0" customHeight="1">
      <c r="A792" s="140"/>
      <c r="B792" s="140"/>
      <c r="C792" s="140"/>
      <c r="D792" s="141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 ht="24.0" customHeight="1">
      <c r="A793" s="140"/>
      <c r="B793" s="140"/>
      <c r="C793" s="140"/>
      <c r="D793" s="141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 ht="24.0" customHeight="1">
      <c r="A794" s="140"/>
      <c r="B794" s="140"/>
      <c r="C794" s="140"/>
      <c r="D794" s="141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 ht="24.0" customHeight="1">
      <c r="A795" s="140"/>
      <c r="B795" s="140"/>
      <c r="C795" s="140"/>
      <c r="D795" s="141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 ht="24.0" customHeight="1">
      <c r="A796" s="140"/>
      <c r="B796" s="140"/>
      <c r="C796" s="140"/>
      <c r="D796" s="141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 ht="24.0" customHeight="1">
      <c r="A797" s="140"/>
      <c r="B797" s="140"/>
      <c r="C797" s="140"/>
      <c r="D797" s="141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 ht="24.0" customHeight="1">
      <c r="A798" s="140"/>
      <c r="B798" s="140"/>
      <c r="C798" s="140"/>
      <c r="D798" s="141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 ht="24.0" customHeight="1">
      <c r="A799" s="140"/>
      <c r="B799" s="140"/>
      <c r="C799" s="140"/>
      <c r="D799" s="141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 ht="24.0" customHeight="1">
      <c r="A800" s="140"/>
      <c r="B800" s="140"/>
      <c r="C800" s="140"/>
      <c r="D800" s="141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 ht="24.0" customHeight="1">
      <c r="A801" s="140"/>
      <c r="B801" s="140"/>
      <c r="C801" s="140"/>
      <c r="D801" s="141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 ht="24.0" customHeight="1">
      <c r="A802" s="140"/>
      <c r="B802" s="140"/>
      <c r="C802" s="140"/>
      <c r="D802" s="141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 ht="24.0" customHeight="1">
      <c r="A803" s="140"/>
      <c r="B803" s="140"/>
      <c r="C803" s="140"/>
      <c r="D803" s="141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 ht="24.0" customHeight="1">
      <c r="A804" s="140"/>
      <c r="B804" s="140"/>
      <c r="C804" s="140"/>
      <c r="D804" s="141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 ht="24.0" customHeight="1">
      <c r="A805" s="140"/>
      <c r="B805" s="140"/>
      <c r="C805" s="140"/>
      <c r="D805" s="141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 ht="24.0" customHeight="1">
      <c r="A806" s="140"/>
      <c r="B806" s="140"/>
      <c r="C806" s="140"/>
      <c r="D806" s="141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 ht="24.0" customHeight="1">
      <c r="A807" s="140"/>
      <c r="B807" s="140"/>
      <c r="C807" s="140"/>
      <c r="D807" s="141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 ht="24.0" customHeight="1">
      <c r="A808" s="140"/>
      <c r="B808" s="140"/>
      <c r="C808" s="140"/>
      <c r="D808" s="141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 ht="24.0" customHeight="1">
      <c r="A809" s="140"/>
      <c r="B809" s="140"/>
      <c r="C809" s="140"/>
      <c r="D809" s="141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 ht="24.0" customHeight="1">
      <c r="A810" s="140"/>
      <c r="B810" s="140"/>
      <c r="C810" s="140"/>
      <c r="D810" s="141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 ht="24.0" customHeight="1">
      <c r="A811" s="140"/>
      <c r="B811" s="140"/>
      <c r="C811" s="140"/>
      <c r="D811" s="141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 ht="24.0" customHeight="1">
      <c r="A812" s="140"/>
      <c r="B812" s="140"/>
      <c r="C812" s="140"/>
      <c r="D812" s="141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 ht="24.0" customHeight="1">
      <c r="A813" s="140"/>
      <c r="B813" s="140"/>
      <c r="C813" s="140"/>
      <c r="D813" s="141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 ht="24.0" customHeight="1">
      <c r="A814" s="140"/>
      <c r="B814" s="140"/>
      <c r="C814" s="140"/>
      <c r="D814" s="141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 ht="24.0" customHeight="1">
      <c r="A815" s="140"/>
      <c r="B815" s="140"/>
      <c r="C815" s="140"/>
      <c r="D815" s="141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 ht="24.0" customHeight="1">
      <c r="A816" s="140"/>
      <c r="B816" s="140"/>
      <c r="C816" s="140"/>
      <c r="D816" s="141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 ht="24.0" customHeight="1">
      <c r="A817" s="140"/>
      <c r="B817" s="140"/>
      <c r="C817" s="140"/>
      <c r="D817" s="141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 ht="24.0" customHeight="1">
      <c r="A818" s="140"/>
      <c r="B818" s="140"/>
      <c r="C818" s="140"/>
      <c r="D818" s="141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 ht="24.0" customHeight="1">
      <c r="A819" s="140"/>
      <c r="B819" s="140"/>
      <c r="C819" s="140"/>
      <c r="D819" s="141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 ht="24.0" customHeight="1">
      <c r="A820" s="140"/>
      <c r="B820" s="140"/>
      <c r="C820" s="140"/>
      <c r="D820" s="141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 ht="24.0" customHeight="1">
      <c r="A821" s="140"/>
      <c r="B821" s="140"/>
      <c r="C821" s="140"/>
      <c r="D821" s="141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 ht="24.0" customHeight="1">
      <c r="A822" s="140"/>
      <c r="B822" s="140"/>
      <c r="C822" s="140"/>
      <c r="D822" s="141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 ht="24.0" customHeight="1">
      <c r="A823" s="140"/>
      <c r="B823" s="140"/>
      <c r="C823" s="140"/>
      <c r="D823" s="141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 ht="24.0" customHeight="1">
      <c r="A824" s="140"/>
      <c r="B824" s="140"/>
      <c r="C824" s="140"/>
      <c r="D824" s="141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 ht="24.0" customHeight="1">
      <c r="A825" s="140"/>
      <c r="B825" s="140"/>
      <c r="C825" s="140"/>
      <c r="D825" s="141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 ht="24.0" customHeight="1">
      <c r="A826" s="140"/>
      <c r="B826" s="140"/>
      <c r="C826" s="140"/>
      <c r="D826" s="141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 ht="24.0" customHeight="1">
      <c r="A827" s="140"/>
      <c r="B827" s="140"/>
      <c r="C827" s="140"/>
      <c r="D827" s="141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 ht="24.0" customHeight="1">
      <c r="A828" s="140"/>
      <c r="B828" s="140"/>
      <c r="C828" s="140"/>
      <c r="D828" s="141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 ht="24.0" customHeight="1">
      <c r="A829" s="140"/>
      <c r="B829" s="140"/>
      <c r="C829" s="140"/>
      <c r="D829" s="141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 ht="24.0" customHeight="1">
      <c r="A830" s="140"/>
      <c r="B830" s="140"/>
      <c r="C830" s="140"/>
      <c r="D830" s="141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 ht="24.0" customHeight="1">
      <c r="A831" s="140"/>
      <c r="B831" s="140"/>
      <c r="C831" s="140"/>
      <c r="D831" s="141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 ht="24.0" customHeight="1">
      <c r="A832" s="140"/>
      <c r="B832" s="140"/>
      <c r="C832" s="140"/>
      <c r="D832" s="141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 ht="24.0" customHeight="1">
      <c r="A833" s="140"/>
      <c r="B833" s="140"/>
      <c r="C833" s="140"/>
      <c r="D833" s="141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 ht="24.0" customHeight="1">
      <c r="A834" s="140"/>
      <c r="B834" s="140"/>
      <c r="C834" s="140"/>
      <c r="D834" s="141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 ht="24.0" customHeight="1">
      <c r="A835" s="140"/>
      <c r="B835" s="140"/>
      <c r="C835" s="140"/>
      <c r="D835" s="141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 ht="24.0" customHeight="1">
      <c r="A836" s="140"/>
      <c r="B836" s="140"/>
      <c r="C836" s="140"/>
      <c r="D836" s="141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 ht="24.0" customHeight="1">
      <c r="A837" s="140"/>
      <c r="B837" s="140"/>
      <c r="C837" s="140"/>
      <c r="D837" s="141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 ht="24.0" customHeight="1">
      <c r="A838" s="140"/>
      <c r="B838" s="140"/>
      <c r="C838" s="140"/>
      <c r="D838" s="141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 ht="24.0" customHeight="1">
      <c r="A839" s="140"/>
      <c r="B839" s="140"/>
      <c r="C839" s="140"/>
      <c r="D839" s="141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 ht="24.0" customHeight="1">
      <c r="A840" s="140"/>
      <c r="B840" s="140"/>
      <c r="C840" s="140"/>
      <c r="D840" s="141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 ht="24.0" customHeight="1">
      <c r="A841" s="140"/>
      <c r="B841" s="140"/>
      <c r="C841" s="140"/>
      <c r="D841" s="141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 ht="24.0" customHeight="1">
      <c r="A842" s="140"/>
      <c r="B842" s="140"/>
      <c r="C842" s="140"/>
      <c r="D842" s="141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 ht="24.0" customHeight="1">
      <c r="A843" s="140"/>
      <c r="B843" s="140"/>
      <c r="C843" s="140"/>
      <c r="D843" s="141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 ht="24.0" customHeight="1">
      <c r="A844" s="140"/>
      <c r="B844" s="140"/>
      <c r="C844" s="140"/>
      <c r="D844" s="141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 ht="24.0" customHeight="1">
      <c r="A845" s="140"/>
      <c r="B845" s="140"/>
      <c r="C845" s="140"/>
      <c r="D845" s="141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 ht="24.0" customHeight="1">
      <c r="A846" s="140"/>
      <c r="B846" s="140"/>
      <c r="C846" s="140"/>
      <c r="D846" s="141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 ht="24.0" customHeight="1">
      <c r="A847" s="140"/>
      <c r="B847" s="140"/>
      <c r="C847" s="140"/>
      <c r="D847" s="141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 ht="24.0" customHeight="1">
      <c r="A848" s="140"/>
      <c r="B848" s="140"/>
      <c r="C848" s="140"/>
      <c r="D848" s="141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 ht="24.0" customHeight="1">
      <c r="A849" s="140"/>
      <c r="B849" s="140"/>
      <c r="C849" s="140"/>
      <c r="D849" s="141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 ht="24.0" customHeight="1">
      <c r="A850" s="140"/>
      <c r="B850" s="140"/>
      <c r="C850" s="140"/>
      <c r="D850" s="141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 ht="24.0" customHeight="1">
      <c r="A851" s="140"/>
      <c r="B851" s="140"/>
      <c r="C851" s="140"/>
      <c r="D851" s="141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 ht="24.0" customHeight="1">
      <c r="A852" s="140"/>
      <c r="B852" s="140"/>
      <c r="C852" s="140"/>
      <c r="D852" s="141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 ht="24.0" customHeight="1">
      <c r="A853" s="140"/>
      <c r="B853" s="140"/>
      <c r="C853" s="140"/>
      <c r="D853" s="141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 ht="24.0" customHeight="1">
      <c r="A854" s="140"/>
      <c r="B854" s="140"/>
      <c r="C854" s="140"/>
      <c r="D854" s="141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 ht="24.0" customHeight="1">
      <c r="A855" s="140"/>
      <c r="B855" s="140"/>
      <c r="C855" s="140"/>
      <c r="D855" s="141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 ht="24.0" customHeight="1">
      <c r="A856" s="140"/>
      <c r="B856" s="140"/>
      <c r="C856" s="140"/>
      <c r="D856" s="141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 ht="24.0" customHeight="1">
      <c r="A857" s="140"/>
      <c r="B857" s="140"/>
      <c r="C857" s="140"/>
      <c r="D857" s="141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 ht="24.0" customHeight="1">
      <c r="A858" s="140"/>
      <c r="B858" s="140"/>
      <c r="C858" s="140"/>
      <c r="D858" s="141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 ht="24.0" customHeight="1">
      <c r="A859" s="140"/>
      <c r="B859" s="140"/>
      <c r="C859" s="140"/>
      <c r="D859" s="141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 ht="24.0" customHeight="1">
      <c r="A860" s="140"/>
      <c r="B860" s="140"/>
      <c r="C860" s="140"/>
      <c r="D860" s="141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 ht="24.0" customHeight="1">
      <c r="A861" s="140"/>
      <c r="B861" s="140"/>
      <c r="C861" s="140"/>
      <c r="D861" s="141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 ht="24.0" customHeight="1">
      <c r="A862" s="140"/>
      <c r="B862" s="140"/>
      <c r="C862" s="140"/>
      <c r="D862" s="141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 ht="24.0" customHeight="1">
      <c r="A863" s="140"/>
      <c r="B863" s="140"/>
      <c r="C863" s="140"/>
      <c r="D863" s="141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 ht="24.0" customHeight="1">
      <c r="A864" s="140"/>
      <c r="B864" s="140"/>
      <c r="C864" s="140"/>
      <c r="D864" s="141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 ht="24.0" customHeight="1">
      <c r="A865" s="140"/>
      <c r="B865" s="140"/>
      <c r="C865" s="140"/>
      <c r="D865" s="141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 ht="24.0" customHeight="1">
      <c r="A866" s="140"/>
      <c r="B866" s="140"/>
      <c r="C866" s="140"/>
      <c r="D866" s="141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 ht="24.0" customHeight="1">
      <c r="A867" s="140"/>
      <c r="B867" s="140"/>
      <c r="C867" s="140"/>
      <c r="D867" s="141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 ht="24.0" customHeight="1">
      <c r="A868" s="140"/>
      <c r="B868" s="140"/>
      <c r="C868" s="140"/>
      <c r="D868" s="141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 ht="24.0" customHeight="1">
      <c r="A869" s="140"/>
      <c r="B869" s="140"/>
      <c r="C869" s="140"/>
      <c r="D869" s="141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 ht="24.0" customHeight="1">
      <c r="A870" s="140"/>
      <c r="B870" s="140"/>
      <c r="C870" s="140"/>
      <c r="D870" s="141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 ht="24.0" customHeight="1">
      <c r="A871" s="140"/>
      <c r="B871" s="140"/>
      <c r="C871" s="140"/>
      <c r="D871" s="141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 ht="24.0" customHeight="1">
      <c r="A872" s="140"/>
      <c r="B872" s="140"/>
      <c r="C872" s="140"/>
      <c r="D872" s="141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 ht="24.0" customHeight="1">
      <c r="A873" s="140"/>
      <c r="B873" s="140"/>
      <c r="C873" s="140"/>
      <c r="D873" s="141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 ht="24.0" customHeight="1">
      <c r="A874" s="140"/>
      <c r="B874" s="140"/>
      <c r="C874" s="140"/>
      <c r="D874" s="141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 ht="24.0" customHeight="1">
      <c r="A875" s="140"/>
      <c r="B875" s="140"/>
      <c r="C875" s="140"/>
      <c r="D875" s="141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 ht="24.0" customHeight="1">
      <c r="A876" s="140"/>
      <c r="B876" s="140"/>
      <c r="C876" s="140"/>
      <c r="D876" s="141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 ht="24.0" customHeight="1">
      <c r="A877" s="140"/>
      <c r="B877" s="140"/>
      <c r="C877" s="140"/>
      <c r="D877" s="141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 ht="24.0" customHeight="1">
      <c r="A878" s="140"/>
      <c r="B878" s="140"/>
      <c r="C878" s="140"/>
      <c r="D878" s="141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 ht="24.0" customHeight="1">
      <c r="A879" s="140"/>
      <c r="B879" s="140"/>
      <c r="C879" s="140"/>
      <c r="D879" s="141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 ht="24.0" customHeight="1">
      <c r="A880" s="140"/>
      <c r="B880" s="140"/>
      <c r="C880" s="140"/>
      <c r="D880" s="141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 ht="24.0" customHeight="1">
      <c r="A881" s="140"/>
      <c r="B881" s="140"/>
      <c r="C881" s="140"/>
      <c r="D881" s="141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 ht="24.0" customHeight="1">
      <c r="A882" s="140"/>
      <c r="B882" s="140"/>
      <c r="C882" s="140"/>
      <c r="D882" s="141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 ht="24.0" customHeight="1">
      <c r="A883" s="140"/>
      <c r="B883" s="140"/>
      <c r="C883" s="140"/>
      <c r="D883" s="141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 ht="24.0" customHeight="1">
      <c r="A884" s="140"/>
      <c r="B884" s="140"/>
      <c r="C884" s="140"/>
      <c r="D884" s="141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 ht="24.0" customHeight="1">
      <c r="A885" s="140"/>
      <c r="B885" s="140"/>
      <c r="C885" s="140"/>
      <c r="D885" s="141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 ht="24.0" customHeight="1">
      <c r="A886" s="140"/>
      <c r="B886" s="140"/>
      <c r="C886" s="140"/>
      <c r="D886" s="141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 ht="24.0" customHeight="1">
      <c r="A887" s="140"/>
      <c r="B887" s="140"/>
      <c r="C887" s="140"/>
      <c r="D887" s="141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 ht="24.0" customHeight="1">
      <c r="A888" s="140"/>
      <c r="B888" s="140"/>
      <c r="C888" s="140"/>
      <c r="D888" s="141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 ht="24.0" customHeight="1">
      <c r="A889" s="140"/>
      <c r="B889" s="140"/>
      <c r="C889" s="140"/>
      <c r="D889" s="141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 ht="24.0" customHeight="1">
      <c r="A890" s="140"/>
      <c r="B890" s="140"/>
      <c r="C890" s="140"/>
      <c r="D890" s="141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 ht="24.0" customHeight="1">
      <c r="A891" s="140"/>
      <c r="B891" s="140"/>
      <c r="C891" s="140"/>
      <c r="D891" s="141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 ht="24.0" customHeight="1">
      <c r="A892" s="140"/>
      <c r="B892" s="140"/>
      <c r="C892" s="140"/>
      <c r="D892" s="141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 ht="24.0" customHeight="1">
      <c r="A893" s="140"/>
      <c r="B893" s="140"/>
      <c r="C893" s="140"/>
      <c r="D893" s="141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 ht="24.0" customHeight="1">
      <c r="A894" s="140"/>
      <c r="B894" s="140"/>
      <c r="C894" s="140"/>
      <c r="D894" s="141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 ht="24.0" customHeight="1">
      <c r="A895" s="140"/>
      <c r="B895" s="140"/>
      <c r="C895" s="140"/>
      <c r="D895" s="141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 ht="24.0" customHeight="1">
      <c r="A896" s="140"/>
      <c r="B896" s="140"/>
      <c r="C896" s="140"/>
      <c r="D896" s="141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 ht="24.0" customHeight="1">
      <c r="A897" s="140"/>
      <c r="B897" s="140"/>
      <c r="C897" s="140"/>
      <c r="D897" s="141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 ht="24.0" customHeight="1">
      <c r="A898" s="140"/>
      <c r="B898" s="140"/>
      <c r="C898" s="140"/>
      <c r="D898" s="141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 ht="24.0" customHeight="1">
      <c r="A899" s="140"/>
      <c r="B899" s="140"/>
      <c r="C899" s="140"/>
      <c r="D899" s="141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 ht="24.0" customHeight="1">
      <c r="A900" s="140"/>
      <c r="B900" s="140"/>
      <c r="C900" s="140"/>
      <c r="D900" s="141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 ht="24.0" customHeight="1">
      <c r="A901" s="140"/>
      <c r="B901" s="140"/>
      <c r="C901" s="140"/>
      <c r="D901" s="141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 ht="24.0" customHeight="1">
      <c r="A902" s="140"/>
      <c r="B902" s="140"/>
      <c r="C902" s="140"/>
      <c r="D902" s="141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 ht="24.0" customHeight="1">
      <c r="A903" s="140"/>
      <c r="B903" s="140"/>
      <c r="C903" s="140"/>
      <c r="D903" s="141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 ht="24.0" customHeight="1">
      <c r="A904" s="140"/>
      <c r="B904" s="140"/>
      <c r="C904" s="140"/>
      <c r="D904" s="141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 ht="24.0" customHeight="1">
      <c r="A905" s="140"/>
      <c r="B905" s="140"/>
      <c r="C905" s="140"/>
      <c r="D905" s="141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 ht="24.0" customHeight="1">
      <c r="A906" s="140"/>
      <c r="B906" s="140"/>
      <c r="C906" s="140"/>
      <c r="D906" s="141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 ht="24.0" customHeight="1">
      <c r="A907" s="140"/>
      <c r="B907" s="140"/>
      <c r="C907" s="140"/>
      <c r="D907" s="141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 ht="24.0" customHeight="1">
      <c r="A908" s="140"/>
      <c r="B908" s="140"/>
      <c r="C908" s="140"/>
      <c r="D908" s="141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 ht="24.0" customHeight="1">
      <c r="A909" s="140"/>
      <c r="B909" s="140"/>
      <c r="C909" s="140"/>
      <c r="D909" s="141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 ht="24.0" customHeight="1">
      <c r="A910" s="140"/>
      <c r="B910" s="140"/>
      <c r="C910" s="140"/>
      <c r="D910" s="141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 ht="24.0" customHeight="1">
      <c r="A911" s="140"/>
      <c r="B911" s="140"/>
      <c r="C911" s="140"/>
      <c r="D911" s="141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 ht="24.0" customHeight="1">
      <c r="A912" s="140"/>
      <c r="B912" s="140"/>
      <c r="C912" s="140"/>
      <c r="D912" s="141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 ht="24.0" customHeight="1">
      <c r="A913" s="140"/>
      <c r="B913" s="140"/>
      <c r="C913" s="140"/>
      <c r="D913" s="141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 ht="24.0" customHeight="1">
      <c r="A914" s="140"/>
      <c r="B914" s="140"/>
      <c r="C914" s="140"/>
      <c r="D914" s="141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 ht="24.0" customHeight="1">
      <c r="A915" s="140"/>
      <c r="B915" s="140"/>
      <c r="C915" s="140"/>
      <c r="D915" s="141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 ht="24.0" customHeight="1">
      <c r="A916" s="140"/>
      <c r="B916" s="140"/>
      <c r="C916" s="140"/>
      <c r="D916" s="141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 ht="24.0" customHeight="1">
      <c r="A917" s="140"/>
      <c r="B917" s="140"/>
      <c r="C917" s="140"/>
      <c r="D917" s="141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 ht="24.0" customHeight="1">
      <c r="A918" s="140"/>
      <c r="B918" s="140"/>
      <c r="C918" s="140"/>
      <c r="D918" s="141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 ht="24.0" customHeight="1">
      <c r="A919" s="140"/>
      <c r="B919" s="140"/>
      <c r="C919" s="140"/>
      <c r="D919" s="141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 ht="24.0" customHeight="1">
      <c r="A920" s="140"/>
      <c r="B920" s="140"/>
      <c r="C920" s="140"/>
      <c r="D920" s="141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 ht="24.0" customHeight="1">
      <c r="A921" s="140"/>
      <c r="B921" s="140"/>
      <c r="C921" s="140"/>
      <c r="D921" s="141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 ht="24.0" customHeight="1">
      <c r="A922" s="140"/>
      <c r="B922" s="140"/>
      <c r="C922" s="140"/>
      <c r="D922" s="141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 ht="24.0" customHeight="1">
      <c r="A923" s="140"/>
      <c r="B923" s="140"/>
      <c r="C923" s="140"/>
      <c r="D923" s="141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 ht="24.0" customHeight="1">
      <c r="A924" s="140"/>
      <c r="B924" s="140"/>
      <c r="C924" s="140"/>
      <c r="D924" s="141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 ht="24.0" customHeight="1">
      <c r="A925" s="140"/>
      <c r="B925" s="140"/>
      <c r="C925" s="140"/>
      <c r="D925" s="141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 ht="24.0" customHeight="1">
      <c r="A926" s="140"/>
      <c r="B926" s="140"/>
      <c r="C926" s="140"/>
      <c r="D926" s="141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 ht="24.0" customHeight="1">
      <c r="A927" s="140"/>
      <c r="B927" s="140"/>
      <c r="C927" s="140"/>
      <c r="D927" s="141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 ht="24.0" customHeight="1">
      <c r="A928" s="140"/>
      <c r="B928" s="140"/>
      <c r="C928" s="140"/>
      <c r="D928" s="141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 ht="24.0" customHeight="1">
      <c r="A929" s="140"/>
      <c r="B929" s="140"/>
      <c r="C929" s="140"/>
      <c r="D929" s="141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 ht="24.0" customHeight="1">
      <c r="A930" s="140"/>
      <c r="B930" s="140"/>
      <c r="C930" s="140"/>
      <c r="D930" s="141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 ht="24.0" customHeight="1">
      <c r="A931" s="140"/>
      <c r="B931" s="140"/>
      <c r="C931" s="140"/>
      <c r="D931" s="141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 ht="24.0" customHeight="1">
      <c r="A932" s="140"/>
      <c r="B932" s="140"/>
      <c r="C932" s="140"/>
      <c r="D932" s="141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 ht="24.0" customHeight="1">
      <c r="A933" s="140"/>
      <c r="B933" s="140"/>
      <c r="C933" s="140"/>
      <c r="D933" s="141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 ht="24.0" customHeight="1">
      <c r="A934" s="140"/>
      <c r="B934" s="140"/>
      <c r="C934" s="140"/>
      <c r="D934" s="141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 ht="24.0" customHeight="1">
      <c r="A935" s="140"/>
      <c r="B935" s="140"/>
      <c r="C935" s="140"/>
      <c r="D935" s="141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 ht="24.0" customHeight="1">
      <c r="A936" s="140"/>
      <c r="B936" s="140"/>
      <c r="C936" s="140"/>
      <c r="D936" s="141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 ht="24.0" customHeight="1">
      <c r="A937" s="140"/>
      <c r="B937" s="140"/>
      <c r="C937" s="140"/>
      <c r="D937" s="141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 ht="24.0" customHeight="1">
      <c r="A938" s="140"/>
      <c r="B938" s="140"/>
      <c r="C938" s="140"/>
      <c r="D938" s="141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 ht="24.0" customHeight="1">
      <c r="A939" s="140"/>
      <c r="B939" s="140"/>
      <c r="C939" s="140"/>
      <c r="D939" s="141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 ht="24.0" customHeight="1">
      <c r="A940" s="140"/>
      <c r="B940" s="140"/>
      <c r="C940" s="140"/>
      <c r="D940" s="141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 ht="24.0" customHeight="1">
      <c r="A941" s="140"/>
      <c r="B941" s="140"/>
      <c r="C941" s="140"/>
      <c r="D941" s="141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 ht="24.0" customHeight="1">
      <c r="A942" s="140"/>
      <c r="B942" s="140"/>
      <c r="C942" s="140"/>
      <c r="D942" s="141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 ht="24.0" customHeight="1">
      <c r="A943" s="140"/>
      <c r="B943" s="140"/>
      <c r="C943" s="140"/>
      <c r="D943" s="141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 ht="24.0" customHeight="1">
      <c r="A944" s="140"/>
      <c r="B944" s="140"/>
      <c r="C944" s="140"/>
      <c r="D944" s="141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 ht="24.0" customHeight="1">
      <c r="A945" s="140"/>
      <c r="B945" s="140"/>
      <c r="C945" s="140"/>
      <c r="D945" s="141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 ht="24.0" customHeight="1">
      <c r="A946" s="140"/>
      <c r="B946" s="140"/>
      <c r="C946" s="140"/>
      <c r="D946" s="141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 ht="24.0" customHeight="1">
      <c r="A947" s="140"/>
      <c r="B947" s="140"/>
      <c r="C947" s="140"/>
      <c r="D947" s="141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 ht="24.0" customHeight="1">
      <c r="A948" s="140"/>
      <c r="B948" s="140"/>
      <c r="C948" s="140"/>
      <c r="D948" s="141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 ht="24.0" customHeight="1">
      <c r="A949" s="140"/>
      <c r="B949" s="140"/>
      <c r="C949" s="140"/>
      <c r="D949" s="141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 ht="24.0" customHeight="1">
      <c r="A950" s="140"/>
      <c r="B950" s="140"/>
      <c r="C950" s="140"/>
      <c r="D950" s="141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 ht="24.0" customHeight="1">
      <c r="A951" s="140"/>
      <c r="B951" s="140"/>
      <c r="C951" s="140"/>
      <c r="D951" s="141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 ht="24.0" customHeight="1">
      <c r="A952" s="140"/>
      <c r="B952" s="140"/>
      <c r="C952" s="140"/>
      <c r="D952" s="141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 ht="24.0" customHeight="1">
      <c r="A953" s="140"/>
      <c r="B953" s="140"/>
      <c r="C953" s="140"/>
      <c r="D953" s="141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 ht="24.0" customHeight="1">
      <c r="A954" s="140"/>
      <c r="B954" s="140"/>
      <c r="C954" s="140"/>
      <c r="D954" s="141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 ht="24.0" customHeight="1">
      <c r="A955" s="140"/>
      <c r="B955" s="140"/>
      <c r="C955" s="140"/>
      <c r="D955" s="141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 ht="24.0" customHeight="1">
      <c r="A956" s="140"/>
      <c r="B956" s="140"/>
      <c r="C956" s="140"/>
      <c r="D956" s="141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 ht="24.0" customHeight="1">
      <c r="A957" s="140"/>
      <c r="B957" s="140"/>
      <c r="C957" s="140"/>
      <c r="D957" s="141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 ht="24.0" customHeight="1">
      <c r="A958" s="140"/>
      <c r="B958" s="140"/>
      <c r="C958" s="140"/>
      <c r="D958" s="141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 ht="24.0" customHeight="1">
      <c r="A959" s="140"/>
      <c r="B959" s="140"/>
      <c r="C959" s="140"/>
      <c r="D959" s="141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 ht="24.0" customHeight="1">
      <c r="A960" s="140"/>
      <c r="B960" s="140"/>
      <c r="C960" s="140"/>
      <c r="D960" s="141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 ht="24.0" customHeight="1">
      <c r="A961" s="140"/>
      <c r="B961" s="140"/>
      <c r="C961" s="140"/>
      <c r="D961" s="141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 ht="24.0" customHeight="1">
      <c r="A962" s="140"/>
      <c r="B962" s="140"/>
      <c r="C962" s="140"/>
      <c r="D962" s="141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 ht="24.0" customHeight="1">
      <c r="A963" s="140"/>
      <c r="B963" s="140"/>
      <c r="C963" s="140"/>
      <c r="D963" s="141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 ht="24.0" customHeight="1">
      <c r="A964" s="140"/>
      <c r="B964" s="140"/>
      <c r="C964" s="140"/>
      <c r="D964" s="141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 ht="24.0" customHeight="1">
      <c r="A965" s="140"/>
      <c r="B965" s="140"/>
      <c r="C965" s="140"/>
      <c r="D965" s="141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 ht="24.0" customHeight="1">
      <c r="A966" s="140"/>
      <c r="B966" s="140"/>
      <c r="C966" s="140"/>
      <c r="D966" s="141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 ht="24.0" customHeight="1">
      <c r="A967" s="140"/>
      <c r="B967" s="140"/>
      <c r="C967" s="140"/>
      <c r="D967" s="141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 ht="24.0" customHeight="1">
      <c r="A968" s="140"/>
      <c r="B968" s="140"/>
      <c r="C968" s="140"/>
      <c r="D968" s="141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 ht="24.0" customHeight="1">
      <c r="A969" s="140"/>
      <c r="B969" s="140"/>
      <c r="C969" s="140"/>
      <c r="D969" s="141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 ht="24.0" customHeight="1">
      <c r="A970" s="140"/>
      <c r="B970" s="140"/>
      <c r="C970" s="140"/>
      <c r="D970" s="141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 ht="24.0" customHeight="1">
      <c r="A971" s="140"/>
      <c r="B971" s="140"/>
      <c r="C971" s="140"/>
      <c r="D971" s="141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 ht="24.0" customHeight="1">
      <c r="A972" s="140"/>
      <c r="B972" s="140"/>
      <c r="C972" s="140"/>
      <c r="D972" s="141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 ht="24.0" customHeight="1">
      <c r="A973" s="140"/>
      <c r="B973" s="140"/>
      <c r="C973" s="140"/>
      <c r="D973" s="141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 ht="24.0" customHeight="1">
      <c r="A974" s="140"/>
      <c r="B974" s="140"/>
      <c r="C974" s="140"/>
      <c r="D974" s="141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 ht="24.0" customHeight="1">
      <c r="A975" s="140"/>
      <c r="B975" s="140"/>
      <c r="C975" s="140"/>
      <c r="D975" s="141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 ht="24.0" customHeight="1">
      <c r="A976" s="140"/>
      <c r="B976" s="140"/>
      <c r="C976" s="140"/>
      <c r="D976" s="141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 ht="24.0" customHeight="1">
      <c r="A977" s="140"/>
      <c r="B977" s="140"/>
      <c r="C977" s="140"/>
      <c r="D977" s="141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 ht="24.0" customHeight="1">
      <c r="A978" s="140"/>
      <c r="B978" s="140"/>
      <c r="C978" s="140"/>
      <c r="D978" s="141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 ht="24.0" customHeight="1">
      <c r="A979" s="140"/>
      <c r="B979" s="140"/>
      <c r="C979" s="140"/>
      <c r="D979" s="141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 ht="24.0" customHeight="1">
      <c r="A980" s="140"/>
      <c r="B980" s="140"/>
      <c r="C980" s="140"/>
      <c r="D980" s="141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 ht="24.0" customHeight="1">
      <c r="A981" s="140"/>
      <c r="B981" s="140"/>
      <c r="C981" s="140"/>
      <c r="D981" s="141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 ht="24.0" customHeight="1">
      <c r="A982" s="140"/>
      <c r="B982" s="140"/>
      <c r="C982" s="140"/>
      <c r="D982" s="141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 ht="24.0" customHeight="1">
      <c r="A983" s="140"/>
      <c r="B983" s="140"/>
      <c r="C983" s="140"/>
      <c r="D983" s="141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 ht="24.0" customHeight="1">
      <c r="A984" s="140"/>
      <c r="B984" s="140"/>
      <c r="C984" s="140"/>
      <c r="D984" s="141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 ht="24.0" customHeight="1">
      <c r="A985" s="140"/>
      <c r="B985" s="140"/>
      <c r="C985" s="140"/>
      <c r="D985" s="141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 ht="24.0" customHeight="1">
      <c r="A986" s="140"/>
      <c r="B986" s="140"/>
      <c r="C986" s="140"/>
      <c r="D986" s="141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 ht="24.0" customHeight="1">
      <c r="A987" s="140"/>
      <c r="B987" s="140"/>
      <c r="C987" s="140"/>
      <c r="D987" s="141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 ht="24.0" customHeight="1">
      <c r="A988" s="140"/>
      <c r="B988" s="140"/>
      <c r="C988" s="140"/>
      <c r="D988" s="141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 ht="24.0" customHeight="1">
      <c r="A989" s="140"/>
      <c r="B989" s="140"/>
      <c r="C989" s="140"/>
      <c r="D989" s="141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 ht="24.0" customHeight="1">
      <c r="A990" s="140"/>
      <c r="B990" s="140"/>
      <c r="C990" s="140"/>
      <c r="D990" s="141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 ht="24.0" customHeight="1">
      <c r="A991" s="140"/>
      <c r="B991" s="140"/>
      <c r="C991" s="140"/>
      <c r="D991" s="141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 ht="24.0" customHeight="1">
      <c r="A992" s="140"/>
      <c r="B992" s="140"/>
      <c r="C992" s="140"/>
      <c r="D992" s="141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  <row r="993" ht="24.0" customHeight="1">
      <c r="A993" s="140"/>
      <c r="B993" s="140"/>
      <c r="C993" s="140"/>
      <c r="D993" s="141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</row>
    <row r="994" ht="24.0" customHeight="1">
      <c r="A994" s="140"/>
      <c r="B994" s="140"/>
      <c r="C994" s="140"/>
      <c r="D994" s="141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</row>
    <row r="995" ht="24.0" customHeight="1">
      <c r="A995" s="140"/>
      <c r="B995" s="140"/>
      <c r="C995" s="140"/>
      <c r="D995" s="141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</row>
    <row r="996" ht="24.0" customHeight="1">
      <c r="A996" s="140"/>
      <c r="B996" s="140"/>
      <c r="C996" s="140"/>
      <c r="D996" s="141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</row>
    <row r="997" ht="24.0" customHeight="1">
      <c r="A997" s="140"/>
      <c r="B997" s="140"/>
      <c r="C997" s="140"/>
      <c r="D997" s="141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</row>
    <row r="998" ht="24.0" customHeight="1">
      <c r="A998" s="140"/>
      <c r="B998" s="140"/>
      <c r="C998" s="140"/>
      <c r="D998" s="141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</row>
    <row r="999" ht="24.0" customHeight="1">
      <c r="A999" s="140"/>
      <c r="B999" s="140"/>
      <c r="C999" s="140"/>
      <c r="D999" s="141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</row>
    <row r="1000" ht="24.0" customHeight="1">
      <c r="A1000" s="140"/>
      <c r="B1000" s="140"/>
      <c r="C1000" s="140"/>
      <c r="D1000" s="141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</row>
  </sheetData>
  <conditionalFormatting sqref="L10 N10">
    <cfRule type="containsText" dxfId="0" priority="1" operator="containsText" text="Select">
      <formula>NOT(ISERROR(SEARCH(("Select"),(L10))))</formula>
    </cfRule>
  </conditionalFormatting>
  <conditionalFormatting sqref="L10 N10">
    <cfRule type="containsText" dxfId="1" priority="2" operator="containsText" text="N/A">
      <formula>NOT(ISERROR(SEARCH(("N/A"),(L10))))</formula>
    </cfRule>
  </conditionalFormatting>
  <conditionalFormatting sqref="L10 N10">
    <cfRule type="containsText" dxfId="2" priority="3" operator="containsText" text="Pass">
      <formula>NOT(ISERROR(SEARCH(("Pass"),(L10))))</formula>
    </cfRule>
  </conditionalFormatting>
  <conditionalFormatting sqref="L10 N10">
    <cfRule type="containsText" dxfId="3" priority="4" operator="containsText" text="Fail">
      <formula>NOT(ISERROR(SEARCH(("Fail"),(L10))))</formula>
    </cfRule>
  </conditionalFormatting>
  <conditionalFormatting sqref="L10">
    <cfRule type="containsText" dxfId="0" priority="5" operator="containsText" text="Select">
      <formula>NOT(ISERROR(SEARCH(("Select"),(L10))))</formula>
    </cfRule>
  </conditionalFormatting>
  <conditionalFormatting sqref="L10">
    <cfRule type="containsText" dxfId="1" priority="6" operator="containsText" text="N/A">
      <formula>NOT(ISERROR(SEARCH(("N/A"),(L10))))</formula>
    </cfRule>
  </conditionalFormatting>
  <conditionalFormatting sqref="L10">
    <cfRule type="containsText" dxfId="2" priority="7" operator="containsText" text="Pass">
      <formula>NOT(ISERROR(SEARCH(("Pass"),(L10))))</formula>
    </cfRule>
  </conditionalFormatting>
  <conditionalFormatting sqref="L10">
    <cfRule type="containsText" dxfId="3" priority="8" operator="containsText" text="Fail">
      <formula>NOT(ISERROR(SEARCH(("Fail"),(L10))))</formula>
    </cfRule>
  </conditionalFormatting>
  <dataValidations>
    <dataValidation type="list" allowBlank="1" showErrorMessage="1" sqref="L10">
      <formula1>"Select,Pass,Fail,N/A"</formula1>
    </dataValidation>
  </dataValidations>
  <hyperlinks>
    <hyperlink r:id="rId1" ref="A8"/>
  </hyperlinks>
  <printOptions/>
  <pageMargins bottom="0.75" footer="0.0" header="0.0" left="0.7" right="0.7" top="0.75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>
      <c r="B2" s="172"/>
      <c r="G2" s="172"/>
      <c r="L2" s="172"/>
      <c r="Q2" s="17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5.88"/>
    <col customWidth="1" min="3" max="3" width="52.25"/>
    <col customWidth="1" min="4" max="4" width="9.63"/>
    <col customWidth="1" min="5" max="5" width="21.38"/>
    <col customWidth="1" min="6" max="6" width="9.0"/>
    <col customWidth="1" min="7" max="26" width="8.63"/>
  </cols>
  <sheetData>
    <row r="1" ht="11.25" customHeight="1">
      <c r="A1" s="173" t="s">
        <v>314</v>
      </c>
      <c r="B1" s="174" t="s">
        <v>315</v>
      </c>
      <c r="C1" s="174" t="s">
        <v>316</v>
      </c>
      <c r="D1" s="174" t="s">
        <v>317</v>
      </c>
      <c r="E1" s="174" t="s">
        <v>123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78.0" customHeight="1">
      <c r="A2" s="175"/>
      <c r="B2" s="175"/>
      <c r="C2" s="176"/>
      <c r="D2" s="177"/>
      <c r="E2" s="178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</row>
    <row r="3" ht="75.0" customHeight="1">
      <c r="A3" s="175"/>
      <c r="B3" s="180"/>
      <c r="C3" s="176"/>
      <c r="D3" s="175"/>
      <c r="E3" s="178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</row>
    <row r="4" ht="11.25" customHeight="1">
      <c r="A4" s="175"/>
      <c r="B4" s="180"/>
      <c r="C4" s="176"/>
      <c r="D4" s="175"/>
      <c r="E4" s="177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</row>
    <row r="5" ht="24.75" customHeight="1">
      <c r="A5" s="181"/>
      <c r="B5" s="168"/>
      <c r="C5" s="182"/>
      <c r="D5" s="175"/>
      <c r="E5" s="177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</row>
    <row r="6" ht="24.75" customHeight="1">
      <c r="A6" s="181"/>
      <c r="B6" s="181"/>
      <c r="C6" s="182"/>
      <c r="D6" s="183"/>
      <c r="E6" s="184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</row>
    <row r="7" ht="24.75" customHeight="1">
      <c r="A7" s="181"/>
      <c r="B7" s="168"/>
      <c r="C7" s="182"/>
      <c r="D7" s="183"/>
      <c r="E7" s="184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</row>
    <row r="8" ht="24.75" customHeight="1">
      <c r="A8" s="181"/>
      <c r="B8" s="181"/>
      <c r="C8" s="182"/>
      <c r="D8" s="181"/>
      <c r="E8" s="182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</row>
    <row r="9" ht="24.75" customHeight="1">
      <c r="A9" s="181"/>
      <c r="B9" s="181"/>
      <c r="C9" s="182"/>
      <c r="D9" s="181"/>
      <c r="E9" s="182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</row>
    <row r="10" ht="24.75" customHeight="1">
      <c r="A10" s="181"/>
      <c r="B10" s="181"/>
      <c r="C10" s="182"/>
      <c r="D10" s="183"/>
      <c r="E10" s="185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</row>
    <row r="11" ht="24.75" customHeight="1">
      <c r="A11" s="181"/>
      <c r="B11" s="181"/>
      <c r="C11" s="182"/>
      <c r="D11" s="183"/>
      <c r="E11" s="182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</row>
    <row r="12" ht="24.75" customHeight="1">
      <c r="A12" s="181"/>
      <c r="B12" s="181"/>
      <c r="C12" s="182"/>
      <c r="D12" s="183"/>
      <c r="E12" s="185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</row>
    <row r="13" ht="24.75" customHeight="1">
      <c r="A13" s="181"/>
      <c r="B13" s="181"/>
      <c r="C13" s="182"/>
      <c r="D13" s="183"/>
      <c r="E13" s="185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</row>
    <row r="14" ht="24.75" customHeight="1">
      <c r="A14" s="181"/>
      <c r="B14" s="181"/>
      <c r="C14" s="182"/>
      <c r="D14" s="183"/>
      <c r="E14" s="185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</row>
    <row r="15" ht="24.75" customHeight="1">
      <c r="A15" s="186"/>
      <c r="B15" s="186"/>
      <c r="C15" s="187"/>
      <c r="D15" s="188"/>
      <c r="E15" s="18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 ht="24.75" customHeight="1">
      <c r="A16" s="181"/>
      <c r="B16" s="181"/>
      <c r="C16" s="182"/>
      <c r="D16" s="181"/>
      <c r="E16" s="182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ht="24.75" customHeight="1">
      <c r="A17" s="181"/>
      <c r="B17" s="190"/>
      <c r="C17" s="191"/>
      <c r="D17" s="181"/>
      <c r="E17" s="182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</row>
    <row r="18" ht="24.75" customHeight="1">
      <c r="A18" s="181"/>
      <c r="B18" s="190"/>
      <c r="C18" s="191"/>
      <c r="D18" s="181"/>
      <c r="E18" s="182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</row>
    <row r="19" ht="24.75" customHeight="1">
      <c r="A19" s="192"/>
      <c r="B19" s="193"/>
      <c r="C19" s="194"/>
      <c r="D19" s="181"/>
      <c r="E19" s="182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</row>
    <row r="20" ht="24.75" customHeight="1">
      <c r="A20" s="181"/>
      <c r="B20" s="190"/>
      <c r="C20" s="191"/>
      <c r="D20" s="181"/>
      <c r="E20" s="182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</row>
    <row r="21" ht="24.75" customHeight="1">
      <c r="A21" s="181"/>
      <c r="B21" s="190"/>
      <c r="C21" s="191"/>
      <c r="D21" s="181"/>
      <c r="E21" s="182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</row>
    <row r="22" ht="24.75" customHeight="1">
      <c r="A22" s="195"/>
      <c r="B22" s="196"/>
      <c r="C22" s="197"/>
      <c r="D22" s="181"/>
      <c r="E22" s="182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</row>
    <row r="23" ht="24.75" customHeight="1">
      <c r="A23" s="192"/>
      <c r="B23" s="190"/>
      <c r="C23" s="191"/>
      <c r="D23" s="181"/>
      <c r="E23" s="182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</row>
    <row r="24" ht="24.75" customHeight="1">
      <c r="A24" s="181"/>
      <c r="B24" s="190"/>
      <c r="C24" s="191"/>
      <c r="D24" s="181"/>
      <c r="E24" s="182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</row>
    <row r="25" ht="24.75" customHeight="1">
      <c r="A25" s="181"/>
      <c r="B25" s="190"/>
      <c r="C25" s="191"/>
      <c r="D25" s="198"/>
      <c r="E25" s="190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</row>
    <row r="26" ht="37.5" customHeight="1">
      <c r="A26" s="181"/>
      <c r="B26" s="190"/>
      <c r="C26" s="191"/>
      <c r="D26" s="198"/>
      <c r="E26" s="190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</row>
    <row r="27" ht="37.5" customHeight="1">
      <c r="A27" s="181"/>
      <c r="B27" s="190"/>
      <c r="C27" s="191"/>
      <c r="D27" s="198"/>
      <c r="E27" s="190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</row>
    <row r="28" ht="37.5" customHeight="1">
      <c r="A28" s="181"/>
      <c r="B28" s="190"/>
      <c r="C28" s="191"/>
      <c r="D28" s="198"/>
      <c r="E28" s="190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</row>
    <row r="29" ht="37.5" customHeight="1">
      <c r="A29" s="181"/>
      <c r="B29" s="190"/>
      <c r="C29" s="191"/>
      <c r="D29" s="198"/>
      <c r="E29" s="190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</row>
    <row r="30" ht="37.5" customHeight="1">
      <c r="A30" s="181"/>
      <c r="B30" s="190"/>
      <c r="C30" s="191"/>
      <c r="D30" s="198"/>
      <c r="E30" s="190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</row>
    <row r="31" ht="37.5" customHeight="1">
      <c r="A31" s="181"/>
      <c r="B31" s="190"/>
      <c r="C31" s="191"/>
      <c r="D31" s="198"/>
      <c r="E31" s="190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</row>
    <row r="32" ht="37.5" customHeight="1">
      <c r="A32" s="181"/>
      <c r="B32" s="190"/>
      <c r="C32" s="191"/>
      <c r="D32" s="198"/>
      <c r="E32" s="190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</row>
    <row r="33" ht="37.5" customHeight="1">
      <c r="A33" s="181"/>
      <c r="B33" s="190"/>
      <c r="C33" s="191"/>
      <c r="D33" s="198"/>
      <c r="E33" s="190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</row>
    <row r="34" ht="37.5" customHeight="1">
      <c r="A34" s="181"/>
      <c r="B34" s="190"/>
      <c r="C34" s="191"/>
      <c r="D34" s="198"/>
      <c r="E34" s="190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</row>
    <row r="35" ht="37.5" customHeight="1">
      <c r="A35" s="181"/>
      <c r="B35" s="190"/>
      <c r="C35" s="191"/>
      <c r="D35" s="198"/>
      <c r="E35" s="190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</row>
    <row r="36" ht="37.5" customHeight="1">
      <c r="A36" s="181"/>
      <c r="B36" s="190"/>
      <c r="C36" s="191"/>
      <c r="D36" s="198"/>
      <c r="E36" s="190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</row>
    <row r="37" ht="11.25" customHeight="1">
      <c r="A37" s="199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</row>
    <row r="38" ht="11.25" customHeight="1">
      <c r="A38" s="199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</row>
    <row r="39" ht="11.25" customHeight="1">
      <c r="A39" s="199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</row>
    <row r="40" ht="11.25" customHeight="1">
      <c r="A40" s="199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</row>
    <row r="41" ht="11.25" customHeight="1">
      <c r="A41" s="199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</row>
    <row r="42" ht="11.25" customHeight="1">
      <c r="A42" s="19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</row>
    <row r="43" ht="11.25" customHeight="1">
      <c r="A43" s="199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</row>
    <row r="44" ht="11.25" customHeight="1">
      <c r="A44" s="199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</row>
    <row r="45" ht="11.25" customHeight="1">
      <c r="A45" s="199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</row>
    <row r="46" ht="11.25" customHeight="1">
      <c r="A46" s="199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</row>
    <row r="47" ht="11.25" customHeight="1">
      <c r="A47" s="199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</row>
    <row r="48" ht="11.25" customHeight="1">
      <c r="A48" s="199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</row>
    <row r="49" ht="11.25" customHeight="1">
      <c r="A49" s="199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</row>
    <row r="50" ht="11.25" customHeight="1">
      <c r="A50" s="199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</row>
    <row r="51" ht="11.25" customHeight="1">
      <c r="A51" s="199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</row>
    <row r="52" ht="11.25" customHeight="1">
      <c r="A52" s="199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</row>
    <row r="53" ht="11.25" customHeight="1">
      <c r="A53" s="199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</row>
    <row r="54" ht="11.25" customHeight="1">
      <c r="A54" s="199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</row>
    <row r="55" ht="11.25" customHeight="1">
      <c r="A55" s="19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</row>
    <row r="56" ht="11.25" customHeight="1">
      <c r="A56" s="19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</row>
    <row r="57" ht="11.25" customHeight="1">
      <c r="A57" s="19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</row>
    <row r="58" ht="11.25" customHeight="1">
      <c r="A58" s="19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</row>
    <row r="59" ht="11.25" customHeight="1">
      <c r="A59" s="19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</row>
    <row r="60" ht="11.25" customHeight="1">
      <c r="A60" s="19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</row>
    <row r="61" ht="11.25" customHeight="1">
      <c r="A61" s="19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</row>
    <row r="62" ht="11.25" customHeight="1">
      <c r="A62" s="199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</row>
    <row r="63" ht="11.25" customHeight="1">
      <c r="A63" s="199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</row>
    <row r="64" ht="11.25" customHeight="1">
      <c r="A64" s="199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</row>
    <row r="65" ht="11.25" customHeight="1">
      <c r="A65" s="199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</row>
    <row r="66" ht="11.25" customHeight="1">
      <c r="A66" s="199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</row>
    <row r="67" ht="11.25" customHeight="1">
      <c r="A67" s="199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</row>
    <row r="68" ht="11.25" customHeight="1">
      <c r="A68" s="199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</row>
    <row r="69" ht="11.25" customHeight="1">
      <c r="A69" s="199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</row>
    <row r="70" ht="11.25" customHeight="1">
      <c r="A70" s="199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</row>
    <row r="71" ht="11.25" customHeight="1">
      <c r="A71" s="199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</row>
    <row r="72" ht="11.25" customHeight="1">
      <c r="A72" s="199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</row>
    <row r="73" ht="11.25" customHeight="1">
      <c r="A73" s="19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</row>
    <row r="74" ht="11.25" customHeight="1">
      <c r="A74" s="199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</row>
    <row r="75" ht="11.25" customHeight="1">
      <c r="A75" s="199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</row>
    <row r="76" ht="11.25" customHeight="1">
      <c r="A76" s="199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</row>
    <row r="77" ht="11.25" customHeight="1">
      <c r="A77" s="199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</row>
    <row r="78" ht="11.25" customHeight="1">
      <c r="A78" s="199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</row>
    <row r="79" ht="11.25" customHeight="1">
      <c r="A79" s="199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</row>
    <row r="80" ht="11.25" customHeight="1">
      <c r="A80" s="199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</row>
    <row r="81" ht="11.25" customHeight="1">
      <c r="A81" s="199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</row>
    <row r="82" ht="11.25" customHeight="1">
      <c r="A82" s="19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</row>
    <row r="83" ht="11.25" customHeight="1">
      <c r="A83" s="199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</row>
    <row r="84" ht="11.25" customHeight="1">
      <c r="A84" s="199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</row>
    <row r="85" ht="11.25" customHeight="1">
      <c r="A85" s="199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</row>
    <row r="86" ht="11.25" customHeight="1">
      <c r="A86" s="199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</row>
    <row r="87" ht="11.25" customHeight="1">
      <c r="A87" s="199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</row>
    <row r="88" ht="11.25" customHeight="1">
      <c r="A88" s="199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</row>
    <row r="89" ht="11.25" customHeight="1">
      <c r="A89" s="199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</row>
    <row r="90" ht="11.25" customHeight="1">
      <c r="A90" s="199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</row>
    <row r="91" ht="11.25" customHeight="1">
      <c r="A91" s="199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</row>
    <row r="92" ht="11.25" customHeight="1">
      <c r="A92" s="199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</row>
    <row r="93" ht="11.25" customHeight="1">
      <c r="A93" s="199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</row>
    <row r="94" ht="11.25" customHeight="1">
      <c r="A94" s="19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</row>
    <row r="95" ht="11.25" customHeight="1">
      <c r="A95" s="19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</row>
    <row r="96" ht="11.25" customHeight="1">
      <c r="A96" s="19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</row>
    <row r="97" ht="11.25" customHeight="1">
      <c r="A97" s="199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</row>
    <row r="98" ht="11.25" customHeight="1">
      <c r="A98" s="199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</row>
    <row r="99" ht="11.25" customHeight="1">
      <c r="A99" s="199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</row>
    <row r="100" ht="11.25" customHeight="1">
      <c r="A100" s="199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</row>
    <row r="101" ht="11.25" customHeight="1">
      <c r="A101" s="199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</row>
    <row r="102" ht="11.25" customHeight="1">
      <c r="A102" s="199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</row>
    <row r="103" ht="11.25" customHeight="1">
      <c r="A103" s="199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</row>
    <row r="104" ht="11.25" customHeight="1">
      <c r="A104" s="199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</row>
    <row r="105" ht="11.25" customHeight="1">
      <c r="A105" s="199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</row>
    <row r="106" ht="11.25" customHeight="1">
      <c r="A106" s="199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</row>
    <row r="107" ht="11.25" customHeight="1">
      <c r="A107" s="199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</row>
    <row r="108" ht="11.25" customHeight="1">
      <c r="A108" s="19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</row>
    <row r="109" ht="11.25" customHeight="1">
      <c r="A109" s="19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</row>
    <row r="110" ht="11.25" customHeight="1">
      <c r="A110" s="19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</row>
    <row r="111" ht="11.25" customHeight="1">
      <c r="A111" s="19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</row>
    <row r="112" ht="11.25" customHeight="1">
      <c r="A112" s="19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</row>
    <row r="113" ht="11.25" customHeight="1">
      <c r="A113" s="19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</row>
    <row r="114" ht="11.25" customHeight="1">
      <c r="A114" s="19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</row>
    <row r="115" ht="11.25" customHeight="1">
      <c r="A115" s="19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</row>
    <row r="116" ht="11.25" customHeight="1">
      <c r="A116" s="19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</row>
    <row r="117" ht="11.25" customHeight="1">
      <c r="A117" s="19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</row>
    <row r="118" ht="11.25" customHeight="1">
      <c r="A118" s="19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</row>
    <row r="119" ht="11.25" customHeight="1">
      <c r="A119" s="19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</row>
    <row r="120" ht="11.25" customHeight="1">
      <c r="A120" s="19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</row>
    <row r="121" ht="11.25" customHeight="1">
      <c r="A121" s="19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</row>
    <row r="122" ht="11.25" customHeight="1">
      <c r="A122" s="19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</row>
    <row r="123" ht="11.25" customHeight="1">
      <c r="A123" s="19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</row>
    <row r="124" ht="11.25" customHeight="1">
      <c r="A124" s="19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</row>
    <row r="125" ht="11.25" customHeight="1">
      <c r="A125" s="19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</row>
    <row r="126" ht="11.25" customHeight="1">
      <c r="A126" s="19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ht="11.25" customHeight="1">
      <c r="A127" s="19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</row>
    <row r="128" ht="11.25" customHeight="1">
      <c r="A128" s="19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</row>
    <row r="129" ht="11.25" customHeight="1">
      <c r="A129" s="19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</row>
    <row r="130" ht="11.25" customHeight="1">
      <c r="A130" s="19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</row>
    <row r="131" ht="11.25" customHeight="1">
      <c r="A131" s="19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</row>
    <row r="132" ht="11.25" customHeight="1">
      <c r="A132" s="19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</row>
    <row r="133" ht="11.25" customHeight="1">
      <c r="A133" s="19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</row>
    <row r="134" ht="11.25" customHeight="1">
      <c r="A134" s="19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</row>
    <row r="135" ht="11.25" customHeight="1">
      <c r="A135" s="19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</row>
    <row r="136" ht="11.25" customHeight="1">
      <c r="A136" s="19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</row>
    <row r="137" ht="11.25" customHeight="1">
      <c r="A137" s="19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</row>
    <row r="138" ht="11.25" customHeight="1">
      <c r="A138" s="19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</row>
    <row r="139" ht="11.25" customHeight="1">
      <c r="A139" s="19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</row>
    <row r="140" ht="11.25" customHeight="1">
      <c r="A140" s="19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</row>
    <row r="141" ht="11.25" customHeight="1">
      <c r="A141" s="19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</row>
    <row r="142" ht="11.25" customHeight="1">
      <c r="A142" s="19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</row>
    <row r="143" ht="11.25" customHeight="1">
      <c r="A143" s="19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</row>
    <row r="144" ht="11.25" customHeight="1">
      <c r="A144" s="19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</row>
    <row r="145" ht="11.25" customHeight="1">
      <c r="A145" s="19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</row>
    <row r="146" ht="11.25" customHeight="1">
      <c r="A146" s="19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</row>
    <row r="147" ht="11.25" customHeight="1">
      <c r="A147" s="19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</row>
    <row r="148" ht="11.25" customHeight="1">
      <c r="A148" s="19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</row>
    <row r="149" ht="11.25" customHeight="1">
      <c r="A149" s="19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</row>
    <row r="150" ht="11.25" customHeight="1">
      <c r="A150" s="19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</row>
    <row r="151" ht="11.25" customHeight="1">
      <c r="A151" s="19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</row>
    <row r="152" ht="11.25" customHeight="1">
      <c r="A152" s="19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</row>
    <row r="153" ht="11.25" customHeight="1">
      <c r="A153" s="19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</row>
    <row r="154" ht="11.25" customHeight="1">
      <c r="A154" s="19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</row>
    <row r="155" ht="11.25" customHeight="1">
      <c r="A155" s="19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</row>
    <row r="156" ht="11.25" customHeight="1">
      <c r="A156" s="19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</row>
    <row r="157" ht="11.25" customHeight="1">
      <c r="A157" s="19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</row>
    <row r="158" ht="11.25" customHeight="1">
      <c r="A158" s="19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</row>
    <row r="159" ht="11.25" customHeight="1">
      <c r="A159" s="19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</row>
    <row r="160" ht="11.25" customHeight="1">
      <c r="A160" s="19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</row>
    <row r="161" ht="11.25" customHeight="1">
      <c r="A161" s="19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</row>
    <row r="162" ht="11.25" customHeight="1">
      <c r="A162" s="19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</row>
    <row r="163" ht="11.25" customHeight="1">
      <c r="A163" s="19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</row>
    <row r="164" ht="11.25" customHeight="1">
      <c r="A164" s="19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</row>
    <row r="165" ht="11.25" customHeight="1">
      <c r="A165" s="19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</row>
    <row r="166" ht="11.25" customHeight="1">
      <c r="A166" s="19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</row>
    <row r="167" ht="11.25" customHeight="1">
      <c r="A167" s="19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</row>
    <row r="168" ht="11.25" customHeight="1">
      <c r="A168" s="19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</row>
    <row r="169" ht="11.25" customHeight="1">
      <c r="A169" s="19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</row>
    <row r="170" ht="11.25" customHeight="1">
      <c r="A170" s="19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</row>
    <row r="171" ht="11.25" customHeight="1">
      <c r="A171" s="19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</row>
    <row r="172" ht="11.25" customHeight="1">
      <c r="A172" s="19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</row>
    <row r="173" ht="11.25" customHeight="1">
      <c r="A173" s="19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</row>
    <row r="174" ht="11.25" customHeight="1">
      <c r="A174" s="19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</row>
    <row r="175" ht="11.25" customHeight="1">
      <c r="A175" s="19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</row>
    <row r="176" ht="11.25" customHeight="1">
      <c r="A176" s="19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</row>
    <row r="177" ht="11.25" customHeight="1">
      <c r="A177" s="19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</row>
    <row r="178" ht="11.25" customHeight="1">
      <c r="A178" s="19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</row>
    <row r="179" ht="11.25" customHeight="1">
      <c r="A179" s="19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</row>
    <row r="180" ht="11.25" customHeight="1">
      <c r="A180" s="19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</row>
    <row r="181" ht="11.25" customHeight="1">
      <c r="A181" s="19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</row>
    <row r="182" ht="11.25" customHeight="1">
      <c r="A182" s="19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</row>
    <row r="183" ht="11.25" customHeight="1">
      <c r="A183" s="19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</row>
    <row r="184" ht="11.25" customHeight="1">
      <c r="A184" s="19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</row>
    <row r="185" ht="11.25" customHeight="1">
      <c r="A185" s="19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</row>
    <row r="186" ht="11.25" customHeight="1">
      <c r="A186" s="19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</row>
    <row r="187" ht="11.25" customHeight="1">
      <c r="A187" s="19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</row>
    <row r="188" ht="11.25" customHeight="1">
      <c r="A188" s="19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</row>
    <row r="189" ht="11.25" customHeight="1">
      <c r="A189" s="19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</row>
    <row r="190" ht="11.25" customHeight="1">
      <c r="A190" s="19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</row>
    <row r="191" ht="11.25" customHeight="1">
      <c r="A191" s="19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</row>
    <row r="192" ht="11.25" customHeight="1">
      <c r="A192" s="19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</row>
    <row r="193" ht="11.25" customHeight="1">
      <c r="A193" s="19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</row>
    <row r="194" ht="11.25" customHeight="1">
      <c r="A194" s="19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</row>
    <row r="195" ht="11.25" customHeight="1">
      <c r="A195" s="19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</row>
    <row r="196" ht="11.25" customHeight="1">
      <c r="A196" s="19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</row>
    <row r="197" ht="11.25" customHeight="1">
      <c r="A197" s="19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</row>
    <row r="198" ht="11.25" customHeight="1">
      <c r="A198" s="19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</row>
    <row r="199" ht="11.25" customHeight="1">
      <c r="A199" s="19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</row>
    <row r="200" ht="11.25" customHeight="1">
      <c r="A200" s="19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</row>
    <row r="201" ht="11.25" customHeight="1">
      <c r="A201" s="19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</row>
    <row r="202" ht="11.25" customHeight="1">
      <c r="A202" s="19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</row>
    <row r="203" ht="11.25" customHeight="1">
      <c r="A203" s="19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</row>
    <row r="204" ht="11.25" customHeight="1">
      <c r="A204" s="19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</row>
    <row r="205" ht="11.25" customHeight="1">
      <c r="A205" s="19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</row>
    <row r="206" ht="11.25" customHeight="1">
      <c r="A206" s="19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</row>
    <row r="207" ht="11.25" customHeight="1">
      <c r="A207" s="19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</row>
    <row r="208" ht="11.25" customHeight="1">
      <c r="A208" s="19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</row>
    <row r="209" ht="11.25" customHeight="1">
      <c r="A209" s="19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</row>
    <row r="210" ht="11.25" customHeight="1">
      <c r="A210" s="19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</row>
    <row r="211" ht="11.25" customHeight="1">
      <c r="A211" s="19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</row>
    <row r="212" ht="11.25" customHeight="1">
      <c r="A212" s="19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</row>
    <row r="213" ht="11.25" customHeight="1">
      <c r="A213" s="19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</row>
    <row r="214" ht="11.25" customHeight="1">
      <c r="A214" s="19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</row>
    <row r="215" ht="11.25" customHeight="1">
      <c r="A215" s="19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</row>
    <row r="216" ht="11.25" customHeight="1">
      <c r="A216" s="19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</row>
    <row r="217" ht="11.25" customHeight="1">
      <c r="A217" s="19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</row>
    <row r="218" ht="11.25" customHeight="1">
      <c r="A218" s="19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</row>
    <row r="219" ht="11.25" customHeight="1">
      <c r="A219" s="19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</row>
    <row r="220" ht="11.25" customHeight="1">
      <c r="A220" s="19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</row>
    <row r="221" ht="11.25" customHeight="1">
      <c r="A221" s="19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</row>
    <row r="222" ht="11.25" customHeight="1">
      <c r="A222" s="19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</row>
    <row r="223" ht="11.25" customHeight="1">
      <c r="A223" s="19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</row>
    <row r="224" ht="11.25" customHeight="1">
      <c r="A224" s="19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</row>
    <row r="225" ht="11.25" customHeight="1">
      <c r="A225" s="19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</row>
    <row r="226" ht="11.25" customHeight="1">
      <c r="A226" s="19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</row>
    <row r="227" ht="11.25" customHeight="1">
      <c r="A227" s="19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</row>
    <row r="228" ht="11.25" customHeight="1">
      <c r="A228" s="19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</row>
    <row r="229" ht="11.25" customHeight="1">
      <c r="A229" s="19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</row>
    <row r="230" ht="11.25" customHeight="1">
      <c r="A230" s="19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</row>
    <row r="231" ht="11.25" customHeight="1">
      <c r="A231" s="19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</row>
    <row r="232" ht="11.25" customHeight="1">
      <c r="A232" s="19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</row>
    <row r="233" ht="11.25" customHeight="1">
      <c r="A233" s="19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</row>
    <row r="234" ht="11.25" customHeight="1">
      <c r="A234" s="19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</row>
    <row r="235" ht="11.25" customHeight="1">
      <c r="A235" s="19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</row>
    <row r="236" ht="11.25" customHeight="1">
      <c r="A236" s="19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</row>
    <row r="237" ht="11.25" customHeight="1">
      <c r="A237" s="19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</row>
    <row r="238" ht="11.25" customHeight="1">
      <c r="A238" s="19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 ht="11.25" customHeight="1">
      <c r="A239" s="19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 ht="11.25" customHeight="1">
      <c r="A240" s="19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 ht="11.25" customHeight="1">
      <c r="A241" s="19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 ht="11.25" customHeight="1">
      <c r="A242" s="19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 ht="11.25" customHeight="1">
      <c r="A243" s="19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 ht="11.25" customHeight="1">
      <c r="A244" s="19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 ht="11.25" customHeight="1">
      <c r="A245" s="19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 ht="11.25" customHeight="1">
      <c r="A246" s="19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 ht="11.25" customHeight="1">
      <c r="A247" s="19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 ht="11.25" customHeight="1">
      <c r="A248" s="19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 ht="11.25" customHeight="1">
      <c r="A249" s="19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 ht="11.25" customHeight="1">
      <c r="A250" s="19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</row>
    <row r="251" ht="11.25" customHeight="1">
      <c r="A251" s="19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 ht="11.25" customHeight="1">
      <c r="A252" s="19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 ht="11.25" customHeight="1">
      <c r="A253" s="19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 ht="11.25" customHeight="1">
      <c r="A254" s="19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 ht="11.25" customHeight="1">
      <c r="A255" s="19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 ht="11.25" customHeight="1">
      <c r="A256" s="19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 ht="11.25" customHeight="1">
      <c r="A257" s="19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 ht="11.25" customHeight="1">
      <c r="A258" s="19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 ht="11.25" customHeight="1">
      <c r="A259" s="19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 ht="11.25" customHeight="1">
      <c r="A260" s="19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 ht="11.25" customHeight="1">
      <c r="A261" s="19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 ht="11.25" customHeight="1">
      <c r="A262" s="19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</row>
    <row r="263" ht="11.25" customHeight="1">
      <c r="A263" s="19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</row>
    <row r="264" ht="11.25" customHeight="1">
      <c r="A264" s="19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</row>
    <row r="265" ht="11.25" customHeight="1">
      <c r="A265" s="19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</row>
    <row r="266" ht="11.25" customHeight="1">
      <c r="A266" s="19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</row>
    <row r="267" ht="11.25" customHeight="1">
      <c r="A267" s="19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</row>
    <row r="268" ht="11.25" customHeight="1">
      <c r="A268" s="19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</row>
    <row r="269" ht="11.25" customHeight="1">
      <c r="A269" s="19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</row>
    <row r="270" ht="11.25" customHeight="1">
      <c r="A270" s="19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</row>
    <row r="271" ht="11.25" customHeight="1">
      <c r="A271" s="19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</row>
    <row r="272" ht="11.25" customHeight="1">
      <c r="A272" s="19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 ht="11.25" customHeight="1">
      <c r="A273" s="19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</row>
    <row r="274" ht="11.25" customHeight="1">
      <c r="A274" s="19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 ht="11.25" customHeight="1">
      <c r="A275" s="19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 ht="11.25" customHeight="1">
      <c r="A276" s="19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 ht="11.25" customHeight="1">
      <c r="A277" s="19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 ht="11.25" customHeight="1">
      <c r="A278" s="19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 ht="11.25" customHeight="1">
      <c r="A279" s="19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 ht="11.25" customHeight="1">
      <c r="A280" s="19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 ht="11.25" customHeight="1">
      <c r="A281" s="19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 ht="11.25" customHeight="1">
      <c r="A282" s="19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 ht="11.25" customHeight="1">
      <c r="A283" s="19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 ht="11.25" customHeight="1">
      <c r="A284" s="19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 ht="11.25" customHeight="1">
      <c r="A285" s="19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 ht="11.25" customHeight="1">
      <c r="A286" s="19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 ht="11.25" customHeight="1">
      <c r="A287" s="19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 ht="11.25" customHeight="1">
      <c r="A288" s="19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 ht="11.25" customHeight="1">
      <c r="A289" s="19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</row>
    <row r="290" ht="11.25" customHeight="1">
      <c r="A290" s="19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 ht="11.25" customHeight="1">
      <c r="A291" s="19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</row>
    <row r="292" ht="11.25" customHeight="1">
      <c r="A292" s="19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 ht="11.25" customHeight="1">
      <c r="A293" s="19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</row>
    <row r="294" ht="11.25" customHeight="1">
      <c r="A294" s="19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</row>
    <row r="295" ht="11.25" customHeight="1">
      <c r="A295" s="19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</row>
    <row r="296" ht="11.25" customHeight="1">
      <c r="A296" s="19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 ht="11.25" customHeight="1">
      <c r="A297" s="19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 ht="11.25" customHeight="1">
      <c r="A298" s="19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 ht="11.25" customHeight="1">
      <c r="A299" s="19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 ht="11.25" customHeight="1">
      <c r="A300" s="19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 ht="11.25" customHeight="1">
      <c r="A301" s="19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 ht="11.25" customHeight="1">
      <c r="A302" s="19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 ht="11.25" customHeight="1">
      <c r="A303" s="19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 ht="11.25" customHeight="1">
      <c r="A304" s="19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 ht="11.25" customHeight="1">
      <c r="A305" s="19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 ht="11.25" customHeight="1">
      <c r="A306" s="19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 ht="11.25" customHeight="1">
      <c r="A307" s="19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 ht="11.25" customHeight="1">
      <c r="A308" s="19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 ht="11.25" customHeight="1">
      <c r="A309" s="19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 ht="11.25" customHeight="1">
      <c r="A310" s="19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 ht="11.25" customHeight="1">
      <c r="A311" s="19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 ht="11.25" customHeight="1">
      <c r="A312" s="19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 ht="11.25" customHeight="1">
      <c r="A313" s="19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 ht="11.25" customHeight="1">
      <c r="A314" s="19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 ht="11.25" customHeight="1">
      <c r="A315" s="19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 ht="11.25" customHeight="1">
      <c r="A316" s="19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 ht="11.25" customHeight="1">
      <c r="A317" s="19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 ht="11.25" customHeight="1">
      <c r="A318" s="19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 ht="11.25" customHeight="1">
      <c r="A319" s="19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 ht="11.25" customHeight="1">
      <c r="A320" s="19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 ht="11.25" customHeight="1">
      <c r="A321" s="19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</row>
    <row r="322" ht="11.25" customHeight="1">
      <c r="A322" s="19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 ht="11.25" customHeight="1">
      <c r="A323" s="19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 ht="11.25" customHeight="1">
      <c r="A324" s="19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 ht="11.25" customHeight="1">
      <c r="A325" s="19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 ht="11.25" customHeight="1">
      <c r="A326" s="19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 ht="11.25" customHeight="1">
      <c r="A327" s="19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 ht="11.25" customHeight="1">
      <c r="A328" s="19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</row>
    <row r="329" ht="11.25" customHeight="1">
      <c r="A329" s="19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 ht="11.25" customHeight="1">
      <c r="A330" s="19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 ht="11.25" customHeight="1">
      <c r="A331" s="19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 ht="11.25" customHeight="1">
      <c r="A332" s="19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</row>
    <row r="333" ht="11.25" customHeight="1">
      <c r="A333" s="19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 ht="11.25" customHeight="1">
      <c r="A334" s="19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 ht="11.25" customHeight="1">
      <c r="A335" s="19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 ht="11.25" customHeight="1">
      <c r="A336" s="19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</row>
    <row r="337" ht="11.25" customHeight="1">
      <c r="A337" s="19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 ht="11.25" customHeight="1">
      <c r="A338" s="19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 ht="11.25" customHeight="1">
      <c r="A339" s="19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 ht="11.25" customHeight="1">
      <c r="A340" s="19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 ht="11.25" customHeight="1">
      <c r="A341" s="19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 ht="11.25" customHeight="1">
      <c r="A342" s="19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 ht="11.25" customHeight="1">
      <c r="A343" s="19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 ht="11.25" customHeight="1">
      <c r="A344" s="19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 ht="11.25" customHeight="1">
      <c r="A345" s="19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 ht="11.25" customHeight="1">
      <c r="A346" s="19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</row>
    <row r="347" ht="11.25" customHeight="1">
      <c r="A347" s="19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 ht="11.25" customHeight="1">
      <c r="A348" s="19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 ht="11.25" customHeight="1">
      <c r="A349" s="19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 ht="11.25" customHeight="1">
      <c r="A350" s="19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 ht="11.25" customHeight="1">
      <c r="A351" s="19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 ht="11.25" customHeight="1">
      <c r="A352" s="19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 ht="11.25" customHeight="1">
      <c r="A353" s="19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 ht="11.25" customHeight="1">
      <c r="A354" s="19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 ht="11.25" customHeight="1">
      <c r="A355" s="19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 ht="11.25" customHeight="1">
      <c r="A356" s="19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</row>
    <row r="357" ht="11.25" customHeight="1">
      <c r="A357" s="19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 ht="11.25" customHeight="1">
      <c r="A358" s="19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 ht="11.25" customHeight="1">
      <c r="A359" s="19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 ht="11.25" customHeight="1">
      <c r="A360" s="19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 ht="11.25" customHeight="1">
      <c r="A361" s="19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 ht="11.25" customHeight="1">
      <c r="A362" s="19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 ht="11.25" customHeight="1">
      <c r="A363" s="19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 ht="11.25" customHeight="1">
      <c r="A364" s="19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 ht="11.25" customHeight="1">
      <c r="A365" s="19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 ht="11.25" customHeight="1">
      <c r="A366" s="19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 ht="11.25" customHeight="1">
      <c r="A367" s="19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 ht="11.25" customHeight="1">
      <c r="A368" s="19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 ht="11.25" customHeight="1">
      <c r="A369" s="19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 ht="11.25" customHeight="1">
      <c r="A370" s="19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 ht="11.25" customHeight="1">
      <c r="A371" s="19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 ht="11.25" customHeight="1">
      <c r="A372" s="19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 ht="11.25" customHeight="1">
      <c r="A373" s="19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 ht="11.25" customHeight="1">
      <c r="A374" s="19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 ht="11.25" customHeight="1">
      <c r="A375" s="19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 ht="11.25" customHeight="1">
      <c r="A376" s="19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 ht="11.25" customHeight="1">
      <c r="A377" s="19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 ht="11.25" customHeight="1">
      <c r="A378" s="19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 ht="11.25" customHeight="1">
      <c r="A379" s="19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 ht="11.25" customHeight="1">
      <c r="A380" s="19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 ht="11.25" customHeight="1">
      <c r="A381" s="19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 ht="11.25" customHeight="1">
      <c r="A382" s="19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 ht="11.25" customHeight="1">
      <c r="A383" s="19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 ht="11.25" customHeight="1">
      <c r="A384" s="19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 ht="11.25" customHeight="1">
      <c r="A385" s="19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 ht="11.25" customHeight="1">
      <c r="A386" s="19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 ht="11.25" customHeight="1">
      <c r="A387" s="19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 ht="11.25" customHeight="1">
      <c r="A388" s="19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 ht="11.25" customHeight="1">
      <c r="A389" s="19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 ht="11.25" customHeight="1">
      <c r="A390" s="19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 ht="11.25" customHeight="1">
      <c r="A391" s="19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 ht="11.25" customHeight="1">
      <c r="A392" s="19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 ht="11.25" customHeight="1">
      <c r="A393" s="19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 ht="11.25" customHeight="1">
      <c r="A394" s="19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 ht="11.25" customHeight="1">
      <c r="A395" s="19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 ht="11.25" customHeight="1">
      <c r="A396" s="19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 ht="11.25" customHeight="1">
      <c r="A397" s="19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 ht="11.25" customHeight="1">
      <c r="A398" s="19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 ht="11.25" customHeight="1">
      <c r="A399" s="19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 ht="11.25" customHeight="1">
      <c r="A400" s="19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 ht="11.25" customHeight="1">
      <c r="A401" s="19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 ht="11.25" customHeight="1">
      <c r="A402" s="19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</row>
    <row r="403" ht="11.25" customHeight="1">
      <c r="A403" s="19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 ht="11.25" customHeight="1">
      <c r="A404" s="19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 ht="11.25" customHeight="1">
      <c r="A405" s="19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 ht="11.25" customHeight="1">
      <c r="A406" s="19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 ht="11.25" customHeight="1">
      <c r="A407" s="19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 ht="11.25" customHeight="1">
      <c r="A408" s="19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 ht="11.25" customHeight="1">
      <c r="A409" s="19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 ht="11.25" customHeight="1">
      <c r="A410" s="19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 ht="11.25" customHeight="1">
      <c r="A411" s="19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 ht="11.25" customHeight="1">
      <c r="A412" s="19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 ht="11.25" customHeight="1">
      <c r="A413" s="19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 ht="11.25" customHeight="1">
      <c r="A414" s="19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 ht="11.25" customHeight="1">
      <c r="A415" s="19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 ht="11.25" customHeight="1">
      <c r="A416" s="19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 ht="11.25" customHeight="1">
      <c r="A417" s="19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 ht="11.25" customHeight="1">
      <c r="A418" s="19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 ht="11.25" customHeight="1">
      <c r="A419" s="19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</row>
    <row r="420" ht="11.25" customHeight="1">
      <c r="A420" s="19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 ht="11.25" customHeight="1">
      <c r="A421" s="19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 ht="11.25" customHeight="1">
      <c r="A422" s="19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 ht="11.25" customHeight="1">
      <c r="A423" s="19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 ht="11.25" customHeight="1">
      <c r="A424" s="19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 ht="11.25" customHeight="1">
      <c r="A425" s="19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 ht="11.25" customHeight="1">
      <c r="A426" s="19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</row>
    <row r="427" ht="11.25" customHeight="1">
      <c r="A427" s="19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 ht="11.25" customHeight="1">
      <c r="A428" s="19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 ht="11.25" customHeight="1">
      <c r="A429" s="19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 ht="11.25" customHeight="1">
      <c r="A430" s="19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 ht="11.25" customHeight="1">
      <c r="A431" s="19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 ht="11.25" customHeight="1">
      <c r="A432" s="19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 ht="11.25" customHeight="1">
      <c r="A433" s="19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 ht="11.25" customHeight="1">
      <c r="A434" s="19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 ht="11.25" customHeight="1">
      <c r="A435" s="19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 ht="11.25" customHeight="1">
      <c r="A436" s="19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</row>
    <row r="437" ht="11.25" customHeight="1">
      <c r="A437" s="19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 ht="11.25" customHeight="1">
      <c r="A438" s="19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 ht="11.25" customHeight="1">
      <c r="A439" s="19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</row>
    <row r="440" ht="11.25" customHeight="1">
      <c r="A440" s="19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 ht="11.25" customHeight="1">
      <c r="A441" s="19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 ht="11.25" customHeight="1">
      <c r="A442" s="19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 ht="11.25" customHeight="1">
      <c r="A443" s="19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 ht="11.25" customHeight="1">
      <c r="A444" s="19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 ht="11.25" customHeight="1">
      <c r="A445" s="19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 ht="11.25" customHeight="1">
      <c r="A446" s="19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 ht="11.25" customHeight="1">
      <c r="A447" s="19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 ht="11.25" customHeight="1">
      <c r="A448" s="19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 ht="11.25" customHeight="1">
      <c r="A449" s="19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 ht="11.25" customHeight="1">
      <c r="A450" s="19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 ht="11.25" customHeight="1">
      <c r="A451" s="19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 ht="11.25" customHeight="1">
      <c r="A452" s="19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 ht="11.25" customHeight="1">
      <c r="A453" s="19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 ht="11.25" customHeight="1">
      <c r="A454" s="19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</row>
    <row r="455" ht="11.25" customHeight="1">
      <c r="A455" s="19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 ht="11.25" customHeight="1">
      <c r="A456" s="19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 ht="11.25" customHeight="1">
      <c r="A457" s="19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 ht="11.25" customHeight="1">
      <c r="A458" s="19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 ht="11.25" customHeight="1">
      <c r="A459" s="19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 ht="11.25" customHeight="1">
      <c r="A460" s="19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 ht="11.25" customHeight="1">
      <c r="A461" s="19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</row>
    <row r="462" ht="11.25" customHeight="1">
      <c r="A462" s="19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 ht="11.25" customHeight="1">
      <c r="A463" s="19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 ht="11.25" customHeight="1">
      <c r="A464" s="19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 ht="11.25" customHeight="1">
      <c r="A465" s="19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 ht="11.25" customHeight="1">
      <c r="A466" s="19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 ht="11.25" customHeight="1">
      <c r="A467" s="19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 ht="11.25" customHeight="1">
      <c r="A468" s="19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</row>
    <row r="469" ht="11.25" customHeight="1">
      <c r="A469" s="19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 ht="11.25" customHeight="1">
      <c r="A470" s="19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 ht="11.25" customHeight="1">
      <c r="A471" s="19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 ht="11.25" customHeight="1">
      <c r="A472" s="19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 ht="11.25" customHeight="1">
      <c r="A473" s="19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 ht="11.25" customHeight="1">
      <c r="A474" s="19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 ht="11.25" customHeight="1">
      <c r="A475" s="19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 ht="11.25" customHeight="1">
      <c r="A476" s="19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 ht="11.25" customHeight="1">
      <c r="A477" s="19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</row>
    <row r="478" ht="11.25" customHeight="1">
      <c r="A478" s="19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 ht="11.25" customHeight="1">
      <c r="A479" s="19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 ht="11.25" customHeight="1">
      <c r="A480" s="19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 ht="11.25" customHeight="1">
      <c r="A481" s="19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 ht="11.25" customHeight="1">
      <c r="A482" s="19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</row>
    <row r="483" ht="11.25" customHeight="1">
      <c r="A483" s="19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</row>
    <row r="484" ht="11.25" customHeight="1">
      <c r="A484" s="19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</row>
    <row r="485" ht="11.25" customHeight="1">
      <c r="A485" s="19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</row>
    <row r="486" ht="11.25" customHeight="1">
      <c r="A486" s="19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</row>
    <row r="487" ht="11.25" customHeight="1">
      <c r="A487" s="19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</row>
    <row r="488" ht="11.25" customHeight="1">
      <c r="A488" s="19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</row>
    <row r="489" ht="11.25" customHeight="1">
      <c r="A489" s="19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</row>
    <row r="490" ht="11.25" customHeight="1">
      <c r="A490" s="19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</row>
    <row r="491" ht="11.25" customHeight="1">
      <c r="A491" s="19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</row>
    <row r="492" ht="11.25" customHeight="1">
      <c r="A492" s="19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</row>
    <row r="493" ht="11.25" customHeight="1">
      <c r="A493" s="19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</row>
    <row r="494" ht="11.25" customHeight="1">
      <c r="A494" s="19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</row>
    <row r="495" ht="11.25" customHeight="1">
      <c r="A495" s="19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</row>
    <row r="496" ht="11.25" customHeight="1">
      <c r="A496" s="19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</row>
    <row r="497" ht="11.25" customHeight="1">
      <c r="A497" s="19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</row>
    <row r="498" ht="11.25" customHeight="1">
      <c r="A498" s="19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</row>
    <row r="499" ht="11.25" customHeight="1">
      <c r="A499" s="19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</row>
    <row r="500" ht="11.25" customHeight="1">
      <c r="A500" s="19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</row>
    <row r="501" ht="11.25" customHeight="1">
      <c r="A501" s="19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</row>
    <row r="502" ht="11.25" customHeight="1">
      <c r="A502" s="19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</row>
    <row r="503" ht="11.25" customHeight="1">
      <c r="A503" s="19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</row>
    <row r="504" ht="11.25" customHeight="1">
      <c r="A504" s="19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</row>
    <row r="505" ht="11.25" customHeight="1">
      <c r="A505" s="19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</row>
    <row r="506" ht="11.25" customHeight="1">
      <c r="A506" s="19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</row>
    <row r="507" ht="11.25" customHeight="1">
      <c r="A507" s="19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</row>
    <row r="508" ht="11.25" customHeight="1">
      <c r="A508" s="19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</row>
    <row r="509" ht="11.25" customHeight="1">
      <c r="A509" s="19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</row>
    <row r="510" ht="11.25" customHeight="1">
      <c r="A510" s="19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</row>
    <row r="511" ht="11.25" customHeight="1">
      <c r="A511" s="19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</row>
    <row r="512" ht="11.25" customHeight="1">
      <c r="A512" s="19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</row>
    <row r="513" ht="11.25" customHeight="1">
      <c r="A513" s="19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</row>
    <row r="514" ht="11.25" customHeight="1">
      <c r="A514" s="19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</row>
    <row r="515" ht="11.25" customHeight="1">
      <c r="A515" s="19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</row>
    <row r="516" ht="11.25" customHeight="1">
      <c r="A516" s="19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</row>
    <row r="517" ht="11.25" customHeight="1">
      <c r="A517" s="19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</row>
    <row r="518" ht="11.25" customHeight="1">
      <c r="A518" s="19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</row>
    <row r="519" ht="11.25" customHeight="1">
      <c r="A519" s="19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</row>
    <row r="520" ht="11.25" customHeight="1">
      <c r="A520" s="19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</row>
    <row r="521" ht="11.25" customHeight="1">
      <c r="A521" s="19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</row>
    <row r="522" ht="11.25" customHeight="1">
      <c r="A522" s="19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</row>
    <row r="523" ht="11.25" customHeight="1">
      <c r="A523" s="19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</row>
    <row r="524" ht="11.25" customHeight="1">
      <c r="A524" s="19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</row>
    <row r="525" ht="11.25" customHeight="1">
      <c r="A525" s="19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</row>
    <row r="526" ht="11.25" customHeight="1">
      <c r="A526" s="19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</row>
    <row r="527" ht="11.25" customHeight="1">
      <c r="A527" s="19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</row>
    <row r="528" ht="11.25" customHeight="1">
      <c r="A528" s="19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</row>
    <row r="529" ht="11.25" customHeight="1">
      <c r="A529" s="19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</row>
    <row r="530" ht="11.25" customHeight="1">
      <c r="A530" s="19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</row>
    <row r="531" ht="11.25" customHeight="1">
      <c r="A531" s="19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</row>
    <row r="532" ht="11.25" customHeight="1">
      <c r="A532" s="19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</row>
    <row r="533" ht="11.25" customHeight="1">
      <c r="A533" s="19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</row>
    <row r="534" ht="11.25" customHeight="1">
      <c r="A534" s="19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</row>
    <row r="535" ht="11.25" customHeight="1">
      <c r="A535" s="19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</row>
    <row r="536" ht="11.25" customHeight="1">
      <c r="A536" s="19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</row>
    <row r="537" ht="11.25" customHeight="1">
      <c r="A537" s="19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</row>
    <row r="538" ht="11.25" customHeight="1">
      <c r="A538" s="19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</row>
    <row r="539" ht="11.25" customHeight="1">
      <c r="A539" s="19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</row>
    <row r="540" ht="11.25" customHeight="1">
      <c r="A540" s="19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</row>
    <row r="541" ht="11.25" customHeight="1">
      <c r="A541" s="19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</row>
    <row r="542" ht="11.25" customHeight="1">
      <c r="A542" s="19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</row>
    <row r="543" ht="11.25" customHeight="1">
      <c r="A543" s="19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</row>
    <row r="544" ht="11.25" customHeight="1">
      <c r="A544" s="19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</row>
    <row r="545" ht="11.25" customHeight="1">
      <c r="A545" s="19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</row>
    <row r="546" ht="11.25" customHeight="1">
      <c r="A546" s="19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</row>
    <row r="547" ht="11.25" customHeight="1">
      <c r="A547" s="19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</row>
    <row r="548" ht="11.25" customHeight="1">
      <c r="A548" s="19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</row>
    <row r="549" ht="11.25" customHeight="1">
      <c r="A549" s="19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</row>
    <row r="550" ht="11.25" customHeight="1">
      <c r="A550" s="19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</row>
    <row r="551" ht="11.25" customHeight="1">
      <c r="A551" s="19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</row>
    <row r="552" ht="11.25" customHeight="1">
      <c r="A552" s="19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</row>
    <row r="553" ht="11.25" customHeight="1">
      <c r="A553" s="19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</row>
    <row r="554" ht="11.25" customHeight="1">
      <c r="A554" s="19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</row>
    <row r="555" ht="11.25" customHeight="1">
      <c r="A555" s="19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</row>
    <row r="556" ht="11.25" customHeight="1">
      <c r="A556" s="19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</row>
    <row r="557" ht="11.25" customHeight="1">
      <c r="A557" s="19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</row>
    <row r="558" ht="11.25" customHeight="1">
      <c r="A558" s="19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</row>
    <row r="559" ht="11.25" customHeight="1">
      <c r="A559" s="19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</row>
    <row r="560" ht="11.25" customHeight="1">
      <c r="A560" s="19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</row>
    <row r="561" ht="11.25" customHeight="1">
      <c r="A561" s="19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</row>
    <row r="562" ht="11.25" customHeight="1">
      <c r="A562" s="19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</row>
    <row r="563" ht="11.25" customHeight="1">
      <c r="A563" s="19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</row>
    <row r="564" ht="11.25" customHeight="1">
      <c r="A564" s="19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</row>
    <row r="565" ht="11.25" customHeight="1">
      <c r="A565" s="19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</row>
    <row r="566" ht="11.25" customHeight="1">
      <c r="A566" s="19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</row>
    <row r="567" ht="11.25" customHeight="1">
      <c r="A567" s="19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</row>
    <row r="568" ht="11.25" customHeight="1">
      <c r="A568" s="19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</row>
    <row r="569" ht="11.25" customHeight="1">
      <c r="A569" s="19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</row>
    <row r="570" ht="11.25" customHeight="1">
      <c r="A570" s="19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</row>
    <row r="571" ht="11.25" customHeight="1">
      <c r="A571" s="19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</row>
    <row r="572" ht="11.25" customHeight="1">
      <c r="A572" s="19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</row>
    <row r="573" ht="11.25" customHeight="1">
      <c r="A573" s="19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</row>
    <row r="574" ht="11.25" customHeight="1">
      <c r="A574" s="19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</row>
    <row r="575" ht="11.25" customHeight="1">
      <c r="A575" s="19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</row>
    <row r="576" ht="11.25" customHeight="1">
      <c r="A576" s="19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</row>
    <row r="577" ht="11.25" customHeight="1">
      <c r="A577" s="19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</row>
    <row r="578" ht="11.25" customHeight="1">
      <c r="A578" s="19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</row>
    <row r="579" ht="11.25" customHeight="1">
      <c r="A579" s="19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</row>
    <row r="580" ht="11.25" customHeight="1">
      <c r="A580" s="19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</row>
    <row r="581" ht="11.25" customHeight="1">
      <c r="A581" s="19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</row>
    <row r="582" ht="11.25" customHeight="1">
      <c r="A582" s="19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</row>
    <row r="583" ht="11.25" customHeight="1">
      <c r="A583" s="19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</row>
    <row r="584" ht="11.25" customHeight="1">
      <c r="A584" s="19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</row>
    <row r="585" ht="11.25" customHeight="1">
      <c r="A585" s="19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</row>
    <row r="586" ht="11.25" customHeight="1">
      <c r="A586" s="19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</row>
    <row r="587" ht="11.25" customHeight="1">
      <c r="A587" s="19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</row>
    <row r="588" ht="11.25" customHeight="1">
      <c r="A588" s="19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</row>
    <row r="589" ht="11.25" customHeight="1">
      <c r="A589" s="19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</row>
    <row r="590" ht="11.25" customHeight="1">
      <c r="A590" s="19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</row>
    <row r="591" ht="11.25" customHeight="1">
      <c r="A591" s="19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</row>
    <row r="592" ht="11.25" customHeight="1">
      <c r="A592" s="19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</row>
    <row r="593" ht="11.25" customHeight="1">
      <c r="A593" s="19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</row>
    <row r="594" ht="11.25" customHeight="1">
      <c r="A594" s="19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</row>
    <row r="595" ht="11.25" customHeight="1">
      <c r="A595" s="19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</row>
    <row r="596" ht="11.25" customHeight="1">
      <c r="A596" s="19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</row>
    <row r="597" ht="11.25" customHeight="1">
      <c r="A597" s="19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</row>
    <row r="598" ht="11.25" customHeight="1">
      <c r="A598" s="19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</row>
    <row r="599" ht="11.25" customHeight="1">
      <c r="A599" s="19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</row>
    <row r="600" ht="11.25" customHeight="1">
      <c r="A600" s="19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</row>
    <row r="601" ht="11.25" customHeight="1">
      <c r="A601" s="19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</row>
    <row r="602" ht="11.25" customHeight="1">
      <c r="A602" s="19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</row>
    <row r="603" ht="11.25" customHeight="1">
      <c r="A603" s="19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</row>
    <row r="604" ht="11.25" customHeight="1">
      <c r="A604" s="19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</row>
    <row r="605" ht="11.25" customHeight="1">
      <c r="A605" s="19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</row>
    <row r="606" ht="11.25" customHeight="1">
      <c r="A606" s="19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</row>
    <row r="607" ht="11.25" customHeight="1">
      <c r="A607" s="19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</row>
    <row r="608" ht="11.25" customHeight="1">
      <c r="A608" s="19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</row>
    <row r="609" ht="11.25" customHeight="1">
      <c r="A609" s="19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</row>
    <row r="610" ht="11.25" customHeight="1">
      <c r="A610" s="19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</row>
    <row r="611" ht="11.25" customHeight="1">
      <c r="A611" s="19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</row>
    <row r="612" ht="11.25" customHeight="1">
      <c r="A612" s="19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</row>
    <row r="613" ht="11.25" customHeight="1">
      <c r="A613" s="19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</row>
    <row r="614" ht="11.25" customHeight="1">
      <c r="A614" s="19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</row>
    <row r="615" ht="11.25" customHeight="1">
      <c r="A615" s="19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</row>
    <row r="616" ht="11.25" customHeight="1">
      <c r="A616" s="19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</row>
    <row r="617" ht="11.25" customHeight="1">
      <c r="A617" s="19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</row>
    <row r="618" ht="11.25" customHeight="1">
      <c r="A618" s="19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</row>
    <row r="619" ht="11.25" customHeight="1">
      <c r="A619" s="19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</row>
    <row r="620" ht="11.25" customHeight="1">
      <c r="A620" s="19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</row>
    <row r="621" ht="11.25" customHeight="1">
      <c r="A621" s="19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</row>
    <row r="622" ht="11.25" customHeight="1">
      <c r="A622" s="19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</row>
    <row r="623" ht="11.25" customHeight="1">
      <c r="A623" s="19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</row>
    <row r="624" ht="11.25" customHeight="1">
      <c r="A624" s="19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</row>
    <row r="625" ht="11.25" customHeight="1">
      <c r="A625" s="19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</row>
    <row r="626" ht="11.25" customHeight="1">
      <c r="A626" s="19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</row>
    <row r="627" ht="11.25" customHeight="1">
      <c r="A627" s="19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</row>
    <row r="628" ht="11.25" customHeight="1">
      <c r="A628" s="19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</row>
    <row r="629" ht="11.25" customHeight="1">
      <c r="A629" s="19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</row>
    <row r="630" ht="11.25" customHeight="1">
      <c r="A630" s="19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</row>
    <row r="631" ht="11.25" customHeight="1">
      <c r="A631" s="19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</row>
    <row r="632" ht="11.25" customHeight="1">
      <c r="A632" s="19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</row>
    <row r="633" ht="11.25" customHeight="1">
      <c r="A633" s="19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</row>
    <row r="634" ht="11.25" customHeight="1">
      <c r="A634" s="19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</row>
    <row r="635" ht="11.25" customHeight="1">
      <c r="A635" s="19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</row>
    <row r="636" ht="11.25" customHeight="1">
      <c r="A636" s="19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</row>
    <row r="637" ht="11.25" customHeight="1">
      <c r="A637" s="19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</row>
    <row r="638" ht="11.25" customHeight="1">
      <c r="A638" s="19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</row>
    <row r="639" ht="11.25" customHeight="1">
      <c r="A639" s="19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</row>
    <row r="640" ht="11.25" customHeight="1">
      <c r="A640" s="19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</row>
    <row r="641" ht="11.25" customHeight="1">
      <c r="A641" s="19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</row>
    <row r="642" ht="11.25" customHeight="1">
      <c r="A642" s="19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</row>
    <row r="643" ht="11.25" customHeight="1">
      <c r="A643" s="19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</row>
    <row r="644" ht="11.25" customHeight="1">
      <c r="A644" s="19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</row>
    <row r="645" ht="11.25" customHeight="1">
      <c r="A645" s="19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</row>
    <row r="646" ht="11.25" customHeight="1">
      <c r="A646" s="19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</row>
    <row r="647" ht="11.25" customHeight="1">
      <c r="A647" s="19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</row>
    <row r="648" ht="11.25" customHeight="1">
      <c r="A648" s="19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</row>
    <row r="649" ht="11.25" customHeight="1">
      <c r="A649" s="19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</row>
    <row r="650" ht="11.25" customHeight="1">
      <c r="A650" s="19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</row>
    <row r="651" ht="11.25" customHeight="1">
      <c r="A651" s="19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</row>
    <row r="652" ht="11.25" customHeight="1">
      <c r="A652" s="19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</row>
    <row r="653" ht="11.25" customHeight="1">
      <c r="A653" s="19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</row>
    <row r="654" ht="11.25" customHeight="1">
      <c r="A654" s="19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</row>
    <row r="655" ht="11.25" customHeight="1">
      <c r="A655" s="19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</row>
    <row r="656" ht="11.25" customHeight="1">
      <c r="A656" s="19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</row>
    <row r="657" ht="11.25" customHeight="1">
      <c r="A657" s="19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</row>
    <row r="658" ht="11.25" customHeight="1">
      <c r="A658" s="19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</row>
    <row r="659" ht="11.25" customHeight="1">
      <c r="A659" s="19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</row>
    <row r="660" ht="11.25" customHeight="1">
      <c r="A660" s="19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</row>
    <row r="661" ht="11.25" customHeight="1">
      <c r="A661" s="19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</row>
    <row r="662" ht="11.25" customHeight="1">
      <c r="A662" s="19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</row>
    <row r="663" ht="11.25" customHeight="1">
      <c r="A663" s="19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</row>
    <row r="664" ht="11.25" customHeight="1">
      <c r="A664" s="19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</row>
    <row r="665" ht="11.25" customHeight="1">
      <c r="A665" s="19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</row>
    <row r="666" ht="11.25" customHeight="1">
      <c r="A666" s="19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</row>
    <row r="667" ht="11.25" customHeight="1">
      <c r="A667" s="19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</row>
    <row r="668" ht="11.25" customHeight="1">
      <c r="A668" s="19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</row>
    <row r="669" ht="11.25" customHeight="1">
      <c r="A669" s="19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</row>
    <row r="670" ht="11.25" customHeight="1">
      <c r="A670" s="19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</row>
    <row r="671" ht="11.25" customHeight="1">
      <c r="A671" s="19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</row>
    <row r="672" ht="11.25" customHeight="1">
      <c r="A672" s="19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</row>
    <row r="673" ht="11.25" customHeight="1">
      <c r="A673" s="19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</row>
    <row r="674" ht="11.25" customHeight="1">
      <c r="A674" s="19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</row>
    <row r="675" ht="11.25" customHeight="1">
      <c r="A675" s="19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</row>
    <row r="676" ht="11.25" customHeight="1">
      <c r="A676" s="19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</row>
    <row r="677" ht="11.25" customHeight="1">
      <c r="A677" s="19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</row>
    <row r="678" ht="11.25" customHeight="1">
      <c r="A678" s="19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</row>
    <row r="679" ht="11.25" customHeight="1">
      <c r="A679" s="19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</row>
    <row r="680" ht="11.25" customHeight="1">
      <c r="A680" s="19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</row>
    <row r="681" ht="11.25" customHeight="1">
      <c r="A681" s="19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</row>
    <row r="682" ht="11.25" customHeight="1">
      <c r="A682" s="19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</row>
    <row r="683" ht="11.25" customHeight="1">
      <c r="A683" s="19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</row>
    <row r="684" ht="11.25" customHeight="1">
      <c r="A684" s="19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</row>
    <row r="685" ht="11.25" customHeight="1">
      <c r="A685" s="19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</row>
    <row r="686" ht="11.25" customHeight="1">
      <c r="A686" s="19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</row>
    <row r="687" ht="11.25" customHeight="1">
      <c r="A687" s="19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</row>
    <row r="688" ht="11.25" customHeight="1">
      <c r="A688" s="19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</row>
    <row r="689" ht="11.25" customHeight="1">
      <c r="A689" s="19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</row>
    <row r="690" ht="11.25" customHeight="1">
      <c r="A690" s="19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</row>
    <row r="691" ht="11.25" customHeight="1">
      <c r="A691" s="19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</row>
    <row r="692" ht="11.25" customHeight="1">
      <c r="A692" s="19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</row>
    <row r="693" ht="11.25" customHeight="1">
      <c r="A693" s="19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</row>
    <row r="694" ht="11.25" customHeight="1">
      <c r="A694" s="19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</row>
    <row r="695" ht="11.25" customHeight="1">
      <c r="A695" s="19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</row>
    <row r="696" ht="11.25" customHeight="1">
      <c r="A696" s="19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</row>
    <row r="697" ht="11.25" customHeight="1">
      <c r="A697" s="19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</row>
    <row r="698" ht="11.25" customHeight="1">
      <c r="A698" s="19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</row>
    <row r="699" ht="11.25" customHeight="1">
      <c r="A699" s="19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</row>
    <row r="700" ht="11.25" customHeight="1">
      <c r="A700" s="19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</row>
    <row r="701" ht="11.25" customHeight="1">
      <c r="A701" s="19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</row>
    <row r="702" ht="11.25" customHeight="1">
      <c r="A702" s="19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</row>
    <row r="703" ht="11.25" customHeight="1">
      <c r="A703" s="19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</row>
    <row r="704" ht="11.25" customHeight="1">
      <c r="A704" s="19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</row>
    <row r="705" ht="11.25" customHeight="1">
      <c r="A705" s="19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</row>
    <row r="706" ht="11.25" customHeight="1">
      <c r="A706" s="19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</row>
    <row r="707" ht="11.25" customHeight="1">
      <c r="A707" s="19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</row>
    <row r="708" ht="11.25" customHeight="1">
      <c r="A708" s="19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</row>
    <row r="709" ht="11.25" customHeight="1">
      <c r="A709" s="19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</row>
    <row r="710" ht="11.25" customHeight="1">
      <c r="A710" s="19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</row>
    <row r="711" ht="11.25" customHeight="1">
      <c r="A711" s="19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</row>
    <row r="712" ht="11.25" customHeight="1">
      <c r="A712" s="19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</row>
    <row r="713" ht="11.25" customHeight="1">
      <c r="A713" s="19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</row>
    <row r="714" ht="11.25" customHeight="1">
      <c r="A714" s="19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</row>
    <row r="715" ht="11.25" customHeight="1">
      <c r="A715" s="19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</row>
    <row r="716" ht="11.25" customHeight="1">
      <c r="A716" s="19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</row>
    <row r="717" ht="11.25" customHeight="1">
      <c r="A717" s="19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</row>
    <row r="718" ht="11.25" customHeight="1">
      <c r="A718" s="19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</row>
    <row r="719" ht="11.25" customHeight="1">
      <c r="A719" s="19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</row>
    <row r="720" ht="11.25" customHeight="1">
      <c r="A720" s="19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</row>
    <row r="721" ht="11.25" customHeight="1">
      <c r="A721" s="19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</row>
    <row r="722" ht="11.25" customHeight="1">
      <c r="A722" s="19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</row>
    <row r="723" ht="11.25" customHeight="1">
      <c r="A723" s="19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</row>
    <row r="724" ht="11.25" customHeight="1">
      <c r="A724" s="19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</row>
    <row r="725" ht="11.25" customHeight="1">
      <c r="A725" s="19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</row>
    <row r="726" ht="11.25" customHeight="1">
      <c r="A726" s="19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</row>
    <row r="727" ht="11.25" customHeight="1">
      <c r="A727" s="19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</row>
    <row r="728" ht="11.25" customHeight="1">
      <c r="A728" s="19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</row>
    <row r="729" ht="11.25" customHeight="1">
      <c r="A729" s="19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</row>
    <row r="730" ht="11.25" customHeight="1">
      <c r="A730" s="19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</row>
    <row r="731" ht="11.25" customHeight="1">
      <c r="A731" s="19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</row>
    <row r="732" ht="11.25" customHeight="1">
      <c r="A732" s="19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</row>
    <row r="733" ht="11.25" customHeight="1">
      <c r="A733" s="19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</row>
    <row r="734" ht="11.25" customHeight="1">
      <c r="A734" s="19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</row>
    <row r="735" ht="11.25" customHeight="1">
      <c r="A735" s="19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</row>
    <row r="736" ht="11.25" customHeight="1">
      <c r="A736" s="19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</row>
    <row r="737" ht="11.25" customHeight="1">
      <c r="A737" s="19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</row>
    <row r="738" ht="11.25" customHeight="1">
      <c r="A738" s="19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</row>
    <row r="739" ht="11.25" customHeight="1">
      <c r="A739" s="19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</row>
    <row r="740" ht="11.25" customHeight="1">
      <c r="A740" s="199"/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</row>
    <row r="741" ht="11.25" customHeight="1">
      <c r="A741" s="199"/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</row>
    <row r="742" ht="11.25" customHeight="1">
      <c r="A742" s="199"/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  <c r="Z742" s="179"/>
    </row>
    <row r="743" ht="11.25" customHeight="1">
      <c r="A743" s="199"/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179"/>
      <c r="Q743" s="179"/>
      <c r="R743" s="179"/>
      <c r="S743" s="179"/>
      <c r="T743" s="179"/>
      <c r="U743" s="179"/>
      <c r="V743" s="179"/>
      <c r="W743" s="179"/>
      <c r="X743" s="179"/>
      <c r="Y743" s="179"/>
      <c r="Z743" s="179"/>
    </row>
    <row r="744" ht="11.25" customHeight="1">
      <c r="A744" s="199"/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179"/>
      <c r="Q744" s="179"/>
      <c r="R744" s="179"/>
      <c r="S744" s="179"/>
      <c r="T744" s="179"/>
      <c r="U744" s="179"/>
      <c r="V744" s="179"/>
      <c r="W744" s="179"/>
      <c r="X744" s="179"/>
      <c r="Y744" s="179"/>
      <c r="Z744" s="179"/>
    </row>
    <row r="745" ht="11.25" customHeight="1">
      <c r="A745" s="199"/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179"/>
      <c r="Q745" s="179"/>
      <c r="R745" s="179"/>
      <c r="S745" s="179"/>
      <c r="T745" s="179"/>
      <c r="U745" s="179"/>
      <c r="V745" s="179"/>
      <c r="W745" s="179"/>
      <c r="X745" s="179"/>
      <c r="Y745" s="179"/>
      <c r="Z745" s="179"/>
    </row>
    <row r="746" ht="11.25" customHeight="1">
      <c r="A746" s="199"/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179"/>
      <c r="Q746" s="179"/>
      <c r="R746" s="179"/>
      <c r="S746" s="179"/>
      <c r="T746" s="179"/>
      <c r="U746" s="179"/>
      <c r="V746" s="179"/>
      <c r="W746" s="179"/>
      <c r="X746" s="179"/>
      <c r="Y746" s="179"/>
      <c r="Z746" s="179"/>
    </row>
    <row r="747" ht="11.25" customHeight="1">
      <c r="A747" s="199"/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</row>
    <row r="748" ht="11.25" customHeight="1">
      <c r="A748" s="199"/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</row>
    <row r="749" ht="11.25" customHeight="1">
      <c r="A749" s="199"/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  <c r="Z749" s="179"/>
    </row>
    <row r="750" ht="11.25" customHeight="1">
      <c r="A750" s="199"/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179"/>
      <c r="Q750" s="179"/>
      <c r="R750" s="179"/>
      <c r="S750" s="179"/>
      <c r="T750" s="179"/>
      <c r="U750" s="179"/>
      <c r="V750" s="179"/>
      <c r="W750" s="179"/>
      <c r="X750" s="179"/>
      <c r="Y750" s="179"/>
      <c r="Z750" s="179"/>
    </row>
    <row r="751" ht="11.25" customHeight="1">
      <c r="A751" s="199"/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179"/>
      <c r="Q751" s="179"/>
      <c r="R751" s="179"/>
      <c r="S751" s="179"/>
      <c r="T751" s="179"/>
      <c r="U751" s="179"/>
      <c r="V751" s="179"/>
      <c r="W751" s="179"/>
      <c r="X751" s="179"/>
      <c r="Y751" s="179"/>
      <c r="Z751" s="179"/>
    </row>
    <row r="752" ht="11.25" customHeight="1">
      <c r="A752" s="199"/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179"/>
      <c r="Q752" s="179"/>
      <c r="R752" s="179"/>
      <c r="S752" s="179"/>
      <c r="T752" s="179"/>
      <c r="U752" s="179"/>
      <c r="V752" s="179"/>
      <c r="W752" s="179"/>
      <c r="X752" s="179"/>
      <c r="Y752" s="179"/>
      <c r="Z752" s="179"/>
    </row>
    <row r="753" ht="11.25" customHeight="1">
      <c r="A753" s="199"/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179"/>
      <c r="Q753" s="179"/>
      <c r="R753" s="179"/>
      <c r="S753" s="179"/>
      <c r="T753" s="179"/>
      <c r="U753" s="179"/>
      <c r="V753" s="179"/>
      <c r="W753" s="179"/>
      <c r="X753" s="179"/>
      <c r="Y753" s="179"/>
      <c r="Z753" s="179"/>
    </row>
    <row r="754" ht="11.25" customHeight="1">
      <c r="A754" s="199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79"/>
      <c r="X754" s="179"/>
      <c r="Y754" s="179"/>
      <c r="Z754" s="179"/>
    </row>
    <row r="755" ht="11.25" customHeight="1">
      <c r="A755" s="199"/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  <c r="Z755" s="179"/>
    </row>
    <row r="756" ht="11.25" customHeight="1">
      <c r="A756" s="199"/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179"/>
      <c r="Q756" s="179"/>
      <c r="R756" s="179"/>
      <c r="S756" s="179"/>
      <c r="T756" s="179"/>
      <c r="U756" s="179"/>
      <c r="V756" s="179"/>
      <c r="W756" s="179"/>
      <c r="X756" s="179"/>
      <c r="Y756" s="179"/>
      <c r="Z756" s="179"/>
    </row>
    <row r="757" ht="11.25" customHeight="1">
      <c r="A757" s="199"/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179"/>
      <c r="Q757" s="179"/>
      <c r="R757" s="179"/>
      <c r="S757" s="179"/>
      <c r="T757" s="179"/>
      <c r="U757" s="179"/>
      <c r="V757" s="179"/>
      <c r="W757" s="179"/>
      <c r="X757" s="179"/>
      <c r="Y757" s="179"/>
      <c r="Z757" s="179"/>
    </row>
    <row r="758" ht="11.25" customHeight="1">
      <c r="A758" s="199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</row>
    <row r="759" ht="11.25" customHeight="1">
      <c r="A759" s="199"/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179"/>
      <c r="Q759" s="179"/>
      <c r="R759" s="179"/>
      <c r="S759" s="179"/>
      <c r="T759" s="179"/>
      <c r="U759" s="179"/>
      <c r="V759" s="179"/>
      <c r="W759" s="179"/>
      <c r="X759" s="179"/>
      <c r="Y759" s="179"/>
      <c r="Z759" s="179"/>
    </row>
    <row r="760" ht="11.25" customHeight="1">
      <c r="A760" s="199"/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179"/>
      <c r="Q760" s="179"/>
      <c r="R760" s="179"/>
      <c r="S760" s="179"/>
      <c r="T760" s="179"/>
      <c r="U760" s="179"/>
      <c r="V760" s="179"/>
      <c r="W760" s="179"/>
      <c r="X760" s="179"/>
      <c r="Y760" s="179"/>
      <c r="Z760" s="179"/>
    </row>
    <row r="761" ht="11.25" customHeight="1">
      <c r="A761" s="199"/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179"/>
      <c r="Q761" s="179"/>
      <c r="R761" s="179"/>
      <c r="S761" s="179"/>
      <c r="T761" s="179"/>
      <c r="U761" s="179"/>
      <c r="V761" s="179"/>
      <c r="W761" s="179"/>
      <c r="X761" s="179"/>
      <c r="Y761" s="179"/>
      <c r="Z761" s="179"/>
    </row>
    <row r="762" ht="11.25" customHeight="1">
      <c r="A762" s="199"/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</row>
    <row r="763" ht="11.25" customHeight="1">
      <c r="A763" s="199"/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179"/>
      <c r="Q763" s="179"/>
      <c r="R763" s="179"/>
      <c r="S763" s="179"/>
      <c r="T763" s="179"/>
      <c r="U763" s="179"/>
      <c r="V763" s="179"/>
      <c r="W763" s="179"/>
      <c r="X763" s="179"/>
      <c r="Y763" s="179"/>
      <c r="Z763" s="179"/>
    </row>
    <row r="764" ht="11.25" customHeight="1">
      <c r="A764" s="199"/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179"/>
      <c r="Q764" s="179"/>
      <c r="R764" s="179"/>
      <c r="S764" s="179"/>
      <c r="T764" s="179"/>
      <c r="U764" s="179"/>
      <c r="V764" s="179"/>
      <c r="W764" s="179"/>
      <c r="X764" s="179"/>
      <c r="Y764" s="179"/>
      <c r="Z764" s="179"/>
    </row>
    <row r="765" ht="11.25" customHeight="1">
      <c r="A765" s="199"/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179"/>
      <c r="Q765" s="179"/>
      <c r="R765" s="179"/>
      <c r="S765" s="179"/>
      <c r="T765" s="179"/>
      <c r="U765" s="179"/>
      <c r="V765" s="179"/>
      <c r="W765" s="179"/>
      <c r="X765" s="179"/>
      <c r="Y765" s="179"/>
      <c r="Z765" s="179"/>
    </row>
    <row r="766" ht="11.25" customHeight="1">
      <c r="A766" s="199"/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179"/>
      <c r="Q766" s="179"/>
      <c r="R766" s="179"/>
      <c r="S766" s="179"/>
      <c r="T766" s="179"/>
      <c r="U766" s="179"/>
      <c r="V766" s="179"/>
      <c r="W766" s="179"/>
      <c r="X766" s="179"/>
      <c r="Y766" s="179"/>
      <c r="Z766" s="179"/>
    </row>
    <row r="767" ht="11.25" customHeight="1">
      <c r="A767" s="199"/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179"/>
      <c r="Q767" s="179"/>
      <c r="R767" s="179"/>
      <c r="S767" s="179"/>
      <c r="T767" s="179"/>
      <c r="U767" s="179"/>
      <c r="V767" s="179"/>
      <c r="W767" s="179"/>
      <c r="X767" s="179"/>
      <c r="Y767" s="179"/>
      <c r="Z767" s="179"/>
    </row>
    <row r="768" ht="11.25" customHeight="1">
      <c r="A768" s="199"/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179"/>
      <c r="Q768" s="179"/>
      <c r="R768" s="179"/>
      <c r="S768" s="179"/>
      <c r="T768" s="179"/>
      <c r="U768" s="179"/>
      <c r="V768" s="179"/>
      <c r="W768" s="179"/>
      <c r="X768" s="179"/>
      <c r="Y768" s="179"/>
      <c r="Z768" s="179"/>
    </row>
    <row r="769" ht="11.25" customHeight="1">
      <c r="A769" s="199"/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  <c r="Z769" s="179"/>
    </row>
    <row r="770" ht="11.25" customHeight="1">
      <c r="A770" s="199"/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179"/>
      <c r="Q770" s="179"/>
      <c r="R770" s="179"/>
      <c r="S770" s="179"/>
      <c r="T770" s="179"/>
      <c r="U770" s="179"/>
      <c r="V770" s="179"/>
      <c r="W770" s="179"/>
      <c r="X770" s="179"/>
      <c r="Y770" s="179"/>
      <c r="Z770" s="179"/>
    </row>
    <row r="771" ht="11.25" customHeight="1">
      <c r="A771" s="199"/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179"/>
      <c r="Q771" s="179"/>
      <c r="R771" s="179"/>
      <c r="S771" s="179"/>
      <c r="T771" s="179"/>
      <c r="U771" s="179"/>
      <c r="V771" s="179"/>
      <c r="W771" s="179"/>
      <c r="X771" s="179"/>
      <c r="Y771" s="179"/>
      <c r="Z771" s="179"/>
    </row>
    <row r="772" ht="11.25" customHeight="1">
      <c r="A772" s="199"/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179"/>
      <c r="Q772" s="179"/>
      <c r="R772" s="179"/>
      <c r="S772" s="179"/>
      <c r="T772" s="179"/>
      <c r="U772" s="179"/>
      <c r="V772" s="179"/>
      <c r="W772" s="179"/>
      <c r="X772" s="179"/>
      <c r="Y772" s="179"/>
      <c r="Z772" s="179"/>
    </row>
    <row r="773" ht="11.25" customHeight="1">
      <c r="A773" s="199"/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179"/>
      <c r="Q773" s="179"/>
      <c r="R773" s="179"/>
      <c r="S773" s="179"/>
      <c r="T773" s="179"/>
      <c r="U773" s="179"/>
      <c r="V773" s="179"/>
      <c r="W773" s="179"/>
      <c r="X773" s="179"/>
      <c r="Y773" s="179"/>
      <c r="Z773" s="179"/>
    </row>
    <row r="774" ht="11.25" customHeight="1">
      <c r="A774" s="199"/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</row>
    <row r="775" ht="11.25" customHeight="1">
      <c r="A775" s="199"/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179"/>
      <c r="Q775" s="179"/>
      <c r="R775" s="179"/>
      <c r="S775" s="179"/>
      <c r="T775" s="179"/>
      <c r="U775" s="179"/>
      <c r="V775" s="179"/>
      <c r="W775" s="179"/>
      <c r="X775" s="179"/>
      <c r="Y775" s="179"/>
      <c r="Z775" s="179"/>
    </row>
    <row r="776" ht="11.25" customHeight="1">
      <c r="A776" s="199"/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  <c r="Z776" s="179"/>
    </row>
    <row r="777" ht="11.25" customHeight="1">
      <c r="A777" s="199"/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179"/>
      <c r="Q777" s="179"/>
      <c r="R777" s="179"/>
      <c r="S777" s="179"/>
      <c r="T777" s="179"/>
      <c r="U777" s="179"/>
      <c r="V777" s="179"/>
      <c r="W777" s="179"/>
      <c r="X777" s="179"/>
      <c r="Y777" s="179"/>
      <c r="Z777" s="179"/>
    </row>
    <row r="778" ht="11.25" customHeight="1">
      <c r="A778" s="199"/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</row>
    <row r="779" ht="11.25" customHeight="1">
      <c r="A779" s="199"/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179"/>
      <c r="Q779" s="179"/>
      <c r="R779" s="179"/>
      <c r="S779" s="179"/>
      <c r="T779" s="179"/>
      <c r="U779" s="179"/>
      <c r="V779" s="179"/>
      <c r="W779" s="179"/>
      <c r="X779" s="179"/>
      <c r="Y779" s="179"/>
      <c r="Z779" s="179"/>
    </row>
    <row r="780" ht="11.25" customHeight="1">
      <c r="A780" s="199"/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</row>
    <row r="781" ht="11.25" customHeight="1">
      <c r="A781" s="199"/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</row>
    <row r="782" ht="11.25" customHeight="1">
      <c r="A782" s="199"/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  <c r="Z782" s="179"/>
    </row>
    <row r="783" ht="11.25" customHeight="1">
      <c r="A783" s="199"/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179"/>
      <c r="Q783" s="179"/>
      <c r="R783" s="179"/>
      <c r="S783" s="179"/>
      <c r="T783" s="179"/>
      <c r="U783" s="179"/>
      <c r="V783" s="179"/>
      <c r="W783" s="179"/>
      <c r="X783" s="179"/>
      <c r="Y783" s="179"/>
      <c r="Z783" s="179"/>
    </row>
    <row r="784" ht="11.25" customHeight="1">
      <c r="A784" s="199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79"/>
      <c r="X784" s="179"/>
      <c r="Y784" s="179"/>
      <c r="Z784" s="179"/>
    </row>
    <row r="785" ht="11.25" customHeight="1">
      <c r="A785" s="199"/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179"/>
      <c r="Q785" s="179"/>
      <c r="R785" s="179"/>
      <c r="S785" s="179"/>
      <c r="T785" s="179"/>
      <c r="U785" s="179"/>
      <c r="V785" s="179"/>
      <c r="W785" s="179"/>
      <c r="X785" s="179"/>
      <c r="Y785" s="179"/>
      <c r="Z785" s="179"/>
    </row>
    <row r="786" ht="11.25" customHeight="1">
      <c r="A786" s="199"/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179"/>
      <c r="Q786" s="179"/>
      <c r="R786" s="179"/>
      <c r="S786" s="179"/>
      <c r="T786" s="179"/>
      <c r="U786" s="179"/>
      <c r="V786" s="179"/>
      <c r="W786" s="179"/>
      <c r="X786" s="179"/>
      <c r="Y786" s="179"/>
      <c r="Z786" s="179"/>
    </row>
    <row r="787" ht="11.25" customHeight="1">
      <c r="A787" s="199"/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179"/>
      <c r="Q787" s="179"/>
      <c r="R787" s="179"/>
      <c r="S787" s="179"/>
      <c r="T787" s="179"/>
      <c r="U787" s="179"/>
      <c r="V787" s="179"/>
      <c r="W787" s="179"/>
      <c r="X787" s="179"/>
      <c r="Y787" s="179"/>
      <c r="Z787" s="179"/>
    </row>
    <row r="788" ht="11.25" customHeight="1">
      <c r="A788" s="199"/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179"/>
      <c r="Q788" s="179"/>
      <c r="R788" s="179"/>
      <c r="S788" s="179"/>
      <c r="T788" s="179"/>
      <c r="U788" s="179"/>
      <c r="V788" s="179"/>
      <c r="W788" s="179"/>
      <c r="X788" s="179"/>
      <c r="Y788" s="179"/>
      <c r="Z788" s="179"/>
    </row>
    <row r="789" ht="11.25" customHeight="1">
      <c r="A789" s="199"/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  <c r="Z789" s="179"/>
    </row>
    <row r="790" ht="11.25" customHeight="1">
      <c r="A790" s="199"/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179"/>
      <c r="Q790" s="179"/>
      <c r="R790" s="179"/>
      <c r="S790" s="179"/>
      <c r="T790" s="179"/>
      <c r="U790" s="179"/>
      <c r="V790" s="179"/>
      <c r="W790" s="179"/>
      <c r="X790" s="179"/>
      <c r="Y790" s="179"/>
      <c r="Z790" s="179"/>
    </row>
    <row r="791" ht="11.25" customHeight="1">
      <c r="A791" s="199"/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179"/>
      <c r="Q791" s="179"/>
      <c r="R791" s="179"/>
      <c r="S791" s="179"/>
      <c r="T791" s="179"/>
      <c r="U791" s="179"/>
      <c r="V791" s="179"/>
      <c r="W791" s="179"/>
      <c r="X791" s="179"/>
      <c r="Y791" s="179"/>
      <c r="Z791" s="179"/>
    </row>
    <row r="792" ht="11.25" customHeight="1">
      <c r="A792" s="199"/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179"/>
      <c r="Q792" s="179"/>
      <c r="R792" s="179"/>
      <c r="S792" s="179"/>
      <c r="T792" s="179"/>
      <c r="U792" s="179"/>
      <c r="V792" s="179"/>
      <c r="W792" s="179"/>
      <c r="X792" s="179"/>
      <c r="Y792" s="179"/>
      <c r="Z792" s="179"/>
    </row>
    <row r="793" ht="11.25" customHeight="1">
      <c r="A793" s="199"/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179"/>
      <c r="Q793" s="179"/>
      <c r="R793" s="179"/>
      <c r="S793" s="179"/>
      <c r="T793" s="179"/>
      <c r="U793" s="179"/>
      <c r="V793" s="179"/>
      <c r="W793" s="179"/>
      <c r="X793" s="179"/>
      <c r="Y793" s="179"/>
      <c r="Z793" s="179"/>
    </row>
    <row r="794" ht="11.25" customHeight="1">
      <c r="A794" s="199"/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179"/>
      <c r="Q794" s="179"/>
      <c r="R794" s="179"/>
      <c r="S794" s="179"/>
      <c r="T794" s="179"/>
      <c r="U794" s="179"/>
      <c r="V794" s="179"/>
      <c r="W794" s="179"/>
      <c r="X794" s="179"/>
      <c r="Y794" s="179"/>
      <c r="Z794" s="179"/>
    </row>
    <row r="795" ht="11.25" customHeight="1">
      <c r="A795" s="199"/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  <c r="Z795" s="179"/>
    </row>
    <row r="796" ht="11.25" customHeight="1">
      <c r="A796" s="199"/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179"/>
      <c r="Q796" s="179"/>
      <c r="R796" s="179"/>
      <c r="S796" s="179"/>
      <c r="T796" s="179"/>
      <c r="U796" s="179"/>
      <c r="V796" s="179"/>
      <c r="W796" s="179"/>
      <c r="X796" s="179"/>
      <c r="Y796" s="179"/>
      <c r="Z796" s="179"/>
    </row>
    <row r="797" ht="11.25" customHeight="1">
      <c r="A797" s="199"/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179"/>
      <c r="Q797" s="179"/>
      <c r="R797" s="179"/>
      <c r="S797" s="179"/>
      <c r="T797" s="179"/>
      <c r="U797" s="179"/>
      <c r="V797" s="179"/>
      <c r="W797" s="179"/>
      <c r="X797" s="179"/>
      <c r="Y797" s="179"/>
      <c r="Z797" s="179"/>
    </row>
    <row r="798" ht="11.25" customHeight="1">
      <c r="A798" s="199"/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179"/>
      <c r="Q798" s="179"/>
      <c r="R798" s="179"/>
      <c r="S798" s="179"/>
      <c r="T798" s="179"/>
      <c r="U798" s="179"/>
      <c r="V798" s="179"/>
      <c r="W798" s="179"/>
      <c r="X798" s="179"/>
      <c r="Y798" s="179"/>
      <c r="Z798" s="179"/>
    </row>
    <row r="799" ht="11.25" customHeight="1">
      <c r="A799" s="199"/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179"/>
      <c r="Q799" s="179"/>
      <c r="R799" s="179"/>
      <c r="S799" s="179"/>
      <c r="T799" s="179"/>
      <c r="U799" s="179"/>
      <c r="V799" s="179"/>
      <c r="W799" s="179"/>
      <c r="X799" s="179"/>
      <c r="Y799" s="179"/>
      <c r="Z799" s="179"/>
    </row>
    <row r="800" ht="11.25" customHeight="1">
      <c r="A800" s="199"/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179"/>
      <c r="Q800" s="179"/>
      <c r="R800" s="179"/>
      <c r="S800" s="179"/>
      <c r="T800" s="179"/>
      <c r="U800" s="179"/>
      <c r="V800" s="179"/>
      <c r="W800" s="179"/>
      <c r="X800" s="179"/>
      <c r="Y800" s="179"/>
      <c r="Z800" s="179"/>
    </row>
    <row r="801" ht="11.25" customHeight="1">
      <c r="A801" s="199"/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</row>
    <row r="802" ht="11.25" customHeight="1">
      <c r="A802" s="199"/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  <c r="Z802" s="179"/>
    </row>
    <row r="803" ht="11.25" customHeight="1">
      <c r="A803" s="199"/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179"/>
      <c r="Q803" s="179"/>
      <c r="R803" s="179"/>
      <c r="S803" s="179"/>
      <c r="T803" s="179"/>
      <c r="U803" s="179"/>
      <c r="V803" s="179"/>
      <c r="W803" s="179"/>
      <c r="X803" s="179"/>
      <c r="Y803" s="179"/>
      <c r="Z803" s="179"/>
    </row>
    <row r="804" ht="11.25" customHeight="1">
      <c r="A804" s="199"/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179"/>
      <c r="Q804" s="179"/>
      <c r="R804" s="179"/>
      <c r="S804" s="179"/>
      <c r="T804" s="179"/>
      <c r="U804" s="179"/>
      <c r="V804" s="179"/>
      <c r="W804" s="179"/>
      <c r="X804" s="179"/>
      <c r="Y804" s="179"/>
      <c r="Z804" s="179"/>
    </row>
    <row r="805" ht="11.25" customHeight="1">
      <c r="A805" s="199"/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179"/>
      <c r="Q805" s="179"/>
      <c r="R805" s="179"/>
      <c r="S805" s="179"/>
      <c r="T805" s="179"/>
      <c r="U805" s="179"/>
      <c r="V805" s="179"/>
      <c r="W805" s="179"/>
      <c r="X805" s="179"/>
      <c r="Y805" s="179"/>
      <c r="Z805" s="179"/>
    </row>
    <row r="806" ht="11.25" customHeight="1">
      <c r="A806" s="199"/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179"/>
      <c r="Q806" s="179"/>
      <c r="R806" s="179"/>
      <c r="S806" s="179"/>
      <c r="T806" s="179"/>
      <c r="U806" s="179"/>
      <c r="V806" s="179"/>
      <c r="W806" s="179"/>
      <c r="X806" s="179"/>
      <c r="Y806" s="179"/>
      <c r="Z806" s="179"/>
    </row>
    <row r="807" ht="11.25" customHeight="1">
      <c r="A807" s="199"/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179"/>
      <c r="Q807" s="179"/>
      <c r="R807" s="179"/>
      <c r="S807" s="179"/>
      <c r="T807" s="179"/>
      <c r="U807" s="179"/>
      <c r="V807" s="179"/>
      <c r="W807" s="179"/>
      <c r="X807" s="179"/>
      <c r="Y807" s="179"/>
      <c r="Z807" s="179"/>
    </row>
    <row r="808" ht="11.25" customHeight="1">
      <c r="A808" s="199"/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  <c r="Z808" s="179"/>
    </row>
    <row r="809" ht="11.25" customHeight="1">
      <c r="A809" s="199"/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179"/>
      <c r="Q809" s="179"/>
      <c r="R809" s="179"/>
      <c r="S809" s="179"/>
      <c r="T809" s="179"/>
      <c r="U809" s="179"/>
      <c r="V809" s="179"/>
      <c r="W809" s="179"/>
      <c r="X809" s="179"/>
      <c r="Y809" s="179"/>
      <c r="Z809" s="179"/>
    </row>
    <row r="810" ht="11.25" customHeight="1">
      <c r="A810" s="199"/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179"/>
      <c r="Q810" s="179"/>
      <c r="R810" s="179"/>
      <c r="S810" s="179"/>
      <c r="T810" s="179"/>
      <c r="U810" s="179"/>
      <c r="V810" s="179"/>
      <c r="W810" s="179"/>
      <c r="X810" s="179"/>
      <c r="Y810" s="179"/>
      <c r="Z810" s="179"/>
    </row>
    <row r="811" ht="11.25" customHeight="1">
      <c r="A811" s="199"/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179"/>
      <c r="Q811" s="179"/>
      <c r="R811" s="179"/>
      <c r="S811" s="179"/>
      <c r="T811" s="179"/>
      <c r="U811" s="179"/>
      <c r="V811" s="179"/>
      <c r="W811" s="179"/>
      <c r="X811" s="179"/>
      <c r="Y811" s="179"/>
      <c r="Z811" s="179"/>
    </row>
    <row r="812" ht="11.25" customHeight="1">
      <c r="A812" s="199"/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179"/>
      <c r="Q812" s="179"/>
      <c r="R812" s="179"/>
      <c r="S812" s="179"/>
      <c r="T812" s="179"/>
      <c r="U812" s="179"/>
      <c r="V812" s="179"/>
      <c r="W812" s="179"/>
      <c r="X812" s="179"/>
      <c r="Y812" s="179"/>
      <c r="Z812" s="179"/>
    </row>
    <row r="813" ht="11.25" customHeight="1">
      <c r="A813" s="199"/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179"/>
      <c r="Q813" s="179"/>
      <c r="R813" s="179"/>
      <c r="S813" s="179"/>
      <c r="T813" s="179"/>
      <c r="U813" s="179"/>
      <c r="V813" s="179"/>
      <c r="W813" s="179"/>
      <c r="X813" s="179"/>
      <c r="Y813" s="179"/>
      <c r="Z813" s="179"/>
    </row>
    <row r="814" ht="11.25" customHeight="1">
      <c r="A814" s="199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79"/>
      <c r="X814" s="179"/>
      <c r="Y814" s="179"/>
      <c r="Z814" s="179"/>
    </row>
    <row r="815" ht="11.25" customHeight="1">
      <c r="A815" s="199"/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  <c r="Z815" s="179"/>
    </row>
    <row r="816" ht="11.25" customHeight="1">
      <c r="A816" s="199"/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179"/>
      <c r="Q816" s="179"/>
      <c r="R816" s="179"/>
      <c r="S816" s="179"/>
      <c r="T816" s="179"/>
      <c r="U816" s="179"/>
      <c r="V816" s="179"/>
      <c r="W816" s="179"/>
      <c r="X816" s="179"/>
      <c r="Y816" s="179"/>
      <c r="Z816" s="179"/>
    </row>
    <row r="817" ht="11.25" customHeight="1">
      <c r="A817" s="199"/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179"/>
      <c r="Q817" s="179"/>
      <c r="R817" s="179"/>
      <c r="S817" s="179"/>
      <c r="T817" s="179"/>
      <c r="U817" s="179"/>
      <c r="V817" s="179"/>
      <c r="W817" s="179"/>
      <c r="X817" s="179"/>
      <c r="Y817" s="179"/>
      <c r="Z817" s="179"/>
    </row>
    <row r="818" ht="11.25" customHeight="1">
      <c r="A818" s="199"/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179"/>
      <c r="Q818" s="179"/>
      <c r="R818" s="179"/>
      <c r="S818" s="179"/>
      <c r="T818" s="179"/>
      <c r="U818" s="179"/>
      <c r="V818" s="179"/>
      <c r="W818" s="179"/>
      <c r="X818" s="179"/>
      <c r="Y818" s="179"/>
      <c r="Z818" s="179"/>
    </row>
    <row r="819" ht="11.25" customHeight="1">
      <c r="A819" s="199"/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179"/>
      <c r="Q819" s="179"/>
      <c r="R819" s="179"/>
      <c r="S819" s="179"/>
      <c r="T819" s="179"/>
      <c r="U819" s="179"/>
      <c r="V819" s="179"/>
      <c r="W819" s="179"/>
      <c r="X819" s="179"/>
      <c r="Y819" s="179"/>
      <c r="Z819" s="179"/>
    </row>
    <row r="820" ht="11.25" customHeight="1">
      <c r="A820" s="199"/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179"/>
      <c r="Q820" s="179"/>
      <c r="R820" s="179"/>
      <c r="S820" s="179"/>
      <c r="T820" s="179"/>
      <c r="U820" s="179"/>
      <c r="V820" s="179"/>
      <c r="W820" s="179"/>
      <c r="X820" s="179"/>
      <c r="Y820" s="179"/>
      <c r="Z820" s="179"/>
    </row>
    <row r="821" ht="11.25" customHeight="1">
      <c r="A821" s="199"/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</row>
    <row r="822" ht="11.25" customHeight="1">
      <c r="A822" s="199"/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179"/>
      <c r="Q822" s="179"/>
      <c r="R822" s="179"/>
      <c r="S822" s="179"/>
      <c r="T822" s="179"/>
      <c r="U822" s="179"/>
      <c r="V822" s="179"/>
      <c r="W822" s="179"/>
      <c r="X822" s="179"/>
      <c r="Y822" s="179"/>
      <c r="Z822" s="179"/>
    </row>
    <row r="823" ht="11.25" customHeight="1">
      <c r="A823" s="199"/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179"/>
      <c r="Q823" s="179"/>
      <c r="R823" s="179"/>
      <c r="S823" s="179"/>
      <c r="T823" s="179"/>
      <c r="U823" s="179"/>
      <c r="V823" s="179"/>
      <c r="W823" s="179"/>
      <c r="X823" s="179"/>
      <c r="Y823" s="179"/>
      <c r="Z823" s="179"/>
    </row>
    <row r="824" ht="11.25" customHeight="1">
      <c r="A824" s="199"/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179"/>
      <c r="Q824" s="179"/>
      <c r="R824" s="179"/>
      <c r="S824" s="179"/>
      <c r="T824" s="179"/>
      <c r="U824" s="179"/>
      <c r="V824" s="179"/>
      <c r="W824" s="179"/>
      <c r="X824" s="179"/>
      <c r="Y824" s="179"/>
      <c r="Z824" s="179"/>
    </row>
    <row r="825" ht="11.25" customHeight="1">
      <c r="A825" s="199"/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179"/>
      <c r="Q825" s="179"/>
      <c r="R825" s="179"/>
      <c r="S825" s="179"/>
      <c r="T825" s="179"/>
      <c r="U825" s="179"/>
      <c r="V825" s="179"/>
      <c r="W825" s="179"/>
      <c r="X825" s="179"/>
      <c r="Y825" s="179"/>
      <c r="Z825" s="179"/>
    </row>
    <row r="826" ht="11.25" customHeight="1">
      <c r="A826" s="199"/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179"/>
      <c r="Q826" s="179"/>
      <c r="R826" s="179"/>
      <c r="S826" s="179"/>
      <c r="T826" s="179"/>
      <c r="U826" s="179"/>
      <c r="V826" s="179"/>
      <c r="W826" s="179"/>
      <c r="X826" s="179"/>
      <c r="Y826" s="179"/>
      <c r="Z826" s="179"/>
    </row>
    <row r="827" ht="11.25" customHeight="1">
      <c r="A827" s="199"/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79"/>
      <c r="S827" s="179"/>
      <c r="T827" s="179"/>
      <c r="U827" s="179"/>
      <c r="V827" s="179"/>
      <c r="W827" s="179"/>
      <c r="X827" s="179"/>
      <c r="Y827" s="179"/>
      <c r="Z827" s="179"/>
    </row>
    <row r="828" ht="11.25" customHeight="1">
      <c r="A828" s="199"/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  <c r="Z828" s="179"/>
    </row>
    <row r="829" ht="11.25" customHeight="1">
      <c r="A829" s="199"/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179"/>
      <c r="Q829" s="179"/>
      <c r="R829" s="179"/>
      <c r="S829" s="179"/>
      <c r="T829" s="179"/>
      <c r="U829" s="179"/>
      <c r="V829" s="179"/>
      <c r="W829" s="179"/>
      <c r="X829" s="179"/>
      <c r="Y829" s="179"/>
      <c r="Z829" s="179"/>
    </row>
    <row r="830" ht="11.25" customHeight="1">
      <c r="A830" s="199"/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179"/>
      <c r="Q830" s="179"/>
      <c r="R830" s="179"/>
      <c r="S830" s="179"/>
      <c r="T830" s="179"/>
      <c r="U830" s="179"/>
      <c r="V830" s="179"/>
      <c r="W830" s="179"/>
      <c r="X830" s="179"/>
      <c r="Y830" s="179"/>
      <c r="Z830" s="179"/>
    </row>
    <row r="831" ht="11.25" customHeight="1">
      <c r="A831" s="199"/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179"/>
      <c r="Q831" s="179"/>
      <c r="R831" s="179"/>
      <c r="S831" s="179"/>
      <c r="T831" s="179"/>
      <c r="U831" s="179"/>
      <c r="V831" s="179"/>
      <c r="W831" s="179"/>
      <c r="X831" s="179"/>
      <c r="Y831" s="179"/>
      <c r="Z831" s="179"/>
    </row>
    <row r="832" ht="11.25" customHeight="1">
      <c r="A832" s="199"/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179"/>
      <c r="Q832" s="179"/>
      <c r="R832" s="179"/>
      <c r="S832" s="179"/>
      <c r="T832" s="179"/>
      <c r="U832" s="179"/>
      <c r="V832" s="179"/>
      <c r="W832" s="179"/>
      <c r="X832" s="179"/>
      <c r="Y832" s="179"/>
      <c r="Z832" s="179"/>
    </row>
    <row r="833" ht="11.25" customHeight="1">
      <c r="A833" s="199"/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179"/>
      <c r="Q833" s="179"/>
      <c r="R833" s="179"/>
      <c r="S833" s="179"/>
      <c r="T833" s="179"/>
      <c r="U833" s="179"/>
      <c r="V833" s="179"/>
      <c r="W833" s="179"/>
      <c r="X833" s="179"/>
      <c r="Y833" s="179"/>
      <c r="Z833" s="179"/>
    </row>
    <row r="834" ht="11.25" customHeight="1">
      <c r="A834" s="199"/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179"/>
      <c r="Q834" s="179"/>
      <c r="R834" s="179"/>
      <c r="S834" s="179"/>
      <c r="T834" s="179"/>
      <c r="U834" s="179"/>
      <c r="V834" s="179"/>
      <c r="W834" s="179"/>
      <c r="X834" s="179"/>
      <c r="Y834" s="179"/>
      <c r="Z834" s="179"/>
    </row>
    <row r="835" ht="11.25" customHeight="1">
      <c r="A835" s="199"/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179"/>
      <c r="Q835" s="179"/>
      <c r="R835" s="179"/>
      <c r="S835" s="179"/>
      <c r="T835" s="179"/>
      <c r="U835" s="179"/>
      <c r="V835" s="179"/>
      <c r="W835" s="179"/>
      <c r="X835" s="179"/>
      <c r="Y835" s="179"/>
      <c r="Z835" s="179"/>
    </row>
    <row r="836" ht="11.25" customHeight="1">
      <c r="A836" s="199"/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179"/>
      <c r="Q836" s="179"/>
      <c r="R836" s="179"/>
      <c r="S836" s="179"/>
      <c r="T836" s="179"/>
      <c r="U836" s="179"/>
      <c r="V836" s="179"/>
      <c r="W836" s="179"/>
      <c r="X836" s="179"/>
      <c r="Y836" s="179"/>
      <c r="Z836" s="179"/>
    </row>
    <row r="837" ht="11.25" customHeight="1">
      <c r="A837" s="199"/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179"/>
      <c r="Q837" s="179"/>
      <c r="R837" s="179"/>
      <c r="S837" s="179"/>
      <c r="T837" s="179"/>
      <c r="U837" s="179"/>
      <c r="V837" s="179"/>
      <c r="W837" s="179"/>
      <c r="X837" s="179"/>
      <c r="Y837" s="179"/>
      <c r="Z837" s="179"/>
    </row>
    <row r="838" ht="11.25" customHeight="1">
      <c r="A838" s="199"/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179"/>
      <c r="Q838" s="179"/>
      <c r="R838" s="179"/>
      <c r="S838" s="179"/>
      <c r="T838" s="179"/>
      <c r="U838" s="179"/>
      <c r="V838" s="179"/>
      <c r="W838" s="179"/>
      <c r="X838" s="179"/>
      <c r="Y838" s="179"/>
      <c r="Z838" s="179"/>
    </row>
    <row r="839" ht="11.25" customHeight="1">
      <c r="A839" s="199"/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179"/>
      <c r="Q839" s="179"/>
      <c r="R839" s="179"/>
      <c r="S839" s="179"/>
      <c r="T839" s="179"/>
      <c r="U839" s="179"/>
      <c r="V839" s="179"/>
      <c r="W839" s="179"/>
      <c r="X839" s="179"/>
      <c r="Y839" s="179"/>
      <c r="Z839" s="179"/>
    </row>
    <row r="840" ht="11.25" customHeight="1">
      <c r="A840" s="199"/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179"/>
      <c r="Q840" s="179"/>
      <c r="R840" s="179"/>
      <c r="S840" s="179"/>
      <c r="T840" s="179"/>
      <c r="U840" s="179"/>
      <c r="V840" s="179"/>
      <c r="W840" s="179"/>
      <c r="X840" s="179"/>
      <c r="Y840" s="179"/>
      <c r="Z840" s="179"/>
    </row>
    <row r="841" ht="11.25" customHeight="1">
      <c r="A841" s="199"/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179"/>
      <c r="Q841" s="179"/>
      <c r="R841" s="179"/>
      <c r="S841" s="179"/>
      <c r="T841" s="179"/>
      <c r="U841" s="179"/>
      <c r="V841" s="179"/>
      <c r="W841" s="179"/>
      <c r="X841" s="179"/>
      <c r="Y841" s="179"/>
      <c r="Z841" s="179"/>
    </row>
    <row r="842" ht="11.25" customHeight="1">
      <c r="A842" s="199"/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179"/>
      <c r="Q842" s="179"/>
      <c r="R842" s="179"/>
      <c r="S842" s="179"/>
      <c r="T842" s="179"/>
      <c r="U842" s="179"/>
      <c r="V842" s="179"/>
      <c r="W842" s="179"/>
      <c r="X842" s="179"/>
      <c r="Y842" s="179"/>
      <c r="Z842" s="179"/>
    </row>
    <row r="843" ht="11.25" customHeight="1">
      <c r="A843" s="199"/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179"/>
      <c r="Q843" s="179"/>
      <c r="R843" s="179"/>
      <c r="S843" s="179"/>
      <c r="T843" s="179"/>
      <c r="U843" s="179"/>
      <c r="V843" s="179"/>
      <c r="W843" s="179"/>
      <c r="X843" s="179"/>
      <c r="Y843" s="179"/>
      <c r="Z843" s="179"/>
    </row>
    <row r="844" ht="11.25" customHeight="1">
      <c r="A844" s="199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79"/>
      <c r="X844" s="179"/>
      <c r="Y844" s="179"/>
      <c r="Z844" s="179"/>
    </row>
    <row r="845" ht="11.25" customHeight="1">
      <c r="A845" s="199"/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179"/>
      <c r="Q845" s="179"/>
      <c r="R845" s="179"/>
      <c r="S845" s="179"/>
      <c r="T845" s="179"/>
      <c r="U845" s="179"/>
      <c r="V845" s="179"/>
      <c r="W845" s="179"/>
      <c r="X845" s="179"/>
      <c r="Y845" s="179"/>
      <c r="Z845" s="179"/>
    </row>
    <row r="846" ht="11.25" customHeight="1">
      <c r="A846" s="199"/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179"/>
      <c r="Q846" s="179"/>
      <c r="R846" s="179"/>
      <c r="S846" s="179"/>
      <c r="T846" s="179"/>
      <c r="U846" s="179"/>
      <c r="V846" s="179"/>
      <c r="W846" s="179"/>
      <c r="X846" s="179"/>
      <c r="Y846" s="179"/>
      <c r="Z846" s="179"/>
    </row>
    <row r="847" ht="11.25" customHeight="1">
      <c r="A847" s="199"/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179"/>
      <c r="Q847" s="179"/>
      <c r="R847" s="179"/>
      <c r="S847" s="179"/>
      <c r="T847" s="179"/>
      <c r="U847" s="179"/>
      <c r="V847" s="179"/>
      <c r="W847" s="179"/>
      <c r="X847" s="179"/>
      <c r="Y847" s="179"/>
      <c r="Z847" s="179"/>
    </row>
    <row r="848" ht="11.25" customHeight="1">
      <c r="A848" s="199"/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179"/>
      <c r="Q848" s="179"/>
      <c r="R848" s="179"/>
      <c r="S848" s="179"/>
      <c r="T848" s="179"/>
      <c r="U848" s="179"/>
      <c r="V848" s="179"/>
      <c r="W848" s="179"/>
      <c r="X848" s="179"/>
      <c r="Y848" s="179"/>
      <c r="Z848" s="179"/>
    </row>
    <row r="849" ht="11.25" customHeight="1">
      <c r="A849" s="199"/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179"/>
      <c r="Q849" s="179"/>
      <c r="R849" s="179"/>
      <c r="S849" s="179"/>
      <c r="T849" s="179"/>
      <c r="U849" s="179"/>
      <c r="V849" s="179"/>
      <c r="W849" s="179"/>
      <c r="X849" s="179"/>
      <c r="Y849" s="179"/>
      <c r="Z849" s="179"/>
    </row>
    <row r="850" ht="11.25" customHeight="1">
      <c r="A850" s="199"/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179"/>
      <c r="Q850" s="179"/>
      <c r="R850" s="179"/>
      <c r="S850" s="179"/>
      <c r="T850" s="179"/>
      <c r="U850" s="179"/>
      <c r="V850" s="179"/>
      <c r="W850" s="179"/>
      <c r="X850" s="179"/>
      <c r="Y850" s="179"/>
      <c r="Z850" s="179"/>
    </row>
    <row r="851" ht="11.25" customHeight="1">
      <c r="A851" s="199"/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179"/>
      <c r="Q851" s="179"/>
      <c r="R851" s="179"/>
      <c r="S851" s="179"/>
      <c r="T851" s="179"/>
      <c r="U851" s="179"/>
      <c r="V851" s="179"/>
      <c r="W851" s="179"/>
      <c r="X851" s="179"/>
      <c r="Y851" s="179"/>
      <c r="Z851" s="179"/>
    </row>
    <row r="852" ht="11.25" customHeight="1">
      <c r="A852" s="199"/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179"/>
      <c r="Q852" s="179"/>
      <c r="R852" s="179"/>
      <c r="S852" s="179"/>
      <c r="T852" s="179"/>
      <c r="U852" s="179"/>
      <c r="V852" s="179"/>
      <c r="W852" s="179"/>
      <c r="X852" s="179"/>
      <c r="Y852" s="179"/>
      <c r="Z852" s="179"/>
    </row>
    <row r="853" ht="11.25" customHeight="1">
      <c r="A853" s="199"/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179"/>
      <c r="Q853" s="179"/>
      <c r="R853" s="179"/>
      <c r="S853" s="179"/>
      <c r="T853" s="179"/>
      <c r="U853" s="179"/>
      <c r="V853" s="179"/>
      <c r="W853" s="179"/>
      <c r="X853" s="179"/>
      <c r="Y853" s="179"/>
      <c r="Z853" s="179"/>
    </row>
    <row r="854" ht="11.25" customHeight="1">
      <c r="A854" s="199"/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179"/>
      <c r="Q854" s="179"/>
      <c r="R854" s="179"/>
      <c r="S854" s="179"/>
      <c r="T854" s="179"/>
      <c r="U854" s="179"/>
      <c r="V854" s="179"/>
      <c r="W854" s="179"/>
      <c r="X854" s="179"/>
      <c r="Y854" s="179"/>
      <c r="Z854" s="179"/>
    </row>
    <row r="855" ht="11.25" customHeight="1">
      <c r="A855" s="199"/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179"/>
      <c r="Q855" s="179"/>
      <c r="R855" s="179"/>
      <c r="S855" s="179"/>
      <c r="T855" s="179"/>
      <c r="U855" s="179"/>
      <c r="V855" s="179"/>
      <c r="W855" s="179"/>
      <c r="X855" s="179"/>
      <c r="Y855" s="179"/>
      <c r="Z855" s="179"/>
    </row>
    <row r="856" ht="11.25" customHeight="1">
      <c r="A856" s="199"/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179"/>
      <c r="Q856" s="179"/>
      <c r="R856" s="179"/>
      <c r="S856" s="179"/>
      <c r="T856" s="179"/>
      <c r="U856" s="179"/>
      <c r="V856" s="179"/>
      <c r="W856" s="179"/>
      <c r="X856" s="179"/>
      <c r="Y856" s="179"/>
      <c r="Z856" s="179"/>
    </row>
    <row r="857" ht="11.25" customHeight="1">
      <c r="A857" s="199"/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179"/>
      <c r="Q857" s="179"/>
      <c r="R857" s="179"/>
      <c r="S857" s="179"/>
      <c r="T857" s="179"/>
      <c r="U857" s="179"/>
      <c r="V857" s="179"/>
      <c r="W857" s="179"/>
      <c r="X857" s="179"/>
      <c r="Y857" s="179"/>
      <c r="Z857" s="179"/>
    </row>
    <row r="858" ht="11.25" customHeight="1">
      <c r="A858" s="199"/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179"/>
      <c r="Q858" s="179"/>
      <c r="R858" s="179"/>
      <c r="S858" s="179"/>
      <c r="T858" s="179"/>
      <c r="U858" s="179"/>
      <c r="V858" s="179"/>
      <c r="W858" s="179"/>
      <c r="X858" s="179"/>
      <c r="Y858" s="179"/>
      <c r="Z858" s="179"/>
    </row>
    <row r="859" ht="11.25" customHeight="1">
      <c r="A859" s="199"/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179"/>
      <c r="Q859" s="179"/>
      <c r="R859" s="179"/>
      <c r="S859" s="179"/>
      <c r="T859" s="179"/>
      <c r="U859" s="179"/>
      <c r="V859" s="179"/>
      <c r="W859" s="179"/>
      <c r="X859" s="179"/>
      <c r="Y859" s="179"/>
      <c r="Z859" s="179"/>
    </row>
    <row r="860" ht="11.25" customHeight="1">
      <c r="A860" s="199"/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179"/>
      <c r="Q860" s="179"/>
      <c r="R860" s="179"/>
      <c r="S860" s="179"/>
      <c r="T860" s="179"/>
      <c r="U860" s="179"/>
      <c r="V860" s="179"/>
      <c r="W860" s="179"/>
      <c r="X860" s="179"/>
      <c r="Y860" s="179"/>
      <c r="Z860" s="179"/>
    </row>
    <row r="861" ht="11.25" customHeight="1">
      <c r="A861" s="199"/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179"/>
      <c r="Q861" s="179"/>
      <c r="R861" s="179"/>
      <c r="S861" s="179"/>
      <c r="T861" s="179"/>
      <c r="U861" s="179"/>
      <c r="V861" s="179"/>
      <c r="W861" s="179"/>
      <c r="X861" s="179"/>
      <c r="Y861" s="179"/>
      <c r="Z861" s="179"/>
    </row>
    <row r="862" ht="11.25" customHeight="1">
      <c r="A862" s="199"/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179"/>
      <c r="Q862" s="179"/>
      <c r="R862" s="179"/>
      <c r="S862" s="179"/>
      <c r="T862" s="179"/>
      <c r="U862" s="179"/>
      <c r="V862" s="179"/>
      <c r="W862" s="179"/>
      <c r="X862" s="179"/>
      <c r="Y862" s="179"/>
      <c r="Z862" s="179"/>
    </row>
    <row r="863" ht="11.25" customHeight="1">
      <c r="A863" s="199"/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179"/>
      <c r="Q863" s="179"/>
      <c r="R863" s="179"/>
      <c r="S863" s="179"/>
      <c r="T863" s="179"/>
      <c r="U863" s="179"/>
      <c r="V863" s="179"/>
      <c r="W863" s="179"/>
      <c r="X863" s="179"/>
      <c r="Y863" s="179"/>
      <c r="Z863" s="179"/>
    </row>
    <row r="864" ht="11.25" customHeight="1">
      <c r="A864" s="199"/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179"/>
      <c r="Q864" s="179"/>
      <c r="R864" s="179"/>
      <c r="S864" s="179"/>
      <c r="T864" s="179"/>
      <c r="U864" s="179"/>
      <c r="V864" s="179"/>
      <c r="W864" s="179"/>
      <c r="X864" s="179"/>
      <c r="Y864" s="179"/>
      <c r="Z864" s="179"/>
    </row>
    <row r="865" ht="11.25" customHeight="1">
      <c r="A865" s="199"/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179"/>
      <c r="Q865" s="179"/>
      <c r="R865" s="179"/>
      <c r="S865" s="179"/>
      <c r="T865" s="179"/>
      <c r="U865" s="179"/>
      <c r="V865" s="179"/>
      <c r="W865" s="179"/>
      <c r="X865" s="179"/>
      <c r="Y865" s="179"/>
      <c r="Z865" s="179"/>
    </row>
    <row r="866" ht="11.25" customHeight="1">
      <c r="A866" s="199"/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179"/>
      <c r="Q866" s="179"/>
      <c r="R866" s="179"/>
      <c r="S866" s="179"/>
      <c r="T866" s="179"/>
      <c r="U866" s="179"/>
      <c r="V866" s="179"/>
      <c r="W866" s="179"/>
      <c r="X866" s="179"/>
      <c r="Y866" s="179"/>
      <c r="Z866" s="179"/>
    </row>
    <row r="867" ht="11.25" customHeight="1">
      <c r="A867" s="199"/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179"/>
      <c r="Q867" s="179"/>
      <c r="R867" s="179"/>
      <c r="S867" s="179"/>
      <c r="T867" s="179"/>
      <c r="U867" s="179"/>
      <c r="V867" s="179"/>
      <c r="W867" s="179"/>
      <c r="X867" s="179"/>
      <c r="Y867" s="179"/>
      <c r="Z867" s="179"/>
    </row>
    <row r="868" ht="11.25" customHeight="1">
      <c r="A868" s="199"/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179"/>
      <c r="Q868" s="179"/>
      <c r="R868" s="179"/>
      <c r="S868" s="179"/>
      <c r="T868" s="179"/>
      <c r="U868" s="179"/>
      <c r="V868" s="179"/>
      <c r="W868" s="179"/>
      <c r="X868" s="179"/>
      <c r="Y868" s="179"/>
      <c r="Z868" s="179"/>
    </row>
    <row r="869" ht="11.25" customHeight="1">
      <c r="A869" s="199"/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179"/>
      <c r="Q869" s="179"/>
      <c r="R869" s="179"/>
      <c r="S869" s="179"/>
      <c r="T869" s="179"/>
      <c r="U869" s="179"/>
      <c r="V869" s="179"/>
      <c r="W869" s="179"/>
      <c r="X869" s="179"/>
      <c r="Y869" s="179"/>
      <c r="Z869" s="179"/>
    </row>
    <row r="870" ht="11.25" customHeight="1">
      <c r="A870" s="199"/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179"/>
      <c r="Q870" s="179"/>
      <c r="R870" s="179"/>
      <c r="S870" s="179"/>
      <c r="T870" s="179"/>
      <c r="U870" s="179"/>
      <c r="V870" s="179"/>
      <c r="W870" s="179"/>
      <c r="X870" s="179"/>
      <c r="Y870" s="179"/>
      <c r="Z870" s="179"/>
    </row>
    <row r="871" ht="11.25" customHeight="1">
      <c r="A871" s="199"/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179"/>
      <c r="Q871" s="179"/>
      <c r="R871" s="179"/>
      <c r="S871" s="179"/>
      <c r="T871" s="179"/>
      <c r="U871" s="179"/>
      <c r="V871" s="179"/>
      <c r="W871" s="179"/>
      <c r="X871" s="179"/>
      <c r="Y871" s="179"/>
      <c r="Z871" s="179"/>
    </row>
    <row r="872" ht="11.25" customHeight="1">
      <c r="A872" s="199"/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179"/>
      <c r="Q872" s="179"/>
      <c r="R872" s="179"/>
      <c r="S872" s="179"/>
      <c r="T872" s="179"/>
      <c r="U872" s="179"/>
      <c r="V872" s="179"/>
      <c r="W872" s="179"/>
      <c r="X872" s="179"/>
      <c r="Y872" s="179"/>
      <c r="Z872" s="179"/>
    </row>
    <row r="873" ht="11.25" customHeight="1">
      <c r="A873" s="199"/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179"/>
      <c r="Q873" s="179"/>
      <c r="R873" s="179"/>
      <c r="S873" s="179"/>
      <c r="T873" s="179"/>
      <c r="U873" s="179"/>
      <c r="V873" s="179"/>
      <c r="W873" s="179"/>
      <c r="X873" s="179"/>
      <c r="Y873" s="179"/>
      <c r="Z873" s="179"/>
    </row>
    <row r="874" ht="11.25" customHeight="1">
      <c r="A874" s="199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79"/>
      <c r="X874" s="179"/>
      <c r="Y874" s="179"/>
      <c r="Z874" s="179"/>
    </row>
    <row r="875" ht="11.25" customHeight="1">
      <c r="A875" s="199"/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179"/>
      <c r="Q875" s="179"/>
      <c r="R875" s="179"/>
      <c r="S875" s="179"/>
      <c r="T875" s="179"/>
      <c r="U875" s="179"/>
      <c r="V875" s="179"/>
      <c r="W875" s="179"/>
      <c r="X875" s="179"/>
      <c r="Y875" s="179"/>
      <c r="Z875" s="179"/>
    </row>
    <row r="876" ht="11.25" customHeight="1">
      <c r="A876" s="199"/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179"/>
      <c r="Q876" s="179"/>
      <c r="R876" s="179"/>
      <c r="S876" s="179"/>
      <c r="T876" s="179"/>
      <c r="U876" s="179"/>
      <c r="V876" s="179"/>
      <c r="W876" s="179"/>
      <c r="X876" s="179"/>
      <c r="Y876" s="179"/>
      <c r="Z876" s="179"/>
    </row>
    <row r="877" ht="11.25" customHeight="1">
      <c r="A877" s="199"/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179"/>
      <c r="Q877" s="179"/>
      <c r="R877" s="179"/>
      <c r="S877" s="179"/>
      <c r="T877" s="179"/>
      <c r="U877" s="179"/>
      <c r="V877" s="179"/>
      <c r="W877" s="179"/>
      <c r="X877" s="179"/>
      <c r="Y877" s="179"/>
      <c r="Z877" s="179"/>
    </row>
    <row r="878" ht="11.25" customHeight="1">
      <c r="A878" s="199"/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179"/>
      <c r="Q878" s="179"/>
      <c r="R878" s="179"/>
      <c r="S878" s="179"/>
      <c r="T878" s="179"/>
      <c r="U878" s="179"/>
      <c r="V878" s="179"/>
      <c r="W878" s="179"/>
      <c r="X878" s="179"/>
      <c r="Y878" s="179"/>
      <c r="Z878" s="179"/>
    </row>
    <row r="879" ht="11.25" customHeight="1">
      <c r="A879" s="199"/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179"/>
      <c r="Q879" s="179"/>
      <c r="R879" s="179"/>
      <c r="S879" s="179"/>
      <c r="T879" s="179"/>
      <c r="U879" s="179"/>
      <c r="V879" s="179"/>
      <c r="W879" s="179"/>
      <c r="X879" s="179"/>
      <c r="Y879" s="179"/>
      <c r="Z879" s="179"/>
    </row>
    <row r="880" ht="11.25" customHeight="1">
      <c r="A880" s="199"/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179"/>
      <c r="Q880" s="179"/>
      <c r="R880" s="179"/>
      <c r="S880" s="179"/>
      <c r="T880" s="179"/>
      <c r="U880" s="179"/>
      <c r="V880" s="179"/>
      <c r="W880" s="179"/>
      <c r="X880" s="179"/>
      <c r="Y880" s="179"/>
      <c r="Z880" s="179"/>
    </row>
    <row r="881" ht="11.25" customHeight="1">
      <c r="A881" s="199"/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179"/>
      <c r="Q881" s="179"/>
      <c r="R881" s="179"/>
      <c r="S881" s="179"/>
      <c r="T881" s="179"/>
      <c r="U881" s="179"/>
      <c r="V881" s="179"/>
      <c r="W881" s="179"/>
      <c r="X881" s="179"/>
      <c r="Y881" s="179"/>
      <c r="Z881" s="179"/>
    </row>
    <row r="882" ht="11.25" customHeight="1">
      <c r="A882" s="199"/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179"/>
      <c r="Q882" s="179"/>
      <c r="R882" s="179"/>
      <c r="S882" s="179"/>
      <c r="T882" s="179"/>
      <c r="U882" s="179"/>
      <c r="V882" s="179"/>
      <c r="W882" s="179"/>
      <c r="X882" s="179"/>
      <c r="Y882" s="179"/>
      <c r="Z882" s="179"/>
    </row>
    <row r="883" ht="11.25" customHeight="1">
      <c r="A883" s="199"/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179"/>
      <c r="Q883" s="179"/>
      <c r="R883" s="179"/>
      <c r="S883" s="179"/>
      <c r="T883" s="179"/>
      <c r="U883" s="179"/>
      <c r="V883" s="179"/>
      <c r="W883" s="179"/>
      <c r="X883" s="179"/>
      <c r="Y883" s="179"/>
      <c r="Z883" s="179"/>
    </row>
    <row r="884" ht="11.25" customHeight="1">
      <c r="A884" s="199"/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179"/>
      <c r="Q884" s="179"/>
      <c r="R884" s="179"/>
      <c r="S884" s="179"/>
      <c r="T884" s="179"/>
      <c r="U884" s="179"/>
      <c r="V884" s="179"/>
      <c r="W884" s="179"/>
      <c r="X884" s="179"/>
      <c r="Y884" s="179"/>
      <c r="Z884" s="179"/>
    </row>
    <row r="885" ht="11.25" customHeight="1">
      <c r="A885" s="199"/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179"/>
      <c r="Q885" s="179"/>
      <c r="R885" s="179"/>
      <c r="S885" s="179"/>
      <c r="T885" s="179"/>
      <c r="U885" s="179"/>
      <c r="V885" s="179"/>
      <c r="W885" s="179"/>
      <c r="X885" s="179"/>
      <c r="Y885" s="179"/>
      <c r="Z885" s="179"/>
    </row>
    <row r="886" ht="11.25" customHeight="1">
      <c r="A886" s="199"/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179"/>
      <c r="Q886" s="179"/>
      <c r="R886" s="179"/>
      <c r="S886" s="179"/>
      <c r="T886" s="179"/>
      <c r="U886" s="179"/>
      <c r="V886" s="179"/>
      <c r="W886" s="179"/>
      <c r="X886" s="179"/>
      <c r="Y886" s="179"/>
      <c r="Z886" s="179"/>
    </row>
    <row r="887" ht="11.25" customHeight="1">
      <c r="A887" s="199"/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179"/>
      <c r="Q887" s="179"/>
      <c r="R887" s="179"/>
      <c r="S887" s="179"/>
      <c r="T887" s="179"/>
      <c r="U887" s="179"/>
      <c r="V887" s="179"/>
      <c r="W887" s="179"/>
      <c r="X887" s="179"/>
      <c r="Y887" s="179"/>
      <c r="Z887" s="179"/>
    </row>
    <row r="888" ht="11.25" customHeight="1">
      <c r="A888" s="199"/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179"/>
      <c r="Q888" s="179"/>
      <c r="R888" s="179"/>
      <c r="S888" s="179"/>
      <c r="T888" s="179"/>
      <c r="U888" s="179"/>
      <c r="V888" s="179"/>
      <c r="W888" s="179"/>
      <c r="X888" s="179"/>
      <c r="Y888" s="179"/>
      <c r="Z888" s="179"/>
    </row>
    <row r="889" ht="11.25" customHeight="1">
      <c r="A889" s="199"/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179"/>
      <c r="Q889" s="179"/>
      <c r="R889" s="179"/>
      <c r="S889" s="179"/>
      <c r="T889" s="179"/>
      <c r="U889" s="179"/>
      <c r="V889" s="179"/>
      <c r="W889" s="179"/>
      <c r="X889" s="179"/>
      <c r="Y889" s="179"/>
      <c r="Z889" s="179"/>
    </row>
    <row r="890" ht="11.25" customHeight="1">
      <c r="A890" s="199"/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179"/>
      <c r="Q890" s="179"/>
      <c r="R890" s="179"/>
      <c r="S890" s="179"/>
      <c r="T890" s="179"/>
      <c r="U890" s="179"/>
      <c r="V890" s="179"/>
      <c r="W890" s="179"/>
      <c r="X890" s="179"/>
      <c r="Y890" s="179"/>
      <c r="Z890" s="179"/>
    </row>
    <row r="891" ht="11.25" customHeight="1">
      <c r="A891" s="199"/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179"/>
      <c r="Q891" s="179"/>
      <c r="R891" s="179"/>
      <c r="S891" s="179"/>
      <c r="T891" s="179"/>
      <c r="U891" s="179"/>
      <c r="V891" s="179"/>
      <c r="W891" s="179"/>
      <c r="X891" s="179"/>
      <c r="Y891" s="179"/>
      <c r="Z891" s="179"/>
    </row>
    <row r="892" ht="11.25" customHeight="1">
      <c r="A892" s="199"/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179"/>
      <c r="Q892" s="179"/>
      <c r="R892" s="179"/>
      <c r="S892" s="179"/>
      <c r="T892" s="179"/>
      <c r="U892" s="179"/>
      <c r="V892" s="179"/>
      <c r="W892" s="179"/>
      <c r="X892" s="179"/>
      <c r="Y892" s="179"/>
      <c r="Z892" s="179"/>
    </row>
    <row r="893" ht="11.25" customHeight="1">
      <c r="A893" s="199"/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179"/>
      <c r="Q893" s="179"/>
      <c r="R893" s="179"/>
      <c r="S893" s="179"/>
      <c r="T893" s="179"/>
      <c r="U893" s="179"/>
      <c r="V893" s="179"/>
      <c r="W893" s="179"/>
      <c r="X893" s="179"/>
      <c r="Y893" s="179"/>
      <c r="Z893" s="179"/>
    </row>
    <row r="894" ht="11.25" customHeight="1">
      <c r="A894" s="199"/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179"/>
      <c r="Q894" s="179"/>
      <c r="R894" s="179"/>
      <c r="S894" s="179"/>
      <c r="T894" s="179"/>
      <c r="U894" s="179"/>
      <c r="V894" s="179"/>
      <c r="W894" s="179"/>
      <c r="X894" s="179"/>
      <c r="Y894" s="179"/>
      <c r="Z894" s="179"/>
    </row>
    <row r="895" ht="11.25" customHeight="1">
      <c r="A895" s="199"/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179"/>
      <c r="Q895" s="179"/>
      <c r="R895" s="179"/>
      <c r="S895" s="179"/>
      <c r="T895" s="179"/>
      <c r="U895" s="179"/>
      <c r="V895" s="179"/>
      <c r="W895" s="179"/>
      <c r="X895" s="179"/>
      <c r="Y895" s="179"/>
      <c r="Z895" s="179"/>
    </row>
    <row r="896" ht="11.25" customHeight="1">
      <c r="A896" s="199"/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179"/>
      <c r="Q896" s="179"/>
      <c r="R896" s="179"/>
      <c r="S896" s="179"/>
      <c r="T896" s="179"/>
      <c r="U896" s="179"/>
      <c r="V896" s="179"/>
      <c r="W896" s="179"/>
      <c r="X896" s="179"/>
      <c r="Y896" s="179"/>
      <c r="Z896" s="179"/>
    </row>
    <row r="897" ht="11.25" customHeight="1">
      <c r="A897" s="199"/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179"/>
      <c r="Q897" s="179"/>
      <c r="R897" s="179"/>
      <c r="S897" s="179"/>
      <c r="T897" s="179"/>
      <c r="U897" s="179"/>
      <c r="V897" s="179"/>
      <c r="W897" s="179"/>
      <c r="X897" s="179"/>
      <c r="Y897" s="179"/>
      <c r="Z897" s="179"/>
    </row>
    <row r="898" ht="11.25" customHeight="1">
      <c r="A898" s="199"/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179"/>
      <c r="Q898" s="179"/>
      <c r="R898" s="179"/>
      <c r="S898" s="179"/>
      <c r="T898" s="179"/>
      <c r="U898" s="179"/>
      <c r="V898" s="179"/>
      <c r="W898" s="179"/>
      <c r="X898" s="179"/>
      <c r="Y898" s="179"/>
      <c r="Z898" s="179"/>
    </row>
    <row r="899" ht="11.25" customHeight="1">
      <c r="A899" s="199"/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179"/>
      <c r="Q899" s="179"/>
      <c r="R899" s="179"/>
      <c r="S899" s="179"/>
      <c r="T899" s="179"/>
      <c r="U899" s="179"/>
      <c r="V899" s="179"/>
      <c r="W899" s="179"/>
      <c r="X899" s="179"/>
      <c r="Y899" s="179"/>
      <c r="Z899" s="179"/>
    </row>
    <row r="900" ht="11.25" customHeight="1">
      <c r="A900" s="199"/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</row>
    <row r="901" ht="11.25" customHeight="1">
      <c r="A901" s="199"/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179"/>
      <c r="Q901" s="179"/>
      <c r="R901" s="179"/>
      <c r="S901" s="179"/>
      <c r="T901" s="179"/>
      <c r="U901" s="179"/>
      <c r="V901" s="179"/>
      <c r="W901" s="179"/>
      <c r="X901" s="179"/>
      <c r="Y901" s="179"/>
      <c r="Z901" s="179"/>
    </row>
    <row r="902" ht="11.25" customHeight="1">
      <c r="A902" s="199"/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179"/>
      <c r="Q902" s="179"/>
      <c r="R902" s="179"/>
      <c r="S902" s="179"/>
      <c r="T902" s="179"/>
      <c r="U902" s="179"/>
      <c r="V902" s="179"/>
      <c r="W902" s="179"/>
      <c r="X902" s="179"/>
      <c r="Y902" s="179"/>
      <c r="Z902" s="179"/>
    </row>
    <row r="903" ht="11.25" customHeight="1">
      <c r="A903" s="199"/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179"/>
      <c r="Q903" s="179"/>
      <c r="R903" s="179"/>
      <c r="S903" s="179"/>
      <c r="T903" s="179"/>
      <c r="U903" s="179"/>
      <c r="V903" s="179"/>
      <c r="W903" s="179"/>
      <c r="X903" s="179"/>
      <c r="Y903" s="179"/>
      <c r="Z903" s="179"/>
    </row>
    <row r="904" ht="11.25" customHeight="1">
      <c r="A904" s="199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79"/>
      <c r="X904" s="179"/>
      <c r="Y904" s="179"/>
      <c r="Z904" s="179"/>
    </row>
    <row r="905" ht="11.25" customHeight="1">
      <c r="A905" s="199"/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179"/>
      <c r="Q905" s="179"/>
      <c r="R905" s="179"/>
      <c r="S905" s="179"/>
      <c r="T905" s="179"/>
      <c r="U905" s="179"/>
      <c r="V905" s="179"/>
      <c r="W905" s="179"/>
      <c r="X905" s="179"/>
      <c r="Y905" s="179"/>
      <c r="Z905" s="179"/>
    </row>
    <row r="906" ht="11.25" customHeight="1">
      <c r="A906" s="199"/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179"/>
      <c r="Q906" s="179"/>
      <c r="R906" s="179"/>
      <c r="S906" s="179"/>
      <c r="T906" s="179"/>
      <c r="U906" s="179"/>
      <c r="V906" s="179"/>
      <c r="W906" s="179"/>
      <c r="X906" s="179"/>
      <c r="Y906" s="179"/>
      <c r="Z906" s="179"/>
    </row>
    <row r="907" ht="11.25" customHeight="1">
      <c r="A907" s="199"/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179"/>
      <c r="Q907" s="179"/>
      <c r="R907" s="179"/>
      <c r="S907" s="179"/>
      <c r="T907" s="179"/>
      <c r="U907" s="179"/>
      <c r="V907" s="179"/>
      <c r="W907" s="179"/>
      <c r="X907" s="179"/>
      <c r="Y907" s="179"/>
      <c r="Z907" s="179"/>
    </row>
    <row r="908" ht="11.25" customHeight="1">
      <c r="A908" s="199"/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179"/>
      <c r="Q908" s="179"/>
      <c r="R908" s="179"/>
      <c r="S908" s="179"/>
      <c r="T908" s="179"/>
      <c r="U908" s="179"/>
      <c r="V908" s="179"/>
      <c r="W908" s="179"/>
      <c r="X908" s="179"/>
      <c r="Y908" s="179"/>
      <c r="Z908" s="179"/>
    </row>
    <row r="909" ht="11.25" customHeight="1">
      <c r="A909" s="199"/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179"/>
      <c r="Q909" s="179"/>
      <c r="R909" s="179"/>
      <c r="S909" s="179"/>
      <c r="T909" s="179"/>
      <c r="U909" s="179"/>
      <c r="V909" s="179"/>
      <c r="W909" s="179"/>
      <c r="X909" s="179"/>
      <c r="Y909" s="179"/>
      <c r="Z909" s="179"/>
    </row>
    <row r="910" ht="11.25" customHeight="1">
      <c r="A910" s="199"/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179"/>
      <c r="Q910" s="179"/>
      <c r="R910" s="179"/>
      <c r="S910" s="179"/>
      <c r="T910" s="179"/>
      <c r="U910" s="179"/>
      <c r="V910" s="179"/>
      <c r="W910" s="179"/>
      <c r="X910" s="179"/>
      <c r="Y910" s="179"/>
      <c r="Z910" s="179"/>
    </row>
    <row r="911" ht="11.25" customHeight="1">
      <c r="A911" s="199"/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179"/>
      <c r="Q911" s="179"/>
      <c r="R911" s="179"/>
      <c r="S911" s="179"/>
      <c r="T911" s="179"/>
      <c r="U911" s="179"/>
      <c r="V911" s="179"/>
      <c r="W911" s="179"/>
      <c r="X911" s="179"/>
      <c r="Y911" s="179"/>
      <c r="Z911" s="179"/>
    </row>
    <row r="912" ht="11.25" customHeight="1">
      <c r="A912" s="199"/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179"/>
      <c r="Q912" s="179"/>
      <c r="R912" s="179"/>
      <c r="S912" s="179"/>
      <c r="T912" s="179"/>
      <c r="U912" s="179"/>
      <c r="V912" s="179"/>
      <c r="W912" s="179"/>
      <c r="X912" s="179"/>
      <c r="Y912" s="179"/>
      <c r="Z912" s="179"/>
    </row>
    <row r="913" ht="11.25" customHeight="1">
      <c r="A913" s="199"/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179"/>
      <c r="Q913" s="179"/>
      <c r="R913" s="179"/>
      <c r="S913" s="179"/>
      <c r="T913" s="179"/>
      <c r="U913" s="179"/>
      <c r="V913" s="179"/>
      <c r="W913" s="179"/>
      <c r="X913" s="179"/>
      <c r="Y913" s="179"/>
      <c r="Z913" s="179"/>
    </row>
    <row r="914" ht="11.25" customHeight="1">
      <c r="A914" s="199"/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179"/>
      <c r="Q914" s="179"/>
      <c r="R914" s="179"/>
      <c r="S914" s="179"/>
      <c r="T914" s="179"/>
      <c r="U914" s="179"/>
      <c r="V914" s="179"/>
      <c r="W914" s="179"/>
      <c r="X914" s="179"/>
      <c r="Y914" s="179"/>
      <c r="Z914" s="179"/>
    </row>
    <row r="915" ht="11.25" customHeight="1">
      <c r="A915" s="199"/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179"/>
      <c r="Q915" s="179"/>
      <c r="R915" s="179"/>
      <c r="S915" s="179"/>
      <c r="T915" s="179"/>
      <c r="U915" s="179"/>
      <c r="V915" s="179"/>
      <c r="W915" s="179"/>
      <c r="X915" s="179"/>
      <c r="Y915" s="179"/>
      <c r="Z915" s="179"/>
    </row>
    <row r="916" ht="11.25" customHeight="1">
      <c r="A916" s="199"/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179"/>
      <c r="Q916" s="179"/>
      <c r="R916" s="179"/>
      <c r="S916" s="179"/>
      <c r="T916" s="179"/>
      <c r="U916" s="179"/>
      <c r="V916" s="179"/>
      <c r="W916" s="179"/>
      <c r="X916" s="179"/>
      <c r="Y916" s="179"/>
      <c r="Z916" s="179"/>
    </row>
    <row r="917" ht="11.25" customHeight="1">
      <c r="A917" s="199"/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179"/>
      <c r="Q917" s="179"/>
      <c r="R917" s="179"/>
      <c r="S917" s="179"/>
      <c r="T917" s="179"/>
      <c r="U917" s="179"/>
      <c r="V917" s="179"/>
      <c r="W917" s="179"/>
      <c r="X917" s="179"/>
      <c r="Y917" s="179"/>
      <c r="Z917" s="179"/>
    </row>
    <row r="918" ht="11.25" customHeight="1">
      <c r="A918" s="199"/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179"/>
      <c r="Q918" s="179"/>
      <c r="R918" s="179"/>
      <c r="S918" s="179"/>
      <c r="T918" s="179"/>
      <c r="U918" s="179"/>
      <c r="V918" s="179"/>
      <c r="W918" s="179"/>
      <c r="X918" s="179"/>
      <c r="Y918" s="179"/>
      <c r="Z918" s="179"/>
    </row>
    <row r="919" ht="11.25" customHeight="1">
      <c r="A919" s="199"/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179"/>
      <c r="Q919" s="179"/>
      <c r="R919" s="179"/>
      <c r="S919" s="179"/>
      <c r="T919" s="179"/>
      <c r="U919" s="179"/>
      <c r="V919" s="179"/>
      <c r="W919" s="179"/>
      <c r="X919" s="179"/>
      <c r="Y919" s="179"/>
      <c r="Z919" s="179"/>
    </row>
    <row r="920" ht="11.25" customHeight="1">
      <c r="A920" s="199"/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179"/>
      <c r="Q920" s="179"/>
      <c r="R920" s="179"/>
      <c r="S920" s="179"/>
      <c r="T920" s="179"/>
      <c r="U920" s="179"/>
      <c r="V920" s="179"/>
      <c r="W920" s="179"/>
      <c r="X920" s="179"/>
      <c r="Y920" s="179"/>
      <c r="Z920" s="179"/>
    </row>
    <row r="921" ht="11.25" customHeight="1">
      <c r="A921" s="199"/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179"/>
      <c r="Q921" s="179"/>
      <c r="R921" s="179"/>
      <c r="S921" s="179"/>
      <c r="T921" s="179"/>
      <c r="U921" s="179"/>
      <c r="V921" s="179"/>
      <c r="W921" s="179"/>
      <c r="X921" s="179"/>
      <c r="Y921" s="179"/>
      <c r="Z921" s="179"/>
    </row>
    <row r="922" ht="11.25" customHeight="1">
      <c r="A922" s="199"/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179"/>
      <c r="Q922" s="179"/>
      <c r="R922" s="179"/>
      <c r="S922" s="179"/>
      <c r="T922" s="179"/>
      <c r="U922" s="179"/>
      <c r="V922" s="179"/>
      <c r="W922" s="179"/>
      <c r="X922" s="179"/>
      <c r="Y922" s="179"/>
      <c r="Z922" s="179"/>
    </row>
    <row r="923" ht="11.25" customHeight="1">
      <c r="A923" s="199"/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179"/>
      <c r="Q923" s="179"/>
      <c r="R923" s="179"/>
      <c r="S923" s="179"/>
      <c r="T923" s="179"/>
      <c r="U923" s="179"/>
      <c r="V923" s="179"/>
      <c r="W923" s="179"/>
      <c r="X923" s="179"/>
      <c r="Y923" s="179"/>
      <c r="Z923" s="179"/>
    </row>
    <row r="924" ht="11.25" customHeight="1">
      <c r="A924" s="199"/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179"/>
      <c r="Q924" s="179"/>
      <c r="R924" s="179"/>
      <c r="S924" s="179"/>
      <c r="T924" s="179"/>
      <c r="U924" s="179"/>
      <c r="V924" s="179"/>
      <c r="W924" s="179"/>
      <c r="X924" s="179"/>
      <c r="Y924" s="179"/>
      <c r="Z924" s="179"/>
    </row>
    <row r="925" ht="11.25" customHeight="1">
      <c r="A925" s="199"/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179"/>
      <c r="Q925" s="179"/>
      <c r="R925" s="179"/>
      <c r="S925" s="179"/>
      <c r="T925" s="179"/>
      <c r="U925" s="179"/>
      <c r="V925" s="179"/>
      <c r="W925" s="179"/>
      <c r="X925" s="179"/>
      <c r="Y925" s="179"/>
      <c r="Z925" s="179"/>
    </row>
    <row r="926" ht="11.25" customHeight="1">
      <c r="A926" s="199"/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179"/>
      <c r="Q926" s="179"/>
      <c r="R926" s="179"/>
      <c r="S926" s="179"/>
      <c r="T926" s="179"/>
      <c r="U926" s="179"/>
      <c r="V926" s="179"/>
      <c r="W926" s="179"/>
      <c r="X926" s="179"/>
      <c r="Y926" s="179"/>
      <c r="Z926" s="179"/>
    </row>
    <row r="927" ht="11.25" customHeight="1">
      <c r="A927" s="199"/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179"/>
      <c r="Q927" s="179"/>
      <c r="R927" s="179"/>
      <c r="S927" s="179"/>
      <c r="T927" s="179"/>
      <c r="U927" s="179"/>
      <c r="V927" s="179"/>
      <c r="W927" s="179"/>
      <c r="X927" s="179"/>
      <c r="Y927" s="179"/>
      <c r="Z927" s="179"/>
    </row>
    <row r="928" ht="11.25" customHeight="1">
      <c r="A928" s="199"/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179"/>
      <c r="Q928" s="179"/>
      <c r="R928" s="179"/>
      <c r="S928" s="179"/>
      <c r="T928" s="179"/>
      <c r="U928" s="179"/>
      <c r="V928" s="179"/>
      <c r="W928" s="179"/>
      <c r="X928" s="179"/>
      <c r="Y928" s="179"/>
      <c r="Z928" s="179"/>
    </row>
    <row r="929" ht="11.25" customHeight="1">
      <c r="A929" s="199"/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179"/>
      <c r="Q929" s="179"/>
      <c r="R929" s="179"/>
      <c r="S929" s="179"/>
      <c r="T929" s="179"/>
      <c r="U929" s="179"/>
      <c r="V929" s="179"/>
      <c r="W929" s="179"/>
      <c r="X929" s="179"/>
      <c r="Y929" s="179"/>
      <c r="Z929" s="179"/>
    </row>
    <row r="930" ht="11.25" customHeight="1">
      <c r="A930" s="199"/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179"/>
      <c r="Q930" s="179"/>
      <c r="R930" s="179"/>
      <c r="S930" s="179"/>
      <c r="T930" s="179"/>
      <c r="U930" s="179"/>
      <c r="V930" s="179"/>
      <c r="W930" s="179"/>
      <c r="X930" s="179"/>
      <c r="Y930" s="179"/>
      <c r="Z930" s="179"/>
    </row>
    <row r="931" ht="11.25" customHeight="1">
      <c r="A931" s="199"/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179"/>
      <c r="Q931" s="179"/>
      <c r="R931" s="179"/>
      <c r="S931" s="179"/>
      <c r="T931" s="179"/>
      <c r="U931" s="179"/>
      <c r="V931" s="179"/>
      <c r="W931" s="179"/>
      <c r="X931" s="179"/>
      <c r="Y931" s="179"/>
      <c r="Z931" s="179"/>
    </row>
    <row r="932" ht="11.25" customHeight="1">
      <c r="A932" s="199"/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</row>
    <row r="933" ht="11.25" customHeight="1">
      <c r="A933" s="199"/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</row>
    <row r="934" ht="11.25" customHeight="1">
      <c r="A934" s="199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</row>
    <row r="935" ht="11.25" customHeight="1">
      <c r="A935" s="199"/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</row>
    <row r="936" ht="11.25" customHeight="1">
      <c r="A936" s="199"/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</row>
    <row r="937" ht="11.25" customHeight="1">
      <c r="A937" s="199"/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</row>
    <row r="938" ht="11.25" customHeight="1">
      <c r="A938" s="199"/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</row>
    <row r="939" ht="11.25" customHeight="1">
      <c r="A939" s="199"/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</row>
    <row r="940" ht="11.25" customHeight="1">
      <c r="A940" s="199"/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</row>
    <row r="941" ht="11.25" customHeight="1">
      <c r="A941" s="199"/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</row>
    <row r="942" ht="11.25" customHeight="1">
      <c r="A942" s="199"/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</row>
    <row r="943" ht="11.25" customHeight="1">
      <c r="A943" s="199"/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</row>
    <row r="944" ht="11.25" customHeight="1">
      <c r="A944" s="199"/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</row>
    <row r="945" ht="11.25" customHeight="1">
      <c r="A945" s="199"/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</row>
    <row r="946" ht="11.25" customHeight="1">
      <c r="A946" s="199"/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</row>
    <row r="947" ht="11.25" customHeight="1">
      <c r="A947" s="199"/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</row>
    <row r="948" ht="11.25" customHeight="1">
      <c r="A948" s="199"/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</row>
    <row r="949" ht="11.25" customHeight="1">
      <c r="A949" s="199"/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</row>
    <row r="950" ht="11.25" customHeight="1">
      <c r="A950" s="199"/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</row>
    <row r="951" ht="11.25" customHeight="1">
      <c r="A951" s="199"/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</row>
    <row r="952" ht="11.25" customHeight="1">
      <c r="A952" s="199"/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</row>
    <row r="953" ht="11.25" customHeight="1">
      <c r="A953" s="199"/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</row>
    <row r="954" ht="11.25" customHeight="1">
      <c r="A954" s="199"/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</row>
    <row r="955" ht="11.25" customHeight="1">
      <c r="A955" s="199"/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</row>
    <row r="956" ht="11.25" customHeight="1">
      <c r="A956" s="199"/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</row>
    <row r="957" ht="11.25" customHeight="1">
      <c r="A957" s="199"/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</row>
    <row r="958" ht="11.25" customHeight="1">
      <c r="A958" s="199"/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</row>
    <row r="959" ht="11.25" customHeight="1">
      <c r="A959" s="199"/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</row>
    <row r="960" ht="11.25" customHeight="1">
      <c r="A960" s="199"/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</row>
    <row r="961" ht="11.25" customHeight="1">
      <c r="A961" s="199"/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</row>
    <row r="962" ht="11.25" customHeight="1">
      <c r="A962" s="199"/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</row>
    <row r="963" ht="11.25" customHeight="1">
      <c r="A963" s="199"/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</row>
    <row r="964" ht="11.25" customHeight="1">
      <c r="A964" s="199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</row>
    <row r="965" ht="11.25" customHeight="1">
      <c r="A965" s="199"/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</row>
    <row r="966" ht="11.25" customHeight="1">
      <c r="A966" s="199"/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</row>
    <row r="967" ht="11.25" customHeight="1">
      <c r="A967" s="199"/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</row>
    <row r="968" ht="11.25" customHeight="1">
      <c r="A968" s="199"/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</row>
    <row r="969" ht="11.25" customHeight="1">
      <c r="A969" s="199"/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</row>
    <row r="970" ht="11.25" customHeight="1">
      <c r="A970" s="199"/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</row>
    <row r="971" ht="11.25" customHeight="1">
      <c r="A971" s="199"/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</row>
    <row r="972" ht="11.25" customHeight="1">
      <c r="A972" s="199"/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</row>
    <row r="973" ht="11.25" customHeight="1">
      <c r="A973" s="199"/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</row>
    <row r="974" ht="11.25" customHeight="1">
      <c r="A974" s="199"/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</row>
    <row r="975" ht="11.25" customHeight="1">
      <c r="A975" s="199"/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</row>
    <row r="976" ht="11.25" customHeight="1">
      <c r="A976" s="199"/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</row>
    <row r="977" ht="11.25" customHeight="1">
      <c r="A977" s="199"/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</row>
    <row r="978" ht="11.25" customHeight="1">
      <c r="A978" s="199"/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</row>
    <row r="979" ht="11.25" customHeight="1">
      <c r="A979" s="199"/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</row>
    <row r="980" ht="11.25" customHeight="1">
      <c r="A980" s="199"/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</row>
    <row r="981" ht="11.25" customHeight="1">
      <c r="A981" s="199"/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</row>
    <row r="982" ht="11.25" customHeight="1">
      <c r="A982" s="199"/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</row>
    <row r="983" ht="11.25" customHeight="1">
      <c r="A983" s="199"/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</row>
    <row r="984" ht="11.25" customHeight="1">
      <c r="A984" s="199"/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</row>
    <row r="985" ht="11.25" customHeight="1">
      <c r="A985" s="199"/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</row>
    <row r="986" ht="11.25" customHeight="1">
      <c r="A986" s="199"/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</row>
    <row r="987" ht="11.25" customHeight="1">
      <c r="A987" s="199"/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</row>
    <row r="988" ht="11.25" customHeight="1">
      <c r="A988" s="199"/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</row>
    <row r="989" ht="11.25" customHeight="1">
      <c r="A989" s="199"/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</row>
    <row r="990" ht="11.25" customHeight="1">
      <c r="A990" s="199"/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</row>
    <row r="991" ht="11.25" customHeight="1">
      <c r="A991" s="199"/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</row>
    <row r="992" ht="11.25" customHeight="1">
      <c r="A992" s="199"/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</row>
    <row r="993" ht="11.25" customHeight="1">
      <c r="A993" s="199"/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</row>
    <row r="994" ht="11.25" customHeight="1">
      <c r="A994" s="199"/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</row>
    <row r="995" ht="11.25" customHeight="1">
      <c r="A995" s="199"/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</row>
    <row r="996" ht="11.25" customHeight="1">
      <c r="A996" s="199"/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</row>
    <row r="997" ht="11.25" customHeight="1">
      <c r="A997" s="199"/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</row>
    <row r="998" ht="11.25" customHeight="1">
      <c r="A998" s="199"/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</row>
    <row r="999" ht="11.25" customHeight="1">
      <c r="A999" s="199"/>
      <c r="B999" s="179"/>
      <c r="C999" s="179"/>
      <c r="D999" s="179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179"/>
      <c r="Q999" s="179"/>
      <c r="R999" s="179"/>
      <c r="S999" s="179"/>
      <c r="T999" s="179"/>
      <c r="U999" s="179"/>
      <c r="V999" s="179"/>
      <c r="W999" s="179"/>
      <c r="X999" s="179"/>
      <c r="Y999" s="179"/>
      <c r="Z999" s="179"/>
    </row>
    <row r="1000" ht="11.25" customHeight="1">
      <c r="A1000" s="199"/>
      <c r="B1000" s="179"/>
      <c r="C1000" s="179"/>
      <c r="D1000" s="179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179"/>
      <c r="Q1000" s="179"/>
      <c r="R1000" s="179"/>
      <c r="S1000" s="179"/>
      <c r="T1000" s="179"/>
      <c r="U1000" s="179"/>
      <c r="V1000" s="179"/>
      <c r="W1000" s="179"/>
      <c r="X1000" s="179"/>
      <c r="Y1000" s="179"/>
      <c r="Z1000" s="179"/>
    </row>
  </sheetData>
  <autoFilter ref="$D$1"/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2013-09-06T02:47:47Z</dcterms:created>
  <dc:creator>MoZarD</dc:creator>
</cp:coreProperties>
</file>