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13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Sheet1!$A$1:$U$31</definedName>
  </definedNames>
  <calcPr calcId="125725"/>
  <smartTagPr show="none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"/>
</calcChain>
</file>

<file path=xl/sharedStrings.xml><?xml version="1.0" encoding="utf-8"?>
<sst xmlns="http://schemas.openxmlformats.org/spreadsheetml/2006/main" count="405" uniqueCount="266">
  <si>
    <t>ID_CONTRATO</t>
  </si>
  <si>
    <t>C_DS_Contrato</t>
  </si>
  <si>
    <t>C_DS_Objeto</t>
  </si>
  <si>
    <t>DT_INICIO</t>
  </si>
  <si>
    <t>C_NR_AvisoRenovacao</t>
  </si>
  <si>
    <t>DT_VENCIMENTO</t>
  </si>
  <si>
    <t>C_DS_Local</t>
  </si>
  <si>
    <t>SC_DS_Contrato_Status</t>
  </si>
  <si>
    <t>MOEDA</t>
  </si>
  <si>
    <t>FORNECEDOR</t>
  </si>
  <si>
    <t>CONTRATADA</t>
  </si>
  <si>
    <t>COMPANY_CODE</t>
  </si>
  <si>
    <t>LOCATION_CODE</t>
  </si>
  <si>
    <t>VALOR</t>
  </si>
  <si>
    <t>CONTRATO_OFICIAL</t>
  </si>
  <si>
    <t>TIPO_DO_CONTRATO</t>
  </si>
  <si>
    <t>CONTRATO_OFICIAL_SEM_TIPO_DO_CONTRATO</t>
  </si>
  <si>
    <t>DIRETÓRIO_CONTRATO_OFICIAL</t>
  </si>
  <si>
    <t>C_DS_Contrato_Type</t>
  </si>
  <si>
    <t>USUARIO_CLM</t>
  </si>
  <si>
    <t>0796/06-NIQ AD01</t>
  </si>
  <si>
    <t>Dr. Celso contrato de comodato para aprovação</t>
  </si>
  <si>
    <t>em Vigor</t>
  </si>
  <si>
    <t>BRL</t>
  </si>
  <si>
    <t>18336__assinado_Jesusmar J. da Silva - Cont. 796-06.pdf</t>
  </si>
  <si>
    <t>.pdf</t>
  </si>
  <si>
    <t>18336_assinadoJesusmar J da Silva  Cont 79606</t>
  </si>
  <si>
    <t>Aditivo</t>
  </si>
  <si>
    <t>0296/13-CONCR N/NE</t>
  </si>
  <si>
    <t>Formalizar prestação de serviço</t>
  </si>
  <si>
    <t>Rascunho</t>
  </si>
  <si>
    <t>55449_Contrato_UNISERV.doc</t>
  </si>
  <si>
    <t>.doc</t>
  </si>
  <si>
    <t>55449_ContratoUNISERV</t>
  </si>
  <si>
    <t>Contrato</t>
  </si>
  <si>
    <t>CBRUNOESANTOS</t>
  </si>
  <si>
    <t>1242/07-MS</t>
  </si>
  <si>
    <t>Contrato de Arrendamento</t>
  </si>
  <si>
    <t>6260_Assinado_msg_2391_msg_2355_Arrendamento_Faz_Taquarussu__MS.doc</t>
  </si>
  <si>
    <t>6260_Assinadomsg2391msg2355ArrendamentoFazTaquarussuMS</t>
  </si>
  <si>
    <t>5772/11-JAC</t>
  </si>
  <si>
    <t>Contrato de arrendamento de imóvel rural.</t>
  </si>
  <si>
    <t>Andrelândia</t>
  </si>
  <si>
    <t>36924__assinado_Pelotas.pdf</t>
  </si>
  <si>
    <t>36924_assinadoPelotas</t>
  </si>
  <si>
    <t>4941/10-Fibria</t>
  </si>
  <si>
    <t>Contratação de um novo representante para a Filial Curitiba</t>
  </si>
  <si>
    <t>28031__ASSINADO_LUIZ ALBERTO ALVES  .TXT</t>
  </si>
  <si>
    <t>.txt</t>
  </si>
  <si>
    <t>0304/11-FIL AD01</t>
  </si>
  <si>
    <t>INSTRUMENTO PARTICULAR DE CONTRATO DE LOCAÇÃO DE IMÓVEL.</t>
  </si>
  <si>
    <t>30575__assinado_http   sistemas.votorantim.co...ADITIVO_CONTRATO_G.HADDAD.pdf</t>
  </si>
  <si>
    <t>30575_assinadohttp   sistemasvotorantimcoADITIVOCONTRATOGHADDAD</t>
  </si>
  <si>
    <t>MALEXSANDRALEITE</t>
  </si>
  <si>
    <t>1543/07-SUL</t>
  </si>
  <si>
    <t>Penhor para garantia de mútuo.</t>
  </si>
  <si>
    <t>6564_mm_1564_SJ_Paulo_Ferreira_-_PENHOR_AGRÍCOLA.doc</t>
  </si>
  <si>
    <t>6564_mm1564SJPauloFerreiraPENHORAGRCOLA</t>
  </si>
  <si>
    <t>3733/10-Fibria</t>
  </si>
  <si>
    <t>ALTERAÇÃO DO ANEXO I  ALTERAÇÃO DA RAZÃO SOCIAL - Favor alterar p cadastro do Genco</t>
  </si>
  <si>
    <t>26531__ASSINADO_PEDROSO ASSINADOTXT.txt</t>
  </si>
  <si>
    <t>26531__ASSINADO_PEDROSO ASSINADOTXT</t>
  </si>
  <si>
    <t>7995/12-VC</t>
  </si>
  <si>
    <t>Coleta Seletiva</t>
  </si>
  <si>
    <t>Suprimentos</t>
  </si>
  <si>
    <t>52103__assinado_BROOKS EMPREENDIMENTOS LTDA EPP.pdf</t>
  </si>
  <si>
    <t>52103_assinadoBROOKS EMPREENDIMENTOS LTDA EPP</t>
  </si>
  <si>
    <t>CPAMELASOUZA</t>
  </si>
  <si>
    <t xml:space="preserve">2632/08-VC AD01     </t>
  </si>
  <si>
    <t>1.1 Constitui objeto do presente CONTRATO a prestação dos serviços descritos detalhadamente no Anexo I  sem caráter de exclusividade  unicamente para as empresas do conglomerado econômico da CONTRATANTE descritas no Anexo V  conforme escopo e especificaçõ</t>
  </si>
  <si>
    <t>16170__assinado_Nitronel_Ltda_ME_ad.pdf</t>
  </si>
  <si>
    <t>16170__assinado_Nitronel_Ltda_ME_ad</t>
  </si>
  <si>
    <t>0252/13-ARA</t>
  </si>
  <si>
    <t>Contrato de Reserva de Capacidade</t>
  </si>
  <si>
    <t>55386_CUSD_RC__DCPC_ES_0028_2013_Reserva_de_Ca.pdf</t>
  </si>
  <si>
    <t>55386_CUSDRCDCPCES00282013ReservadeCa</t>
  </si>
  <si>
    <t>9020/11-VM</t>
  </si>
  <si>
    <t>Prestação de Serviços e Fornecimento de Licença de Uso de Software – Renovação das Licenças Trend Micro e migrar o uso da ferramenta IMSS para o HES.</t>
  </si>
  <si>
    <t>TI - PRAÇA RAMOS</t>
  </si>
  <si>
    <t>41061__assinado_Termo de Adesão ao Contrato VM 9020 (Formalizado).pdf</t>
  </si>
  <si>
    <t>41061_assinadoTermo de Adeso ao Contrato VM 9020 Formalizado</t>
  </si>
  <si>
    <t>8087/12-FIL</t>
  </si>
  <si>
    <t>Contrato de Locação em Razão do contrato de Trabalho.</t>
  </si>
  <si>
    <t>Poços de Caldas</t>
  </si>
  <si>
    <t>52260__assinado_benedito fabio silverio - loc trabalho_2509201215220600.pdf</t>
  </si>
  <si>
    <t>52260_assinadobenedito fabio silverio  loc trabalho2509201215220600</t>
  </si>
  <si>
    <t>3025/09-NIQ AD03</t>
  </si>
  <si>
    <t>Prestação de serviço de Vigilância armada e desarmada</t>
  </si>
  <si>
    <t>46701__ASSINADO_302509 AD03PDF.pdf</t>
  </si>
  <si>
    <t>46701__ASSINADO_302509 AD03PDF</t>
  </si>
  <si>
    <t>MLUANASILVA</t>
  </si>
  <si>
    <t>6931/11-VPAR</t>
  </si>
  <si>
    <t>Contrato de derivativos</t>
  </si>
  <si>
    <t>VID - Curitiba</t>
  </si>
  <si>
    <t>em Checklist</t>
  </si>
  <si>
    <t>A0010001</t>
  </si>
  <si>
    <t>38315_CGD_HSBC_VPAR.pdf</t>
  </si>
  <si>
    <t>38315_CGDHSBCVPAR</t>
  </si>
  <si>
    <t>CVANESSACORDEIRO</t>
  </si>
  <si>
    <t>2414/12-ARA</t>
  </si>
  <si>
    <t>Contrato Antigo - Sem Modelo</t>
  </si>
  <si>
    <t>43975_sif0000031141.rtf</t>
  </si>
  <si>
    <t>.rtf</t>
  </si>
  <si>
    <t>43975_sif0000031141</t>
  </si>
  <si>
    <t>5818/11- - Adesão</t>
  </si>
  <si>
    <t>Prestação de Serviços de consultoria para  auxiliar o Instituto Votorantim no desenho do Modelo de Gestão da parceria com o BNDES cujo objetivo é o apoio à gestão pública.</t>
  </si>
  <si>
    <t xml:space="preserve"> </t>
  </si>
  <si>
    <t>fornecedor_ocasional</t>
  </si>
  <si>
    <t>36978_Contrato8102011LauraCardilloP.doc</t>
  </si>
  <si>
    <t>36978_Contrato8102011LauraCardilloP</t>
  </si>
  <si>
    <t>Termo de Adesão</t>
  </si>
  <si>
    <t xml:space="preserve">7207/12-SF          </t>
  </si>
  <si>
    <t>PRESTAÇÃO DE SERVIÇOS DE MONTAGEM MECÂNICA E ELÉTRICA PARA O PROJETO DE INFRA ESTRUTURA DA MINA SUBTERRÂNEA</t>
  </si>
  <si>
    <t>50878_assinadoContrato 720712Manserv.pdf</t>
  </si>
  <si>
    <t>50878_assinadoContrato 720712Manserv</t>
  </si>
  <si>
    <t>2652/11-VC</t>
  </si>
  <si>
    <t>A prestação de serviços de Limpeza conservação jardinagem e serviços gerais na Unidade da CONTRATANTE de Esteio      conforme escopo e especificações definidos no(s) Anexo(s).</t>
  </si>
  <si>
    <t>32910__assinado_2652_11 - ASM.pdf</t>
  </si>
  <si>
    <t>32910_assinado265211  ASM</t>
  </si>
  <si>
    <t>CLEONARDOMARTINS</t>
  </si>
  <si>
    <t>5324/12-SUL</t>
  </si>
  <si>
    <t>Cessão de Uso Compartilhado de Solo para Pecuária RS</t>
  </si>
  <si>
    <t>47847__assinado_Victor  Hugo.pdf</t>
  </si>
  <si>
    <t>47847_assinadoVictor  Hugo</t>
  </si>
  <si>
    <t>PDORENLSB</t>
  </si>
  <si>
    <t>7307/12-VID SP</t>
  </si>
  <si>
    <t>Busca por parte da CMH de uma pessoa ou empresa interessada em atuar como contrapartida do CLIENTE na compra e/ou venda de permissões de emissões de gases de efeito estufa.</t>
  </si>
  <si>
    <t>Arquivo VID</t>
  </si>
  <si>
    <t>EUR</t>
  </si>
  <si>
    <t>51041__assinado_Document (4).pdf</t>
  </si>
  <si>
    <t>51041_assinadoDocument 4</t>
  </si>
  <si>
    <t>3081/11-VZ AD04</t>
  </si>
  <si>
    <t>suporte e acompanhamento da Engenharia do Projeto Extremo Norte  e Aprofundamento da Mina de Vazante prestação de serviços de revisão de documentos  e consultoria nas disciplinas elétrica automação e controle do projeto Sistema de Drenagem da Mina</t>
  </si>
  <si>
    <t>49991_assinado2 aditivo 308111.pdf</t>
  </si>
  <si>
    <t>49991_assinado2 aditivo 308111</t>
  </si>
  <si>
    <t>MANDREALECHER</t>
  </si>
  <si>
    <t>4723/08-MS AD01</t>
  </si>
  <si>
    <t>prestação de serviços de transporte terrestre de matérias primas utilizadas na produção</t>
  </si>
  <si>
    <t>29382__assinado_Document.pdf</t>
  </si>
  <si>
    <t>29382_assinadoDocument</t>
  </si>
  <si>
    <t>PPEDROTDC</t>
  </si>
  <si>
    <t xml:space="preserve">3670/09-CBA EC AD02 </t>
  </si>
  <si>
    <t>Contrato de presta~ção de serviços de corte  remoção e transporte de varas de eucaliptos</t>
  </si>
  <si>
    <t>19961_AD02.pdf</t>
  </si>
  <si>
    <t>19961_AD02</t>
  </si>
  <si>
    <t>1078/11-Fibria</t>
  </si>
  <si>
    <t>CONTRATO DE COMPRA DE MADEIRA EM PÉ.</t>
  </si>
  <si>
    <t>ARQUIVO DO FOMENTO EM POSTO DA MATA-BA</t>
  </si>
  <si>
    <t>30850__assinado_Ronaldo Barreto 1078.pdf</t>
  </si>
  <si>
    <t>30850_assinadoRonaldo Barreto 1078</t>
  </si>
  <si>
    <t>PADRIANORF</t>
  </si>
  <si>
    <t>4417/08-VC</t>
  </si>
  <si>
    <t>Serviços Assistência Técnicaanálises mensais e operação da ETE</t>
  </si>
  <si>
    <t>SUPRIMENTOS</t>
  </si>
  <si>
    <t>14002_SENAI___SERVI_O_NACIONAL_DE_AP.TIF</t>
  </si>
  <si>
    <t>.tif</t>
  </si>
  <si>
    <t>2923/11-JAC</t>
  </si>
  <si>
    <t>Termo de Aditamento - Contrato de Fomento Contratado</t>
  </si>
  <si>
    <t>1.00</t>
  </si>
  <si>
    <t>33236_Fazenda_Pau_Grande.doc</t>
  </si>
  <si>
    <t>33236_FazendaPauGrande</t>
  </si>
  <si>
    <t>PMIRIANMARQUE</t>
  </si>
  <si>
    <t>5697/12-VC</t>
  </si>
  <si>
    <t>TERMO DE ADESÃO ao Termo Aditivo N°001 ao CONTRATO de Prestação de Serviços de Consultoria Especializada – Alocação Time Material de Profissional ForeFront Identity Manager</t>
  </si>
  <si>
    <t>48443_TERMO_DE_ADES_O_PROGRAMMERS_VC.PDF</t>
  </si>
  <si>
    <t>3300/09-SUL</t>
  </si>
  <si>
    <t>Bom Dia!    Segue aditivo para aprovação!    Obrigada! Abraços!</t>
  </si>
  <si>
    <t>19325_ASTROGILDO_COELHO_DA_CUNHA.doc</t>
  </si>
  <si>
    <t>19325_ASTROGILDOCOELHODACUNHA</t>
  </si>
  <si>
    <t>1851/12-ARA</t>
  </si>
  <si>
    <t>43411_sif0000015586.rtf</t>
  </si>
  <si>
    <t>43411_sif0000015586</t>
  </si>
  <si>
    <t>9352.67</t>
  </si>
  <si>
    <t>28212.00</t>
  </si>
  <si>
    <t>336000.00</t>
  </si>
  <si>
    <t>4920.72</t>
  </si>
  <si>
    <t>80000.00</t>
  </si>
  <si>
    <t>29534.00</t>
  </si>
  <si>
    <t>1007081.00</t>
  </si>
  <si>
    <t>3675.08</t>
  </si>
  <si>
    <t>936009.65</t>
  </si>
  <si>
    <t>1340000.00</t>
  </si>
  <si>
    <t>72.71</t>
  </si>
  <si>
    <t>42480.72</t>
  </si>
  <si>
    <t>4827.48</t>
  </si>
  <si>
    <t>1920000000.00</t>
  </si>
  <si>
    <t>7456870.00</t>
  </si>
  <si>
    <t>40101.98</t>
  </si>
  <si>
    <t>267452.62</t>
  </si>
  <si>
    <t>12401.91</t>
  </si>
  <si>
    <t>152184.00</t>
  </si>
  <si>
    <t>182965.31</t>
  </si>
  <si>
    <t>131862.07</t>
  </si>
  <si>
    <t>66000.00</t>
  </si>
  <si>
    <t>4958.06</t>
  </si>
  <si>
    <t>300000.00</t>
  </si>
  <si>
    <t>2614377.00</t>
  </si>
  <si>
    <t>56094.72</t>
  </si>
  <si>
    <t>254578.66</t>
  </si>
  <si>
    <t>41600.00</t>
  </si>
  <si>
    <t>20924.07</t>
  </si>
  <si>
    <t>Empresa_1</t>
  </si>
  <si>
    <t>Empresa_2</t>
  </si>
  <si>
    <t>Empresa_3</t>
  </si>
  <si>
    <t>Empresa_4</t>
  </si>
  <si>
    <t>NOME</t>
  </si>
  <si>
    <t>Cliente_1</t>
  </si>
  <si>
    <t>Cliente_2</t>
  </si>
  <si>
    <t>Cliente_3</t>
  </si>
  <si>
    <t>Cliente_4</t>
  </si>
  <si>
    <t>Cliente_5</t>
  </si>
  <si>
    <t>Cliente_6</t>
  </si>
  <si>
    <t>Cliente_7</t>
  </si>
  <si>
    <t>Cliente_8</t>
  </si>
  <si>
    <t>Cliente_9</t>
  </si>
  <si>
    <t>Cliente_10</t>
  </si>
  <si>
    <t>Cliente_11</t>
  </si>
  <si>
    <t>Cliente_12</t>
  </si>
  <si>
    <t>Cliente_13</t>
  </si>
  <si>
    <t>Cliente_14</t>
  </si>
  <si>
    <t>Cliente_15</t>
  </si>
  <si>
    <t>Cliente_16</t>
  </si>
  <si>
    <t>Cliente_17</t>
  </si>
  <si>
    <t>Cliente_18</t>
  </si>
  <si>
    <t>Cliente_19</t>
  </si>
  <si>
    <t>Cliente_20</t>
  </si>
  <si>
    <t>Cliente_21</t>
  </si>
  <si>
    <t>Cliente_22</t>
  </si>
  <si>
    <t>Cliente_23</t>
  </si>
  <si>
    <t>Cliente_24</t>
  </si>
  <si>
    <t>Cliente_25</t>
  </si>
  <si>
    <t>Cliente_26</t>
  </si>
  <si>
    <t>Cliente_27</t>
  </si>
  <si>
    <t>Cliente_28</t>
  </si>
  <si>
    <t>Cliente_29</t>
  </si>
  <si>
    <t>Cliente_30</t>
  </si>
  <si>
    <t>_assinado_Jesusmar J. da Silva - Cont. 796-06.txt</t>
  </si>
  <si>
    <t>_Contrato_UNISERV.doc.txt</t>
  </si>
  <si>
    <t>_Assinado_msg_2391_msg_2355_Arrendamento_Faz_Taquarussu__MS.doc.txt</t>
  </si>
  <si>
    <t>_assinado_Pelotas.txt</t>
  </si>
  <si>
    <t>_assinado_Luiz Alberto alves - assinado.txt</t>
  </si>
  <si>
    <t>_assinado_http   sistemas.votorantim.co...ADITIVO_CONTRATO_G.HADDAD.txt</t>
  </si>
  <si>
    <t>mm_1564_SJ_Paulo_Ferreira_-_PENHOR_AGRÍCOLA.doc</t>
  </si>
  <si>
    <t>_assinado_PEDROSO ASSINADO.txt</t>
  </si>
  <si>
    <t>_assinado_BROOKS EMPREENDIMENTOS LTDA EPP.txt</t>
  </si>
  <si>
    <t>_assinado_Nitronel_Ltda_ME_aditivo_1.txt</t>
  </si>
  <si>
    <t>CUSD_RC__DCPC_ES_0028_2013_Reserva_de_Ca.txt</t>
  </si>
  <si>
    <t>_assinado_Termo de Adesão ao Contrato VM 9020 (Formalizado).txt</t>
  </si>
  <si>
    <t>_assinado_benedito fabio silverio - loc trabalho_2509201215220600.txt</t>
  </si>
  <si>
    <t>_ad_03_3025_09_01.06.12_versao_final.doc.txt</t>
  </si>
  <si>
    <t>CGD_HSBC_VPAR.txt</t>
  </si>
  <si>
    <t>sif0000031141.rtf</t>
  </si>
  <si>
    <t>_Contrato_810_2011___Laura_Cardillo___PMA.doc.txt</t>
  </si>
  <si>
    <t>_assinado_Contrato 7207_12_Manserv.txt</t>
  </si>
  <si>
    <t>_assinado_2652_11 - ASM.txt</t>
  </si>
  <si>
    <t>_assinado_Victor  Hugo.txt</t>
  </si>
  <si>
    <t>_assinado_Document (4).txt</t>
  </si>
  <si>
    <t>_2__Aditivo_Contrato_3081_11___GPD.doc.txt</t>
  </si>
  <si>
    <t>_assinado_Document.txt</t>
  </si>
  <si>
    <t>AD02.txt</t>
  </si>
  <si>
    <t>_assinado_Ronaldo Barreto 1078.txt</t>
  </si>
  <si>
    <t>SENAI___Servi_o_Nacional_de_Aprendizagem.TIF</t>
  </si>
  <si>
    <t>_Fazenda_Pau_Grande.doc.txt</t>
  </si>
  <si>
    <t>_ASTROGILDO_COELHO_DA_CUNHA.doc.txt</t>
  </si>
  <si>
    <t>sif0000015586.rtf</t>
  </si>
  <si>
    <t>Termo_de_Ades_o_PROGRAMMERS_VC.txt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</si>
</sst>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abSelected="1" topLeftCell="O1" workbookViewId="0">
      <selection activeCell="S29" sqref="S29"/>
    </sheetView>
  </sheetViews>
  <sheetFormatPr defaultRowHeight="12.75"/>
  <cols>
    <col min="4" max="4" width="10.140625" bestFit="1" customWidth="1"/>
    <col min="5" max="5" width="20.5703125" bestFit="1" customWidth="1"/>
    <col min="6" max="6" width="16.5703125" bestFit="1" customWidth="1"/>
    <col min="19" max="19" width="143.42578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18336</v>
      </c>
      <c r="B2" t="s">
        <v>20</v>
      </c>
      <c r="C2" t="s">
        <v>21</v>
      </c>
      <c r="D2" s="1">
        <v>40917</v>
      </c>
      <c r="E2" s="1">
        <v>41008</v>
      </c>
      <c r="F2" s="1">
        <v>41008</v>
      </c>
      <c r="H2" t="s">
        <v>22</v>
      </c>
      <c r="I2" t="s">
        <v>23</v>
      </c>
      <c r="J2">
        <v>6002109</v>
      </c>
      <c r="K2" t="s">
        <v>206</v>
      </c>
      <c r="L2">
        <v>6002109</v>
      </c>
      <c r="M2" t="s">
        <v>204</v>
      </c>
      <c r="N2">
        <v>2901</v>
      </c>
      <c r="O2" t="s">
        <v>172</v>
      </c>
      <c r="P2" t="s">
        <v>24</v>
      </c>
      <c r="Q2" t="s">
        <v>25</v>
      </c>
      <c r="R2" t="s">
        <v>26</v>
      </c>
      <c r="S2" s="2" t="s">
        <v>236</v>
      </c>
      <c r="T2" t="s">
        <v>27</v>
      </c>
    </row>
    <row r="3" spans="1:21">
      <c r="A3">
        <v>55449</v>
      </c>
      <c r="B3" t="s">
        <v>28</v>
      </c>
      <c r="C3" t="s">
        <v>29</v>
      </c>
      <c r="D3" s="1">
        <v>40725</v>
      </c>
      <c r="E3" s="1">
        <v>41259</v>
      </c>
      <c r="F3" s="1">
        <v>41274</v>
      </c>
      <c r="H3" t="s">
        <v>30</v>
      </c>
      <c r="I3" t="s">
        <v>23</v>
      </c>
      <c r="J3">
        <v>7043783</v>
      </c>
      <c r="K3" t="s">
        <v>207</v>
      </c>
      <c r="L3">
        <v>40080001</v>
      </c>
      <c r="M3" t="s">
        <v>204</v>
      </c>
      <c r="N3">
        <v>4000</v>
      </c>
      <c r="O3" t="s">
        <v>187</v>
      </c>
      <c r="P3" t="s">
        <v>31</v>
      </c>
      <c r="Q3" t="s">
        <v>32</v>
      </c>
      <c r="R3" t="s">
        <v>33</v>
      </c>
      <c r="S3" t="s">
        <v>237</v>
      </c>
      <c r="T3" t="s">
        <v>34</v>
      </c>
      <c r="U3" t="s">
        <v>35</v>
      </c>
    </row>
    <row r="4" spans="1:21">
      <c r="A4">
        <v>6260</v>
      </c>
      <c r="B4" t="s">
        <v>36</v>
      </c>
      <c r="C4" t="s">
        <v>37</v>
      </c>
      <c r="D4" s="1">
        <v>41025</v>
      </c>
      <c r="E4" s="1">
        <v>41755</v>
      </c>
      <c r="F4" s="1">
        <v>41755</v>
      </c>
      <c r="G4">
        <v>1260</v>
      </c>
      <c r="H4" t="s">
        <v>30</v>
      </c>
      <c r="I4" t="s">
        <v>23</v>
      </c>
      <c r="J4">
        <v>2004079</v>
      </c>
      <c r="K4" t="s">
        <v>208</v>
      </c>
      <c r="L4">
        <v>30230001</v>
      </c>
      <c r="M4" t="s">
        <v>201</v>
      </c>
      <c r="N4">
        <v>3024</v>
      </c>
      <c r="O4" t="s">
        <v>173</v>
      </c>
      <c r="P4" t="s">
        <v>38</v>
      </c>
      <c r="Q4" t="s">
        <v>32</v>
      </c>
      <c r="R4" t="s">
        <v>39</v>
      </c>
      <c r="S4" t="s">
        <v>238</v>
      </c>
      <c r="T4" t="s">
        <v>34</v>
      </c>
    </row>
    <row r="5" spans="1:21">
      <c r="A5">
        <v>36924</v>
      </c>
      <c r="B5" t="s">
        <v>40</v>
      </c>
      <c r="C5" t="s">
        <v>41</v>
      </c>
      <c r="D5" s="1">
        <v>40443</v>
      </c>
      <c r="E5" s="1">
        <v>64437</v>
      </c>
      <c r="F5" s="1">
        <v>64442</v>
      </c>
      <c r="G5" t="s">
        <v>42</v>
      </c>
      <c r="H5" t="s">
        <v>22</v>
      </c>
      <c r="I5" t="s">
        <v>23</v>
      </c>
      <c r="J5">
        <v>2002370</v>
      </c>
      <c r="K5" t="s">
        <v>209</v>
      </c>
      <c r="L5">
        <v>30010001</v>
      </c>
      <c r="M5" t="s">
        <v>201</v>
      </c>
      <c r="N5">
        <v>3001</v>
      </c>
      <c r="O5" t="s">
        <v>188</v>
      </c>
      <c r="P5" t="s">
        <v>43</v>
      </c>
      <c r="Q5" t="s">
        <v>25</v>
      </c>
      <c r="R5" t="s">
        <v>44</v>
      </c>
      <c r="S5" t="s">
        <v>239</v>
      </c>
      <c r="T5" t="s">
        <v>34</v>
      </c>
    </row>
    <row r="6" spans="1:21">
      <c r="A6">
        <v>28031</v>
      </c>
      <c r="B6" t="s">
        <v>45</v>
      </c>
      <c r="C6" t="s">
        <v>46</v>
      </c>
      <c r="D6" s="1">
        <v>41049</v>
      </c>
      <c r="E6" s="1">
        <v>41354</v>
      </c>
      <c r="F6" s="1">
        <v>41414</v>
      </c>
      <c r="H6" t="s">
        <v>22</v>
      </c>
      <c r="I6" t="s">
        <v>23</v>
      </c>
      <c r="J6">
        <v>1046143</v>
      </c>
      <c r="K6" t="s">
        <v>210</v>
      </c>
      <c r="L6">
        <v>30013010</v>
      </c>
      <c r="M6" t="s">
        <v>201</v>
      </c>
      <c r="N6">
        <v>3001</v>
      </c>
      <c r="O6" t="s">
        <v>189</v>
      </c>
      <c r="P6" t="s">
        <v>47</v>
      </c>
      <c r="Q6" t="s">
        <v>48</v>
      </c>
      <c r="R6" t="s">
        <v>47</v>
      </c>
      <c r="S6" s="2" t="s">
        <v>240</v>
      </c>
      <c r="T6" t="s">
        <v>34</v>
      </c>
    </row>
    <row r="7" spans="1:21">
      <c r="A7">
        <v>30575</v>
      </c>
      <c r="B7" t="s">
        <v>49</v>
      </c>
      <c r="C7" t="s">
        <v>50</v>
      </c>
      <c r="D7" s="1">
        <v>40725</v>
      </c>
      <c r="E7" s="1">
        <v>41267</v>
      </c>
      <c r="F7" s="1">
        <v>41274</v>
      </c>
      <c r="H7" t="s">
        <v>22</v>
      </c>
      <c r="I7" t="s">
        <v>23</v>
      </c>
      <c r="J7">
        <v>7038661</v>
      </c>
      <c r="K7" t="s">
        <v>211</v>
      </c>
      <c r="L7">
        <v>7038230</v>
      </c>
      <c r="M7" t="s">
        <v>204</v>
      </c>
      <c r="N7">
        <v>2001</v>
      </c>
      <c r="O7" t="s">
        <v>174</v>
      </c>
      <c r="P7" t="s">
        <v>51</v>
      </c>
      <c r="Q7" t="s">
        <v>25</v>
      </c>
      <c r="R7" t="s">
        <v>52</v>
      </c>
      <c r="S7" t="s">
        <v>241</v>
      </c>
      <c r="T7" t="s">
        <v>27</v>
      </c>
      <c r="U7" t="s">
        <v>53</v>
      </c>
    </row>
    <row r="8" spans="1:21">
      <c r="A8">
        <v>6564</v>
      </c>
      <c r="B8" t="s">
        <v>54</v>
      </c>
      <c r="C8" t="s">
        <v>55</v>
      </c>
      <c r="D8" s="1">
        <v>41292</v>
      </c>
      <c r="E8" s="1">
        <v>41303</v>
      </c>
      <c r="F8" s="1">
        <v>41313</v>
      </c>
      <c r="G8">
        <v>1564</v>
      </c>
      <c r="H8" t="s">
        <v>30</v>
      </c>
      <c r="I8" t="s">
        <v>23</v>
      </c>
      <c r="J8">
        <v>2004136</v>
      </c>
      <c r="K8" t="s">
        <v>212</v>
      </c>
      <c r="L8">
        <v>30010001</v>
      </c>
      <c r="M8" t="s">
        <v>201</v>
      </c>
      <c r="N8">
        <v>3001</v>
      </c>
      <c r="O8" t="s">
        <v>190</v>
      </c>
      <c r="P8" t="s">
        <v>56</v>
      </c>
      <c r="Q8" t="s">
        <v>32</v>
      </c>
      <c r="R8" t="s">
        <v>57</v>
      </c>
      <c r="S8" t="s">
        <v>242</v>
      </c>
      <c r="T8" t="s">
        <v>34</v>
      </c>
    </row>
    <row r="9" spans="1:21">
      <c r="A9">
        <v>26531</v>
      </c>
      <c r="B9" t="s">
        <v>58</v>
      </c>
      <c r="C9" t="s">
        <v>59</v>
      </c>
      <c r="D9" s="1">
        <v>39706</v>
      </c>
      <c r="E9" s="1">
        <v>42538</v>
      </c>
      <c r="F9" s="1">
        <v>42628</v>
      </c>
      <c r="H9" t="s">
        <v>22</v>
      </c>
      <c r="I9" t="s">
        <v>23</v>
      </c>
      <c r="J9">
        <v>1015696</v>
      </c>
      <c r="K9" t="s">
        <v>213</v>
      </c>
      <c r="L9">
        <v>30013010</v>
      </c>
      <c r="M9" t="s">
        <v>201</v>
      </c>
      <c r="N9">
        <v>3539</v>
      </c>
      <c r="O9" t="s">
        <v>175</v>
      </c>
      <c r="P9" t="s">
        <v>60</v>
      </c>
      <c r="Q9" t="s">
        <v>48</v>
      </c>
      <c r="R9" t="s">
        <v>61</v>
      </c>
      <c r="S9" s="2" t="s">
        <v>243</v>
      </c>
      <c r="T9" t="s">
        <v>34</v>
      </c>
    </row>
    <row r="10" spans="1:21">
      <c r="A10">
        <v>52103</v>
      </c>
      <c r="B10" t="s">
        <v>62</v>
      </c>
      <c r="C10" t="s">
        <v>63</v>
      </c>
      <c r="D10" s="1">
        <v>40024</v>
      </c>
      <c r="E10" s="1">
        <v>65537</v>
      </c>
      <c r="F10" s="1">
        <v>65537</v>
      </c>
      <c r="G10" t="s">
        <v>64</v>
      </c>
      <c r="H10" t="s">
        <v>22</v>
      </c>
      <c r="I10" t="s">
        <v>23</v>
      </c>
      <c r="J10">
        <v>7044136</v>
      </c>
      <c r="K10" t="s">
        <v>214</v>
      </c>
      <c r="L10">
        <v>40010001</v>
      </c>
      <c r="M10" t="s">
        <v>202</v>
      </c>
      <c r="N10">
        <v>4000</v>
      </c>
      <c r="O10" t="s">
        <v>191</v>
      </c>
      <c r="P10" t="s">
        <v>65</v>
      </c>
      <c r="Q10" t="s">
        <v>25</v>
      </c>
      <c r="R10" t="s">
        <v>66</v>
      </c>
      <c r="S10" t="s">
        <v>244</v>
      </c>
      <c r="T10" t="s">
        <v>34</v>
      </c>
      <c r="U10" t="s">
        <v>67</v>
      </c>
    </row>
    <row r="11" spans="1:21">
      <c r="A11">
        <v>16170</v>
      </c>
      <c r="B11" t="s">
        <v>68</v>
      </c>
      <c r="C11" t="s">
        <v>69</v>
      </c>
      <c r="D11" s="1">
        <v>41275</v>
      </c>
      <c r="E11" s="1">
        <v>41363</v>
      </c>
      <c r="F11" s="1">
        <v>41364</v>
      </c>
      <c r="H11" t="s">
        <v>22</v>
      </c>
      <c r="I11" t="s">
        <v>23</v>
      </c>
      <c r="J11">
        <v>4015535</v>
      </c>
      <c r="K11" t="s">
        <v>215</v>
      </c>
      <c r="L11">
        <v>40010001</v>
      </c>
      <c r="M11" t="s">
        <v>202</v>
      </c>
      <c r="N11">
        <v>4000</v>
      </c>
      <c r="O11" t="s">
        <v>192</v>
      </c>
      <c r="P11" t="s">
        <v>70</v>
      </c>
      <c r="Q11" t="s">
        <v>25</v>
      </c>
      <c r="R11" t="s">
        <v>71</v>
      </c>
      <c r="S11" s="2" t="s">
        <v>245</v>
      </c>
      <c r="T11" t="s">
        <v>27</v>
      </c>
    </row>
    <row r="12" spans="1:21">
      <c r="A12">
        <v>55386</v>
      </c>
      <c r="B12" t="s">
        <v>72</v>
      </c>
      <c r="C12" t="s">
        <v>73</v>
      </c>
      <c r="D12" s="1">
        <v>39539</v>
      </c>
      <c r="E12" s="1">
        <v>41540</v>
      </c>
      <c r="F12" s="1">
        <v>41547</v>
      </c>
      <c r="H12" t="s">
        <v>30</v>
      </c>
      <c r="I12" t="s">
        <v>23</v>
      </c>
      <c r="J12">
        <v>7002153</v>
      </c>
      <c r="K12" t="s">
        <v>216</v>
      </c>
      <c r="L12">
        <v>30013070</v>
      </c>
      <c r="M12" t="s">
        <v>201</v>
      </c>
      <c r="N12">
        <v>3070</v>
      </c>
      <c r="O12" t="s">
        <v>194</v>
      </c>
      <c r="P12" t="s">
        <v>74</v>
      </c>
      <c r="Q12" t="s">
        <v>25</v>
      </c>
      <c r="R12" t="s">
        <v>75</v>
      </c>
      <c r="S12" t="s">
        <v>246</v>
      </c>
      <c r="T12" t="s">
        <v>34</v>
      </c>
    </row>
    <row r="13" spans="1:21">
      <c r="A13">
        <v>41061</v>
      </c>
      <c r="B13" t="s">
        <v>76</v>
      </c>
      <c r="C13" t="s">
        <v>77</v>
      </c>
      <c r="D13" s="1">
        <v>38896</v>
      </c>
      <c r="E13" s="1">
        <v>41153</v>
      </c>
      <c r="F13" s="1">
        <v>41243</v>
      </c>
      <c r="G13" t="s">
        <v>78</v>
      </c>
      <c r="H13" t="s">
        <v>22</v>
      </c>
      <c r="I13" t="s">
        <v>23</v>
      </c>
      <c r="J13">
        <v>1008539</v>
      </c>
      <c r="K13" t="s">
        <v>217</v>
      </c>
      <c r="L13">
        <v>70010001</v>
      </c>
      <c r="M13" t="s">
        <v>204</v>
      </c>
      <c r="N13">
        <v>2410</v>
      </c>
      <c r="O13" t="s">
        <v>176</v>
      </c>
      <c r="P13" t="s">
        <v>79</v>
      </c>
      <c r="Q13" t="s">
        <v>25</v>
      </c>
      <c r="R13" t="s">
        <v>80</v>
      </c>
      <c r="S13" t="s">
        <v>247</v>
      </c>
      <c r="T13" t="s">
        <v>34</v>
      </c>
    </row>
    <row r="14" spans="1:21">
      <c r="A14">
        <v>52260</v>
      </c>
      <c r="B14" t="s">
        <v>81</v>
      </c>
      <c r="C14" t="s">
        <v>82</v>
      </c>
      <c r="D14" s="1">
        <v>41030</v>
      </c>
      <c r="E14" s="1">
        <v>41729</v>
      </c>
      <c r="F14" s="1">
        <v>41759</v>
      </c>
      <c r="G14" t="s">
        <v>83</v>
      </c>
      <c r="H14" t="s">
        <v>22</v>
      </c>
      <c r="I14" t="s">
        <v>23</v>
      </c>
      <c r="J14">
        <v>1020795</v>
      </c>
      <c r="K14" t="s">
        <v>218</v>
      </c>
      <c r="L14">
        <v>20012100</v>
      </c>
      <c r="M14" t="s">
        <v>204</v>
      </c>
      <c r="N14">
        <v>2100</v>
      </c>
      <c r="O14" t="s">
        <v>193</v>
      </c>
      <c r="P14" t="s">
        <v>84</v>
      </c>
      <c r="Q14" t="s">
        <v>25</v>
      </c>
      <c r="R14" t="s">
        <v>85</v>
      </c>
      <c r="S14" t="s">
        <v>248</v>
      </c>
      <c r="T14" t="s">
        <v>34</v>
      </c>
    </row>
    <row r="15" spans="1:21">
      <c r="A15">
        <v>46701</v>
      </c>
      <c r="B15" t="s">
        <v>86</v>
      </c>
      <c r="C15" t="s">
        <v>87</v>
      </c>
      <c r="D15" s="1">
        <v>41214</v>
      </c>
      <c r="E15" s="1">
        <v>64412</v>
      </c>
      <c r="F15" s="1">
        <v>64442</v>
      </c>
      <c r="H15" t="s">
        <v>22</v>
      </c>
      <c r="I15" t="s">
        <v>23</v>
      </c>
      <c r="J15">
        <v>7032070</v>
      </c>
      <c r="K15" t="s">
        <v>219</v>
      </c>
      <c r="L15">
        <v>70060001</v>
      </c>
      <c r="M15" t="s">
        <v>204</v>
      </c>
      <c r="N15">
        <v>2001</v>
      </c>
      <c r="O15" t="s">
        <v>177</v>
      </c>
      <c r="P15" t="s">
        <v>88</v>
      </c>
      <c r="Q15" t="s">
        <v>25</v>
      </c>
      <c r="R15" t="s">
        <v>89</v>
      </c>
      <c r="S15" s="2" t="s">
        <v>249</v>
      </c>
      <c r="T15" t="s">
        <v>27</v>
      </c>
      <c r="U15" t="s">
        <v>90</v>
      </c>
    </row>
    <row r="16" spans="1:21">
      <c r="A16">
        <v>38315</v>
      </c>
      <c r="B16" t="s">
        <v>91</v>
      </c>
      <c r="C16" t="s">
        <v>92</v>
      </c>
      <c r="D16" s="1">
        <v>38974</v>
      </c>
      <c r="E16" s="1">
        <v>39151</v>
      </c>
      <c r="F16" s="1">
        <v>39156</v>
      </c>
      <c r="G16" t="s">
        <v>93</v>
      </c>
      <c r="H16" t="s">
        <v>94</v>
      </c>
      <c r="I16" t="s">
        <v>23</v>
      </c>
      <c r="J16">
        <v>5000179</v>
      </c>
      <c r="K16" t="s">
        <v>220</v>
      </c>
      <c r="L16" t="s">
        <v>95</v>
      </c>
      <c r="M16" t="s">
        <v>201</v>
      </c>
      <c r="N16">
        <v>3001</v>
      </c>
      <c r="O16" t="s">
        <v>178</v>
      </c>
      <c r="P16" t="s">
        <v>96</v>
      </c>
      <c r="Q16" t="s">
        <v>25</v>
      </c>
      <c r="R16" t="s">
        <v>97</v>
      </c>
      <c r="S16" t="s">
        <v>250</v>
      </c>
      <c r="T16" t="s">
        <v>34</v>
      </c>
      <c r="U16" t="s">
        <v>98</v>
      </c>
    </row>
    <row r="17" spans="1:21">
      <c r="A17">
        <v>43975</v>
      </c>
      <c r="B17" t="s">
        <v>99</v>
      </c>
      <c r="C17" t="s">
        <v>100</v>
      </c>
      <c r="D17" s="1">
        <v>40548</v>
      </c>
      <c r="E17" s="1">
        <v>40587</v>
      </c>
      <c r="F17" s="1">
        <v>40617</v>
      </c>
      <c r="H17" t="s">
        <v>22</v>
      </c>
      <c r="I17" t="s">
        <v>23</v>
      </c>
      <c r="J17">
        <v>20006348</v>
      </c>
      <c r="K17" t="s">
        <v>221</v>
      </c>
      <c r="L17">
        <v>30010001</v>
      </c>
      <c r="M17" t="s">
        <v>201</v>
      </c>
      <c r="N17">
        <v>3001</v>
      </c>
      <c r="O17" t="s">
        <v>179</v>
      </c>
      <c r="P17" t="s">
        <v>101</v>
      </c>
      <c r="Q17" t="s">
        <v>102</v>
      </c>
      <c r="R17" t="s">
        <v>103</v>
      </c>
      <c r="S17" t="s">
        <v>251</v>
      </c>
      <c r="T17" t="s">
        <v>34</v>
      </c>
    </row>
    <row r="18" spans="1:21">
      <c r="A18">
        <v>36978</v>
      </c>
      <c r="B18" t="s">
        <v>104</v>
      </c>
      <c r="C18" t="s">
        <v>105</v>
      </c>
      <c r="D18" s="1">
        <v>38727</v>
      </c>
      <c r="E18" s="1">
        <v>41559</v>
      </c>
      <c r="F18" s="1">
        <v>41649</v>
      </c>
      <c r="G18" t="s">
        <v>106</v>
      </c>
      <c r="H18" t="s">
        <v>30</v>
      </c>
      <c r="I18" t="s">
        <v>23</v>
      </c>
      <c r="J18" t="s">
        <v>107</v>
      </c>
      <c r="K18" t="s">
        <v>222</v>
      </c>
      <c r="L18">
        <v>0</v>
      </c>
      <c r="M18" t="s">
        <v>203</v>
      </c>
      <c r="N18">
        <v>1001</v>
      </c>
      <c r="O18" t="s">
        <v>180</v>
      </c>
      <c r="P18" t="s">
        <v>108</v>
      </c>
      <c r="Q18" t="s">
        <v>32</v>
      </c>
      <c r="R18" t="s">
        <v>109</v>
      </c>
      <c r="S18" t="s">
        <v>252</v>
      </c>
      <c r="T18" t="s">
        <v>110</v>
      </c>
    </row>
    <row r="19" spans="1:21">
      <c r="A19">
        <v>50878</v>
      </c>
      <c r="B19" t="s">
        <v>111</v>
      </c>
      <c r="C19" t="s">
        <v>112</v>
      </c>
      <c r="D19" s="1">
        <v>40756</v>
      </c>
      <c r="E19" s="1">
        <v>41427</v>
      </c>
      <c r="F19" s="1">
        <v>41487</v>
      </c>
      <c r="G19" t="s">
        <v>106</v>
      </c>
      <c r="H19" t="s">
        <v>22</v>
      </c>
      <c r="I19" t="s">
        <v>23</v>
      </c>
      <c r="J19">
        <v>7004731</v>
      </c>
      <c r="K19" t="s">
        <v>223</v>
      </c>
      <c r="L19">
        <v>0</v>
      </c>
      <c r="M19" t="s">
        <v>204</v>
      </c>
      <c r="N19">
        <v>7401</v>
      </c>
      <c r="O19" t="s">
        <v>181</v>
      </c>
      <c r="P19" t="s">
        <v>113</v>
      </c>
      <c r="Q19" t="s">
        <v>25</v>
      </c>
      <c r="R19" t="s">
        <v>114</v>
      </c>
      <c r="S19" t="s">
        <v>253</v>
      </c>
      <c r="T19" t="s">
        <v>34</v>
      </c>
    </row>
    <row r="20" spans="1:21">
      <c r="A20">
        <v>32910</v>
      </c>
      <c r="B20" t="s">
        <v>115</v>
      </c>
      <c r="C20" t="s">
        <v>116</v>
      </c>
      <c r="D20" s="1">
        <v>40452</v>
      </c>
      <c r="E20" s="1">
        <v>41122</v>
      </c>
      <c r="F20" s="1">
        <v>41182</v>
      </c>
      <c r="H20" t="s">
        <v>22</v>
      </c>
      <c r="I20" t="s">
        <v>23</v>
      </c>
      <c r="J20">
        <v>7009713</v>
      </c>
      <c r="K20" t="s">
        <v>224</v>
      </c>
      <c r="L20">
        <v>40144090</v>
      </c>
      <c r="M20" t="s">
        <v>202</v>
      </c>
      <c r="N20">
        <v>4090</v>
      </c>
      <c r="O20" t="s">
        <v>158</v>
      </c>
      <c r="P20" t="s">
        <v>117</v>
      </c>
      <c r="Q20" t="s">
        <v>25</v>
      </c>
      <c r="R20" t="s">
        <v>118</v>
      </c>
      <c r="S20" t="s">
        <v>254</v>
      </c>
      <c r="T20" t="s">
        <v>34</v>
      </c>
      <c r="U20" t="s">
        <v>119</v>
      </c>
    </row>
    <row r="21" spans="1:21">
      <c r="A21">
        <v>47847</v>
      </c>
      <c r="B21" t="s">
        <v>120</v>
      </c>
      <c r="C21" t="s">
        <v>121</v>
      </c>
      <c r="D21" s="1">
        <v>41120</v>
      </c>
      <c r="E21" s="1">
        <v>65447</v>
      </c>
      <c r="F21" s="1">
        <v>65537</v>
      </c>
      <c r="H21" t="s">
        <v>22</v>
      </c>
      <c r="I21" t="s">
        <v>23</v>
      </c>
      <c r="J21">
        <v>2051</v>
      </c>
      <c r="K21" t="s">
        <v>225</v>
      </c>
      <c r="L21">
        <v>30010001</v>
      </c>
      <c r="M21" t="s">
        <v>201</v>
      </c>
      <c r="N21">
        <v>3124</v>
      </c>
      <c r="O21" t="s">
        <v>182</v>
      </c>
      <c r="P21" t="s">
        <v>122</v>
      </c>
      <c r="Q21" t="s">
        <v>25</v>
      </c>
      <c r="R21" t="s">
        <v>123</v>
      </c>
      <c r="S21" t="s">
        <v>255</v>
      </c>
      <c r="T21" t="s">
        <v>34</v>
      </c>
      <c r="U21" t="s">
        <v>124</v>
      </c>
    </row>
    <row r="22" spans="1:21">
      <c r="A22">
        <v>51041</v>
      </c>
      <c r="B22" t="s">
        <v>125</v>
      </c>
      <c r="C22" t="s">
        <v>126</v>
      </c>
      <c r="D22" s="1">
        <v>39114</v>
      </c>
      <c r="E22" s="1">
        <v>41267</v>
      </c>
      <c r="F22" s="1">
        <v>41274</v>
      </c>
      <c r="G22" t="s">
        <v>127</v>
      </c>
      <c r="H22" t="s">
        <v>22</v>
      </c>
      <c r="I22" t="s">
        <v>128</v>
      </c>
      <c r="J22">
        <v>3015265</v>
      </c>
      <c r="K22" t="s">
        <v>226</v>
      </c>
      <c r="L22">
        <v>10010001</v>
      </c>
      <c r="M22" t="s">
        <v>203</v>
      </c>
      <c r="N22">
        <v>1001</v>
      </c>
      <c r="O22" t="s">
        <v>195</v>
      </c>
      <c r="P22" t="s">
        <v>129</v>
      </c>
      <c r="Q22" t="s">
        <v>25</v>
      </c>
      <c r="R22" t="s">
        <v>130</v>
      </c>
      <c r="S22" t="s">
        <v>256</v>
      </c>
      <c r="T22" t="s">
        <v>34</v>
      </c>
    </row>
    <row r="23" spans="1:21">
      <c r="A23">
        <v>49991</v>
      </c>
      <c r="B23" t="s">
        <v>131</v>
      </c>
      <c r="C23" t="s">
        <v>132</v>
      </c>
      <c r="D23" s="1">
        <v>38891</v>
      </c>
      <c r="E23" s="1">
        <v>43975</v>
      </c>
      <c r="F23" s="1">
        <v>44005</v>
      </c>
      <c r="H23" t="s">
        <v>22</v>
      </c>
      <c r="I23" t="s">
        <v>23</v>
      </c>
      <c r="J23">
        <v>1063750</v>
      </c>
      <c r="K23" t="s">
        <v>227</v>
      </c>
      <c r="L23">
        <v>70057005</v>
      </c>
      <c r="M23" t="s">
        <v>204</v>
      </c>
      <c r="N23">
        <v>7005</v>
      </c>
      <c r="O23" t="s">
        <v>183</v>
      </c>
      <c r="P23" t="s">
        <v>133</v>
      </c>
      <c r="Q23" t="s">
        <v>25</v>
      </c>
      <c r="R23" t="s">
        <v>134</v>
      </c>
      <c r="S23" s="2" t="s">
        <v>257</v>
      </c>
      <c r="T23" t="s">
        <v>27</v>
      </c>
      <c r="U23" t="s">
        <v>135</v>
      </c>
    </row>
    <row r="24" spans="1:21">
      <c r="A24">
        <v>29382</v>
      </c>
      <c r="B24" t="s">
        <v>136</v>
      </c>
      <c r="C24" t="s">
        <v>137</v>
      </c>
      <c r="D24" s="1">
        <v>41082</v>
      </c>
      <c r="E24" s="1">
        <v>65507</v>
      </c>
      <c r="F24" s="1">
        <v>65537</v>
      </c>
      <c r="H24" t="s">
        <v>22</v>
      </c>
      <c r="I24" t="s">
        <v>23</v>
      </c>
      <c r="J24">
        <v>4001290</v>
      </c>
      <c r="K24" t="s">
        <v>228</v>
      </c>
      <c r="L24">
        <v>30233023</v>
      </c>
      <c r="M24" t="s">
        <v>201</v>
      </c>
      <c r="N24">
        <v>3023</v>
      </c>
      <c r="O24" t="s">
        <v>196</v>
      </c>
      <c r="P24" t="s">
        <v>138</v>
      </c>
      <c r="Q24" t="s">
        <v>25</v>
      </c>
      <c r="R24" t="s">
        <v>139</v>
      </c>
      <c r="S24" t="s">
        <v>258</v>
      </c>
      <c r="T24" t="s">
        <v>27</v>
      </c>
      <c r="U24" t="s">
        <v>140</v>
      </c>
    </row>
    <row r="25" spans="1:21">
      <c r="A25">
        <v>19961</v>
      </c>
      <c r="B25" t="s">
        <v>141</v>
      </c>
      <c r="C25" t="s">
        <v>142</v>
      </c>
      <c r="D25" s="1">
        <v>39716</v>
      </c>
      <c r="E25" s="1">
        <v>42182</v>
      </c>
      <c r="F25" s="1">
        <v>42272</v>
      </c>
      <c r="H25" t="s">
        <v>22</v>
      </c>
      <c r="I25" t="s">
        <v>23</v>
      </c>
      <c r="J25">
        <v>1018447</v>
      </c>
      <c r="K25" t="s">
        <v>229</v>
      </c>
      <c r="L25">
        <v>0</v>
      </c>
      <c r="M25" t="s">
        <v>204</v>
      </c>
      <c r="N25">
        <v>2001</v>
      </c>
      <c r="O25" t="s">
        <v>184</v>
      </c>
      <c r="P25" t="s">
        <v>143</v>
      </c>
      <c r="Q25" t="s">
        <v>25</v>
      </c>
      <c r="R25" t="s">
        <v>144</v>
      </c>
      <c r="S25" s="2" t="s">
        <v>259</v>
      </c>
      <c r="T25" t="s">
        <v>27</v>
      </c>
    </row>
    <row r="26" spans="1:21">
      <c r="A26">
        <v>30850</v>
      </c>
      <c r="B26" t="s">
        <v>145</v>
      </c>
      <c r="C26" t="s">
        <v>146</v>
      </c>
      <c r="D26" s="1">
        <v>40210</v>
      </c>
      <c r="E26" s="1">
        <v>40484</v>
      </c>
      <c r="F26" s="1">
        <v>40574</v>
      </c>
      <c r="G26" t="s">
        <v>147</v>
      </c>
      <c r="H26" t="s">
        <v>22</v>
      </c>
      <c r="I26" t="s">
        <v>23</v>
      </c>
      <c r="J26">
        <v>20004514</v>
      </c>
      <c r="K26" t="s">
        <v>230</v>
      </c>
      <c r="L26">
        <v>30013070</v>
      </c>
      <c r="M26" t="s">
        <v>201</v>
      </c>
      <c r="N26">
        <v>3070</v>
      </c>
      <c r="O26" t="s">
        <v>197</v>
      </c>
      <c r="P26" t="s">
        <v>148</v>
      </c>
      <c r="Q26" t="s">
        <v>25</v>
      </c>
      <c r="R26" t="s">
        <v>149</v>
      </c>
      <c r="S26" t="s">
        <v>260</v>
      </c>
      <c r="T26" t="s">
        <v>34</v>
      </c>
      <c r="U26" t="s">
        <v>150</v>
      </c>
    </row>
    <row r="27" spans="1:21">
      <c r="A27">
        <v>14002</v>
      </c>
      <c r="B27" t="s">
        <v>151</v>
      </c>
      <c r="C27" t="s">
        <v>152</v>
      </c>
      <c r="D27" s="1">
        <v>41085</v>
      </c>
      <c r="E27" s="1">
        <v>41208</v>
      </c>
      <c r="F27" s="1">
        <v>41238</v>
      </c>
      <c r="G27" t="s">
        <v>153</v>
      </c>
      <c r="H27" t="s">
        <v>22</v>
      </c>
      <c r="I27" t="s">
        <v>23</v>
      </c>
      <c r="J27">
        <v>1001210</v>
      </c>
      <c r="K27" t="s">
        <v>231</v>
      </c>
      <c r="L27">
        <v>40144163</v>
      </c>
      <c r="M27" t="s">
        <v>202</v>
      </c>
      <c r="N27">
        <v>4587</v>
      </c>
      <c r="O27" t="s">
        <v>198</v>
      </c>
      <c r="P27" t="s">
        <v>154</v>
      </c>
      <c r="Q27" t="s">
        <v>155</v>
      </c>
      <c r="R27" t="s">
        <v>154</v>
      </c>
      <c r="S27" s="2" t="s">
        <v>261</v>
      </c>
      <c r="T27" t="s">
        <v>34</v>
      </c>
    </row>
    <row r="28" spans="1:21">
      <c r="A28">
        <v>33236</v>
      </c>
      <c r="B28" t="s">
        <v>156</v>
      </c>
      <c r="C28" t="s">
        <v>157</v>
      </c>
      <c r="D28" s="1">
        <v>40350</v>
      </c>
      <c r="E28" s="1">
        <v>40441</v>
      </c>
      <c r="F28" s="1">
        <v>40471</v>
      </c>
      <c r="H28" t="s">
        <v>30</v>
      </c>
      <c r="I28" t="s">
        <v>23</v>
      </c>
      <c r="J28">
        <v>2004776</v>
      </c>
      <c r="K28" t="s">
        <v>232</v>
      </c>
      <c r="L28">
        <v>30010001</v>
      </c>
      <c r="M28" t="s">
        <v>201</v>
      </c>
      <c r="N28">
        <v>3539</v>
      </c>
      <c r="O28" t="s">
        <v>199</v>
      </c>
      <c r="P28" t="s">
        <v>159</v>
      </c>
      <c r="Q28" t="s">
        <v>32</v>
      </c>
      <c r="R28" t="s">
        <v>160</v>
      </c>
      <c r="S28" t="s">
        <v>262</v>
      </c>
      <c r="T28" t="s">
        <v>34</v>
      </c>
      <c r="U28" t="s">
        <v>161</v>
      </c>
    </row>
    <row r="29" spans="1:21">
      <c r="A29">
        <v>48443</v>
      </c>
      <c r="B29" t="s">
        <v>162</v>
      </c>
      <c r="C29" t="s">
        <v>163</v>
      </c>
      <c r="D29" s="1">
        <v>41172</v>
      </c>
      <c r="E29" s="1">
        <v>41264</v>
      </c>
      <c r="F29" s="1">
        <v>41274</v>
      </c>
      <c r="H29" t="s">
        <v>94</v>
      </c>
      <c r="I29" t="s">
        <v>23</v>
      </c>
      <c r="J29">
        <v>7038701</v>
      </c>
      <c r="K29" t="s">
        <v>233</v>
      </c>
      <c r="L29">
        <v>40010001</v>
      </c>
      <c r="M29" t="s">
        <v>202</v>
      </c>
      <c r="N29">
        <v>4000</v>
      </c>
      <c r="O29" t="s">
        <v>185</v>
      </c>
      <c r="P29" t="s">
        <v>164</v>
      </c>
      <c r="Q29" t="s">
        <v>25</v>
      </c>
      <c r="R29" t="s">
        <v>164</v>
      </c>
      <c r="S29" s="2" t="s">
        <v>265</v>
      </c>
      <c r="T29" t="s">
        <v>34</v>
      </c>
    </row>
    <row r="30" spans="1:21">
      <c r="A30">
        <v>19325</v>
      </c>
      <c r="B30" t="s">
        <v>165</v>
      </c>
      <c r="C30" t="s">
        <v>166</v>
      </c>
      <c r="D30" s="1">
        <v>39531</v>
      </c>
      <c r="E30" s="1">
        <v>41997</v>
      </c>
      <c r="F30" s="1">
        <v>42087</v>
      </c>
      <c r="H30" t="s">
        <v>94</v>
      </c>
      <c r="I30" t="s">
        <v>23</v>
      </c>
      <c r="J30" t="s">
        <v>107</v>
      </c>
      <c r="K30" t="s">
        <v>234</v>
      </c>
      <c r="L30">
        <v>70010001</v>
      </c>
      <c r="M30" t="s">
        <v>204</v>
      </c>
      <c r="N30">
        <v>2001</v>
      </c>
      <c r="O30" t="s">
        <v>200</v>
      </c>
      <c r="P30" t="s">
        <v>167</v>
      </c>
      <c r="Q30" t="s">
        <v>32</v>
      </c>
      <c r="R30" t="s">
        <v>168</v>
      </c>
      <c r="S30" t="s">
        <v>263</v>
      </c>
      <c r="T30" t="s">
        <v>34</v>
      </c>
    </row>
    <row r="31" spans="1:21">
      <c r="A31">
        <v>43411</v>
      </c>
      <c r="B31" t="s">
        <v>169</v>
      </c>
      <c r="C31" t="s">
        <v>100</v>
      </c>
      <c r="D31" s="1">
        <v>40617</v>
      </c>
      <c r="E31" s="1">
        <v>41609</v>
      </c>
      <c r="F31" s="1">
        <v>41639</v>
      </c>
      <c r="H31" t="s">
        <v>22</v>
      </c>
      <c r="I31" t="s">
        <v>23</v>
      </c>
      <c r="J31">
        <v>20006213</v>
      </c>
      <c r="K31" t="s">
        <v>235</v>
      </c>
      <c r="L31">
        <v>30403731</v>
      </c>
      <c r="M31" t="s">
        <v>201</v>
      </c>
      <c r="N31">
        <v>3070</v>
      </c>
      <c r="O31" t="s">
        <v>186</v>
      </c>
      <c r="P31" t="s">
        <v>170</v>
      </c>
      <c r="Q31" t="s">
        <v>102</v>
      </c>
      <c r="R31" t="s">
        <v>171</v>
      </c>
      <c r="S31" t="s">
        <v>264</v>
      </c>
      <c r="T31" t="s">
        <v>34</v>
      </c>
    </row>
  </sheetData>
  <autoFilter ref="A1:U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sqref="A1:A30"/>
    </sheetView>
  </sheetViews>
  <sheetFormatPr defaultRowHeight="12.75"/>
  <sheetData>
    <row r="1" spans="1:1">
      <c r="A1" t="str">
        <f>"COPY """&amp;Sheet1!S2&amp;""" ""C:\Contratos30_random\"""</f>
        <v>COPY "_assinado_Jesusmar J. da Silva - Cont. 796-06.txt" "C:\Contratos30_random\"</v>
      </c>
    </row>
    <row r="2" spans="1:1">
      <c r="A2" t="str">
        <f>"COPY """&amp;Sheet1!S3&amp;""" ""C:\Contratos30_random\"""</f>
        <v>COPY "_Contrato_UNISERV.doc.txt" "C:\Contratos30_random\"</v>
      </c>
    </row>
    <row r="3" spans="1:1">
      <c r="A3" t="str">
        <f>"COPY """&amp;Sheet1!S4&amp;""" ""C:\Contratos30_random\"""</f>
        <v>COPY "_Assinado_msg_2391_msg_2355_Arrendamento_Faz_Taquarussu__MS.doc.txt" "C:\Contratos30_random\"</v>
      </c>
    </row>
    <row r="4" spans="1:1">
      <c r="A4" t="str">
        <f>"COPY """&amp;Sheet1!S5&amp;""" ""C:\Contratos30_random\"""</f>
        <v>COPY "_assinado_Pelotas.txt" "C:\Contratos30_random\"</v>
      </c>
    </row>
    <row r="5" spans="1:1">
      <c r="A5" t="str">
        <f>"COPY """&amp;Sheet1!S6&amp;""" ""C:\Contratos30_random\"""</f>
        <v>COPY "_assinado_Luiz Alberto alves - assinado.txt" "C:\Contratos30_random\"</v>
      </c>
    </row>
    <row r="6" spans="1:1">
      <c r="A6" t="str">
        <f>"COPY """&amp;Sheet1!S7&amp;""" ""C:\Contratos30_random\"""</f>
        <v>COPY "_assinado_http   sistemas.votorantim.co...ADITIVO_CONTRATO_G.HADDAD.txt" "C:\Contratos30_random\"</v>
      </c>
    </row>
    <row r="7" spans="1:1">
      <c r="A7" t="str">
        <f>"COPY """&amp;Sheet1!S8&amp;""" ""C:\Contratos30_random\"""</f>
        <v>COPY "mm_1564_SJ_Paulo_Ferreira_-_PENHOR_AGRÍCOLA.doc" "C:\Contratos30_random\"</v>
      </c>
    </row>
    <row r="8" spans="1:1">
      <c r="A8" t="str">
        <f>"COPY """&amp;Sheet1!S9&amp;""" ""C:\Contratos30_random\"""</f>
        <v>COPY "_assinado_PEDROSO ASSINADO.txt" "C:\Contratos30_random\"</v>
      </c>
    </row>
    <row r="9" spans="1:1">
      <c r="A9" t="str">
        <f>"COPY """&amp;Sheet1!S10&amp;""" ""C:\Contratos30_random\"""</f>
        <v>COPY "_assinado_BROOKS EMPREENDIMENTOS LTDA EPP.txt" "C:\Contratos30_random\"</v>
      </c>
    </row>
    <row r="10" spans="1:1">
      <c r="A10" t="str">
        <f>"COPY """&amp;Sheet1!S11&amp;""" ""C:\Contratos30_random\"""</f>
        <v>COPY "_assinado_Nitronel_Ltda_ME_aditivo_1.txt" "C:\Contratos30_random\"</v>
      </c>
    </row>
    <row r="11" spans="1:1">
      <c r="A11" t="str">
        <f>"COPY """&amp;Sheet1!S12&amp;""" ""C:\Contratos30_random\"""</f>
        <v>COPY "CUSD_RC__DCPC_ES_0028_2013_Reserva_de_Ca.txt" "C:\Contratos30_random\"</v>
      </c>
    </row>
    <row r="12" spans="1:1">
      <c r="A12" t="str">
        <f>"COPY """&amp;Sheet1!S13&amp;""" ""C:\Contratos30_random\"""</f>
        <v>COPY "_assinado_Termo de Adesão ao Contrato VM 9020 (Formalizado).txt" "C:\Contratos30_random\"</v>
      </c>
    </row>
    <row r="13" spans="1:1">
      <c r="A13" t="str">
        <f>"COPY """&amp;Sheet1!S14&amp;""" ""C:\Contratos30_random\"""</f>
        <v>COPY "_assinado_benedito fabio silverio - loc trabalho_2509201215220600.txt" "C:\Contratos30_random\"</v>
      </c>
    </row>
    <row r="14" spans="1:1">
      <c r="A14" t="str">
        <f>"COPY """&amp;Sheet1!S15&amp;""" ""C:\Contratos30_random\"""</f>
        <v>COPY "_ad_03_3025_09_01.06.12_versao_final.doc.txt" "C:\Contratos30_random\"</v>
      </c>
    </row>
    <row r="15" spans="1:1">
      <c r="A15" t="str">
        <f>"COPY """&amp;Sheet1!S16&amp;""" ""C:\Contratos30_random\"""</f>
        <v>COPY "CGD_HSBC_VPAR.txt" "C:\Contratos30_random\"</v>
      </c>
    </row>
    <row r="16" spans="1:1">
      <c r="A16" t="str">
        <f>"COPY """&amp;Sheet1!S17&amp;""" ""C:\Contratos30_random\"""</f>
        <v>COPY "sif0000031141.rtf" "C:\Contratos30_random\"</v>
      </c>
    </row>
    <row r="17" spans="1:1">
      <c r="A17" t="str">
        <f>"COPY """&amp;Sheet1!S18&amp;""" ""C:\Contratos30_random\"""</f>
        <v>COPY "_Contrato_810_2011___Laura_Cardillo___PMA.doc.txt" "C:\Contratos30_random\"</v>
      </c>
    </row>
    <row r="18" spans="1:1">
      <c r="A18" t="str">
        <f>"COPY """&amp;Sheet1!S19&amp;""" ""C:\Contratos30_random\"""</f>
        <v>COPY "_assinado_Contrato 7207_12_Manserv.txt" "C:\Contratos30_random\"</v>
      </c>
    </row>
    <row r="19" spans="1:1">
      <c r="A19" t="str">
        <f>"COPY """&amp;Sheet1!S20&amp;""" ""C:\Contratos30_random\"""</f>
        <v>COPY "_assinado_2652_11 - ASM.txt" "C:\Contratos30_random\"</v>
      </c>
    </row>
    <row r="20" spans="1:1">
      <c r="A20" t="str">
        <f>"COPY """&amp;Sheet1!S21&amp;""" ""C:\Contratos30_random\"""</f>
        <v>COPY "_assinado_Victor  Hugo.txt" "C:\Contratos30_random\"</v>
      </c>
    </row>
    <row r="21" spans="1:1">
      <c r="A21" t="str">
        <f>"COPY """&amp;Sheet1!S22&amp;""" ""C:\Contratos30_random\"""</f>
        <v>COPY "_assinado_Document (4).txt" "C:\Contratos30_random\"</v>
      </c>
    </row>
    <row r="22" spans="1:1">
      <c r="A22" t="str">
        <f>"COPY """&amp;Sheet1!S23&amp;""" ""C:\Contratos30_random\"""</f>
        <v>COPY "_2__Aditivo_Contrato_3081_11___GPD.doc.txt" "C:\Contratos30_random\"</v>
      </c>
    </row>
    <row r="23" spans="1:1">
      <c r="A23" t="str">
        <f>"COPY """&amp;Sheet1!S24&amp;""" ""C:\Contratos30_random\"""</f>
        <v>COPY "_assinado_Document.txt" "C:\Contratos30_random\"</v>
      </c>
    </row>
    <row r="24" spans="1:1">
      <c r="A24" t="str">
        <f>"COPY """&amp;Sheet1!S25&amp;""" ""C:\Contratos30_random\"""</f>
        <v>COPY "AD02.txt" "C:\Contratos30_random\"</v>
      </c>
    </row>
    <row r="25" spans="1:1">
      <c r="A25" t="str">
        <f>"COPY """&amp;Sheet1!S26&amp;""" ""C:\Contratos30_random\"""</f>
        <v>COPY "_assinado_Ronaldo Barreto 1078.txt" "C:\Contratos30_random\"</v>
      </c>
    </row>
    <row r="26" spans="1:1">
      <c r="A26" t="str">
        <f>"COPY """&amp;Sheet1!S27&amp;""" ""C:\Contratos30_random\"""</f>
        <v>COPY "SENAI___Servi_o_Nacional_de_Aprendizagem.TIF" "C:\Contratos30_random\"</v>
      </c>
    </row>
    <row r="27" spans="1:1">
      <c r="A27" t="str">
        <f>"COPY """&amp;Sheet1!S28&amp;""" ""C:\Contratos30_random\"""</f>
        <v>COPY "_Fazenda_Pau_Grande.doc.txt" "C:\Contratos30_random\"</v>
      </c>
    </row>
    <row r="28" spans="1:1">
      <c r="A28" t="str">
        <f>"COPY """&amp;Sheet1!S29&amp;""" ""C:\Contratos30_random\"""</f>
        <v>COPY "Termo_de_Ades_o_PROGRAMMERS_VC.txt" "C:\Contratos30_random\"</v>
      </c>
    </row>
    <row r="29" spans="1:1">
      <c r="A29" t="str">
        <f>"COPY """&amp;Sheet1!S30&amp;""" ""C:\Contratos30_random\"""</f>
        <v>COPY "_ASTROGILDO_COELHO_DA_CUNHA.doc.txt" "C:\Contratos30_random\"</v>
      </c>
    </row>
    <row r="30" spans="1:1">
      <c r="A30" t="str">
        <f>"COPY """&amp;Sheet1!S31&amp;""" ""C:\Contratos30_random\"""</f>
        <v>COPY "sif0000015586.rtf" "C:\Contratos30_random\"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Ernst &amp; Young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2013-05-03T19:07:55Z</dcterms:created>
  <dcterms:modified xsi:type="dcterms:W3CDTF">2013-05-08T16:13:12Z</dcterms:modified>
</cp:coreProperties>
</file>