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PERSONAL\Documents\GitHub - Projects\Doc-UP-AlejandroJaimes\sql-101-mastering\content\fintech-accelator\data\"/>
    </mc:Choice>
  </mc:AlternateContent>
  <xr:revisionPtr revIDLastSave="0" documentId="13_ncr:1_{BF51A7BB-05FD-4B40-9197-157CE2A2E32B}" xr6:coauthVersionLast="47" xr6:coauthVersionMax="47" xr10:uidLastSave="{00000000-0000-0000-0000-000000000000}"/>
  <bookViews>
    <workbookView xWindow="-108" yWindow="-108" windowWidth="23256" windowHeight="12456" activeTab="5" xr2:uid="{00000000-000D-0000-FFFF-FFFF00000000}"/>
  </bookViews>
  <sheets>
    <sheet name="DICCIONARIO DE DATOS" sheetId="12" r:id="rId1"/>
    <sheet name="CLIENTS" sheetId="1" r:id="rId2"/>
    <sheet name="CREDIT_CARDS" sheetId="2" r:id="rId3"/>
    <sheet name="TRANSACTIONS" sheetId="3" r:id="rId4"/>
    <sheet name="FRANCHISES" sheetId="4" r:id="rId5"/>
    <sheet name="ISSUERS" sheetId="5" r:id="rId6"/>
    <sheet name="MERCHANT_LOCATIONS" sheetId="6" r:id="rId7"/>
    <sheet name="PAYMENT_METHODS" sheetId="7" r:id="rId8"/>
    <sheet name="COUNTRIES" sheetId="8" r:id="rId9"/>
    <sheet name="REGIONS" sheetId="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12" l="1"/>
  <c r="F20" i="12"/>
  <c r="F21" i="12"/>
  <c r="F22" i="12"/>
  <c r="F23" i="12"/>
  <c r="F24" i="12"/>
  <c r="F25" i="12"/>
  <c r="F26" i="12"/>
  <c r="F18" i="12"/>
</calcChain>
</file>

<file path=xl/sharedStrings.xml><?xml version="1.0" encoding="utf-8"?>
<sst xmlns="http://schemas.openxmlformats.org/spreadsheetml/2006/main" count="338" uniqueCount="156">
  <si>
    <t>Campo</t>
  </si>
  <si>
    <t>Tipo de Dato</t>
  </si>
  <si>
    <t>Tamaño</t>
  </si>
  <si>
    <t>Descripción</t>
  </si>
  <si>
    <t>SERIAL</t>
  </si>
  <si>
    <t>VARCHAR</t>
  </si>
  <si>
    <t>DATE</t>
  </si>
  <si>
    <t>-</t>
  </si>
  <si>
    <t>50</t>
  </si>
  <si>
    <t>Identificador único del hábitat</t>
  </si>
  <si>
    <t>Propósito</t>
  </si>
  <si>
    <t>Fecha de Creación</t>
  </si>
  <si>
    <t>Creado por</t>
  </si>
  <si>
    <t>Última Actualización</t>
  </si>
  <si>
    <t>Versión</t>
  </si>
  <si>
    <t>1.0</t>
  </si>
  <si>
    <t>Catalogo de Datos - Informacion General</t>
  </si>
  <si>
    <t>Estructura de la Base de Datos</t>
  </si>
  <si>
    <t>Tablas Principales</t>
  </si>
  <si>
    <t>Tablas de Referencia</t>
  </si>
  <si>
    <t xml:space="preserve">Relaciones	</t>
  </si>
  <si>
    <t>Data Mapping - Catalogo</t>
  </si>
  <si>
    <t>Tabla</t>
  </si>
  <si>
    <t>Descripcion</t>
  </si>
  <si>
    <t>Hipervinculo</t>
  </si>
  <si>
    <t>Restriccion</t>
  </si>
  <si>
    <t>PK</t>
  </si>
  <si>
    <t>NOT NULL</t>
  </si>
  <si>
    <t>NULL</t>
  </si>
  <si>
    <t>FK</t>
  </si>
  <si>
    <t>Fintech - Accelerator 💳 💸</t>
  </si>
  <si>
    <t>Este catálogo de datos detalla la estructura de la base de datos relacional diseñada para gestionar un sistema de transacciones con tarjetas de crédito en una empresa fintech. Incluye clientes, emisores, franquicias, tarjetas, transacciones, ubicaciones de comercio y métodos de pago. El diseño sigue principios de normalización hasta la Cuarta Forma Normal (4FN) para garantizar integridad, trazabilidad y rendimiento.</t>
  </si>
  <si>
    <t>Facilitar el almacenamiento, organización y análisis eficiente de las transacciones financieras realizadas por clientes con tarjetas de crédito, permitiendo el monitoreo de fraudes, análisis de comportamiento, y auditoría financiera.</t>
  </si>
  <si>
    <t>08 de Mayo del 2025</t>
  </si>
  <si>
    <t>Juan Alejandro Carrillo Jaimes</t>
  </si>
  <si>
    <t>Representan entidades centrales como CLIENTS, CREDIT_CARDS, ISSUERS, FRANCHISES y TRANSACTIONS. Cada una cuenta con claves primarias únicas para garantizar la integridad de los datos.</t>
  </si>
  <si>
    <t>Tablas auxiliares como COUNTRIES, REGIONS y PAYMENT_METHODS, que ofrecen contexto adicional y evitan duplicidad.</t>
  </si>
  <si>
    <t>Las claves foráneas en cada tabla definen las relaciones entre entidades, garantizando la integridad referencial y un modelo de datos coherente.</t>
  </si>
  <si>
    <t>CLIENTS</t>
  </si>
  <si>
    <t>CREDIT_CARDS</t>
  </si>
  <si>
    <t>TRANSACTIONS</t>
  </si>
  <si>
    <t>FRANCHISES</t>
  </si>
  <si>
    <t>ISSUERS</t>
  </si>
  <si>
    <t>MERCHANT_LOCATIONS</t>
  </si>
  <si>
    <t>PAYMENT_METHODS</t>
  </si>
  <si>
    <t>COUNTRIES</t>
  </si>
  <si>
    <t>REGIONS</t>
  </si>
  <si>
    <t>Almacena información de los clientes que poseen tarjetas de crédito, incluyendo nombre, contacto y fecha de nacimiento.</t>
  </si>
  <si>
    <t>Registra las tarjetas de crédito emitidas a los clientes, junto con su estado, fechas de emisión y vencimiento, y su franquicia.</t>
  </si>
  <si>
    <t>Contiene el historial de transacciones realizadas con las tarjetas de crédito, incluyendo monto, fecha, ubicación y método de pago.</t>
  </si>
  <si>
    <t>Define las franquicias o redes de tarjetas de crédito (como Visa, Mastercard) con su emisor y país correspondiente.</t>
  </si>
  <si>
    <t>Registra a las instituciones financieras emisoras de tarjetas, incluyendo país, código bancario y si tienen operación internacional.</t>
  </si>
  <si>
    <t>Describe las ubicaciones físicas o virtuales donde se realizan transacciones, con datos como ciudad, país y coordenadas geográficas.</t>
  </si>
  <si>
    <t>Almacena los distintos métodos de pago utilizados (chip, contactless, etc.), utilizados como referencia para las transacciones.</t>
  </si>
  <si>
    <t>Registra los países involucrados, su nombre, código ISO y moneda, asociándolos con una región geográfica.</t>
  </si>
  <si>
    <t>Tabla de referencia que categoriza los países por región geográfica (por ejemplo, América Latina, Europa, Asia).</t>
  </si>
  <si>
    <t>Esquema</t>
  </si>
  <si>
    <t>El esquema de la base de datos, que almacena la logica, se llama fintech</t>
  </si>
  <si>
    <t>Base de Datos</t>
  </si>
  <si>
    <t>La base de datos se llama FINTECH_CARDS la cual esta disponible en PostgreSQL con codificacion UTF8 y lenguage local establecido como es_CO.UTF-8, la cual es propiedad del usuario fc_admin</t>
  </si>
  <si>
    <t>Usuario</t>
  </si>
  <si>
    <t>El usuario principal, con el que cuenta la base de datos, se llama FC_ADMIN, el cual tiene privilegios de administrador, sobre la base de datos FINTECH_CARDS</t>
  </si>
  <si>
    <t>client_id</t>
  </si>
  <si>
    <t>Identificador único del cliente</t>
  </si>
  <si>
    <t>first_name</t>
  </si>
  <si>
    <t>100</t>
  </si>
  <si>
    <t>Primer nombre del cliente</t>
  </si>
  <si>
    <t>middle_name</t>
  </si>
  <si>
    <t>Segundo nombre del cliente</t>
  </si>
  <si>
    <t>last_name</t>
  </si>
  <si>
    <t>Apellido del cliente</t>
  </si>
  <si>
    <t>gender</t>
  </si>
  <si>
    <t>10</t>
  </si>
  <si>
    <t>Género del cliente</t>
  </si>
  <si>
    <t>birth_date</t>
  </si>
  <si>
    <t>Fecha de nacimiento del cliente</t>
  </si>
  <si>
    <t>email</t>
  </si>
  <si>
    <t>255</t>
  </si>
  <si>
    <t>UNIQUE NOT NULL</t>
  </si>
  <si>
    <t>Correo electrónico del cliente</t>
  </si>
  <si>
    <t>phone</t>
  </si>
  <si>
    <t>Teléfono de contacto del cliente</t>
  </si>
  <si>
    <t>address</t>
  </si>
  <si>
    <t>Dirección del cliente</t>
  </si>
  <si>
    <t>card_id</t>
  </si>
  <si>
    <t>Identificador único de la tarjeta</t>
  </si>
  <si>
    <t>Identificador del cliente propietario</t>
  </si>
  <si>
    <t>issue_date</t>
  </si>
  <si>
    <t>Fecha de emisión</t>
  </si>
  <si>
    <t>expiration_date</t>
  </si>
  <si>
    <t>Fecha de expiración</t>
  </si>
  <si>
    <t>status</t>
  </si>
  <si>
    <t>20</t>
  </si>
  <si>
    <t>Estado de la tarjeta</t>
  </si>
  <si>
    <t>franchise_id</t>
  </si>
  <si>
    <t>INT</t>
  </si>
  <si>
    <t>Identificador de la franquicia</t>
  </si>
  <si>
    <t>transaction_id</t>
  </si>
  <si>
    <t>Identificador de la transacción</t>
  </si>
  <si>
    <t>Tarjeta utilizada en la transacción</t>
  </si>
  <si>
    <t>amount</t>
  </si>
  <si>
    <t>DECIMAL</t>
  </si>
  <si>
    <t>15,2</t>
  </si>
  <si>
    <t>Monto de la transacción</t>
  </si>
  <si>
    <t>currency</t>
  </si>
  <si>
    <t>3</t>
  </si>
  <si>
    <t>Moneda</t>
  </si>
  <si>
    <t>transaction_date</t>
  </si>
  <si>
    <t>TIMESTAMP</t>
  </si>
  <si>
    <t>Fecha y hora de la transacción</t>
  </si>
  <si>
    <t>channel</t>
  </si>
  <si>
    <t>Canal de la transacción</t>
  </si>
  <si>
    <t>Estado de la transacción</t>
  </si>
  <si>
    <t>device_type</t>
  </si>
  <si>
    <t>Tipo de dispositivo</t>
  </si>
  <si>
    <t>location_id</t>
  </si>
  <si>
    <t>Ubicación del comercio</t>
  </si>
  <si>
    <t>method_id</t>
  </si>
  <si>
    <t>Método de pago utilizado</t>
  </si>
  <si>
    <t>Identificador único de la franquicia</t>
  </si>
  <si>
    <t>name</t>
  </si>
  <si>
    <t>Nombre de la franquicia</t>
  </si>
  <si>
    <t>issuer_id</t>
  </si>
  <si>
    <t>Identificador del emisor</t>
  </si>
  <si>
    <t>country_code</t>
  </si>
  <si>
    <t>Código del país</t>
  </si>
  <si>
    <t>Identificador único del emisor</t>
  </si>
  <si>
    <t>Nombre de la entidad emisora</t>
  </si>
  <si>
    <t>bank_code</t>
  </si>
  <si>
    <t>Código bancario</t>
  </si>
  <si>
    <t>contact_phone</t>
  </si>
  <si>
    <t>Teléfono de contacto</t>
  </si>
  <si>
    <t>international</t>
  </si>
  <si>
    <t>BOOLEAN</t>
  </si>
  <si>
    <t>DEFAULT FALSE</t>
  </si>
  <si>
    <t>¿Es una institución internacional?</t>
  </si>
  <si>
    <t>Identificador de la ubicación del comercio</t>
  </si>
  <si>
    <t>store_name</t>
  </si>
  <si>
    <t>Nombre del comercio</t>
  </si>
  <si>
    <t>category</t>
  </si>
  <si>
    <t>Categoría del comercio</t>
  </si>
  <si>
    <t>city</t>
  </si>
  <si>
    <t>Ciudad donde se encuentra el comercio</t>
  </si>
  <si>
    <t>latitude</t>
  </si>
  <si>
    <t>10,6</t>
  </si>
  <si>
    <t>Latitud</t>
  </si>
  <si>
    <t>longitude</t>
  </si>
  <si>
    <t>Longitud</t>
  </si>
  <si>
    <t>region_id</t>
  </si>
  <si>
    <t>Identificador único de la región</t>
  </si>
  <si>
    <t>Nombre de la región</t>
  </si>
  <si>
    <t>Código del país (ISO)</t>
  </si>
  <si>
    <t>Nombre del país</t>
  </si>
  <si>
    <t>Moneda del país</t>
  </si>
  <si>
    <t>Identificador de la región a la que pertenece el país</t>
  </si>
  <si>
    <t>Nombre del metodo de pago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</si>
</sst>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b/>
      <sz val="11"/>
      <color theme="1"/>
      <name val="Arial Narrow"/>
      <family val="2"/>
    </font>
    <font>
      <sz val="11"/>
      <color theme="1"/>
      <name val="Arial"/>
      <family val="2"/>
    </font>
    <font>
      <sz val="26"/>
      <color theme="1"/>
      <name val="Arial Narrow"/>
      <family val="2"/>
    </font>
    <font>
      <sz val="26"/>
      <color theme="0"/>
      <name val="Arial Narrow"/>
      <family val="2"/>
    </font>
    <font>
      <sz val="18"/>
      <color theme="0"/>
      <name val="Arial Narrow"/>
      <family val="2"/>
    </font>
    <font>
      <sz val="11"/>
      <color theme="1"/>
      <name val="Arial Narrow"/>
      <family val="2"/>
    </font>
    <font>
      <b/>
      <sz val="14"/>
      <color theme="1"/>
      <name val="Arial Narrow"/>
      <family val="2"/>
    </font>
    <font>
      <sz val="8"/>
      <name val="Calibri"/>
      <family val="2"/>
      <scheme val="minor"/>
    </font>
  </fonts>
  <fills count="10">
    <fill>
      <patternFill patternType="none"/>
    </fill>
    <fill>
      <patternFill patternType="gray125"/>
    </fill>
    <fill>
      <patternFill patternType="solid">
        <fgColor rgb="FF002060"/>
        <bgColor indexed="64"/>
      </patternFill>
    </fill>
    <fill>
      <patternFill patternType="solid">
        <fgColor theme="3"/>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0" fontId="4" fillId="0" borderId="1" xfId="0" applyFont="1" applyBorder="1" applyAlignment="1">
      <alignment vertical="center" wrapText="1"/>
    </xf>
    <xf numFmtId="0" fontId="1" fillId="0" borderId="1" xfId="0" applyFont="1" applyBorder="1" applyAlignment="1">
      <alignment horizontal="center" vertical="center" wrapText="1"/>
    </xf>
    <xf numFmtId="0" fontId="9" fillId="0" borderId="1" xfId="0" applyFont="1" applyBorder="1"/>
    <xf numFmtId="0" fontId="4" fillId="0" borderId="1" xfId="0" applyFont="1" applyBorder="1"/>
    <xf numFmtId="0" fontId="2" fillId="6" borderId="1" xfId="0" applyFont="1" applyFill="1" applyBorder="1" applyAlignment="1">
      <alignment horizontal="center" vertical="top"/>
    </xf>
    <xf numFmtId="0" fontId="9" fillId="5" borderId="1" xfId="0" applyFont="1" applyFill="1" applyBorder="1"/>
    <xf numFmtId="0" fontId="9" fillId="7" borderId="1" xfId="0" applyFont="1" applyFill="1" applyBorder="1"/>
    <xf numFmtId="0" fontId="9" fillId="8" borderId="1" xfId="0" applyFont="1" applyFill="1" applyBorder="1"/>
    <xf numFmtId="0" fontId="4" fillId="5" borderId="1" xfId="0" applyFont="1" applyFill="1" applyBorder="1"/>
    <xf numFmtId="0" fontId="4" fillId="8" borderId="1" xfId="0" applyFont="1" applyFill="1" applyBorder="1"/>
    <xf numFmtId="0" fontId="4" fillId="7" borderId="1" xfId="0" applyFont="1" applyFill="1" applyBorder="1"/>
    <xf numFmtId="0" fontId="10" fillId="4" borderId="1" xfId="0" applyFont="1" applyFill="1" applyBorder="1" applyAlignment="1">
      <alignment vertical="center" wrapText="1"/>
    </xf>
    <xf numFmtId="0" fontId="9" fillId="0" borderId="1" xfId="0" quotePrefix="1" applyFont="1" applyBorder="1"/>
    <xf numFmtId="0" fontId="9" fillId="8" borderId="1" xfId="0" applyFont="1" applyFill="1" applyBorder="1" applyAlignment="1">
      <alignment vertical="center"/>
    </xf>
    <xf numFmtId="0" fontId="9" fillId="8" borderId="1" xfId="0" quotePrefix="1" applyFont="1" applyFill="1" applyBorder="1" applyAlignment="1">
      <alignment vertical="center"/>
    </xf>
    <xf numFmtId="0" fontId="4" fillId="8" borderId="1" xfId="0" applyFont="1" applyFill="1" applyBorder="1" applyAlignment="1">
      <alignment vertical="center"/>
    </xf>
    <xf numFmtId="0" fontId="9" fillId="8" borderId="1" xfId="0" applyFont="1" applyFill="1" applyBorder="1" applyAlignment="1">
      <alignment vertical="center" wrapText="1"/>
    </xf>
    <xf numFmtId="0" fontId="5" fillId="0" borderId="1" xfId="0" applyFont="1" applyBorder="1" applyAlignment="1">
      <alignment horizontal="left" vertical="center" wrapText="1"/>
    </xf>
    <xf numFmtId="0" fontId="3" fillId="0" borderId="1" xfId="1" applyBorder="1" applyAlignment="1">
      <alignment horizontal="center" vertical="center" wrapText="1"/>
    </xf>
    <xf numFmtId="0" fontId="8" fillId="3" borderId="1" xfId="0" applyFont="1" applyFill="1" applyBorder="1" applyAlignment="1">
      <alignment horizontal="center"/>
    </xf>
    <xf numFmtId="0" fontId="10" fillId="4" borderId="1" xfId="0" applyFont="1" applyFill="1" applyBorder="1" applyAlignment="1">
      <alignment horizontal="center" vertical="center" wrapText="1"/>
    </xf>
    <xf numFmtId="0" fontId="7" fillId="2" borderId="0" xfId="0" applyFont="1" applyFill="1" applyBorder="1" applyAlignment="1">
      <alignment horizontal="center"/>
    </xf>
    <xf numFmtId="0" fontId="6" fillId="2" borderId="0" xfId="0" applyFont="1" applyFill="1" applyBorder="1" applyAlignment="1">
      <alignment horizontal="center"/>
    </xf>
    <xf numFmtId="0" fontId="5" fillId="0" borderId="1" xfId="0" applyFont="1" applyBorder="1" applyAlignment="1">
      <alignment horizontal="left" wrapText="1"/>
    </xf>
    <xf numFmtId="14" fontId="5" fillId="0" borderId="1" xfId="0" applyNumberFormat="1" applyFont="1" applyBorder="1" applyAlignment="1">
      <alignment horizontal="left" vertical="center" wrapText="1"/>
    </xf>
    <xf numFmtId="0" fontId="9" fillId="9" borderId="1" xfId="0" applyFont="1" applyFill="1" applyBorder="1" applyAlignment="1">
      <alignment vertical="center"/>
    </xf>
    <xf numFmtId="0" fontId="9" fillId="9" borderId="1" xfId="0" quotePrefix="1" applyFont="1" applyFill="1" applyBorder="1" applyAlignment="1">
      <alignment vertical="center"/>
    </xf>
    <xf numFmtId="0" fontId="4" fillId="9" borderId="1" xfId="0" applyFont="1" applyFill="1" applyBorder="1" applyAlignment="1">
      <alignment vertical="center"/>
    </xf>
    <xf numFmtId="0" fontId="9" fillId="9" borderId="1" xfId="0" applyFont="1" applyFill="1" applyBorder="1" applyAlignment="1">
      <alignment vertical="center" wrapText="1"/>
    </xf>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9</xdr:col>
      <xdr:colOff>304800</xdr:colOff>
      <xdr:row>3</xdr:row>
      <xdr:rowOff>304800</xdr:rowOff>
    </xdr:to>
    <xdr:sp macro="" textlink="">
      <xdr:nvSpPr>
        <xdr:cNvPr id="1025" name="AutoShape 1" descr="A realistic wildlife zoo scene that includes a wider variety of species such as snakes, birds, and reptiles, alongside larger animals like lions, giraffes, zebras, and elephants. The setting features naturalistic enclosures with trees, water areas, and rock formations, with birds flying overhead, reptiles basking in the sun, and snakes coiled near rocks. The atmosphere is vibrant, showcasing the diversity of species in the zoo, and visitors can be seen observing the animals from a safe distance. The overall feel is a blend of nature and wildlife in a peaceful sanctuary.">
          <a:extLst>
            <a:ext uri="{FF2B5EF4-FFF2-40B4-BE49-F238E27FC236}">
              <a16:creationId xmlns:a16="http://schemas.microsoft.com/office/drawing/2014/main" id="{0FDE9FAF-68F7-41DD-B344-C52F2A022AFA}"/>
            </a:ext>
          </a:extLst>
        </xdr:cNvPr>
        <xdr:cNvSpPr>
          <a:spLocks noChangeAspect="1" noChangeArrowheads="1"/>
        </xdr:cNvSpPr>
      </xdr:nvSpPr>
      <xdr:spPr bwMode="auto">
        <a:xfrm>
          <a:off x="7520940" y="153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32845</xdr:colOff>
      <xdr:row>0</xdr:row>
      <xdr:rowOff>0</xdr:rowOff>
    </xdr:from>
    <xdr:to>
      <xdr:col>17</xdr:col>
      <xdr:colOff>651641</xdr:colOff>
      <xdr:row>10</xdr:row>
      <xdr:rowOff>182617</xdr:rowOff>
    </xdr:to>
    <xdr:pic>
      <xdr:nvPicPr>
        <xdr:cNvPr id="4" name="Imagen 3">
          <a:extLst>
            <a:ext uri="{FF2B5EF4-FFF2-40B4-BE49-F238E27FC236}">
              <a16:creationId xmlns:a16="http://schemas.microsoft.com/office/drawing/2014/main" id="{AE9ED51B-B34B-4296-BBE1-F07977E0CA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52138" y="0"/>
          <a:ext cx="7772400" cy="51816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450DB-CBA5-4825-8615-F0DCB265D8CD}">
  <dimension ref="A1:H26"/>
  <sheetViews>
    <sheetView topLeftCell="A19" zoomScale="116" workbookViewId="0">
      <selection activeCell="F22" sqref="F22:H22"/>
    </sheetView>
  </sheetViews>
  <sheetFormatPr baseColWidth="10" defaultRowHeight="14.4" x14ac:dyDescent="0.3"/>
  <cols>
    <col min="1" max="1" width="24.109375" customWidth="1"/>
    <col min="2" max="2" width="11.5546875" customWidth="1"/>
  </cols>
  <sheetData>
    <row r="1" spans="1:8" ht="32.4" x14ac:dyDescent="0.55000000000000004">
      <c r="A1" s="22" t="s">
        <v>30</v>
      </c>
      <c r="B1" s="23"/>
      <c r="C1" s="23"/>
      <c r="D1" s="23"/>
      <c r="E1" s="23"/>
      <c r="F1" s="23"/>
      <c r="G1" s="23"/>
      <c r="H1" s="23"/>
    </row>
    <row r="2" spans="1:8" ht="23.4" x14ac:dyDescent="0.45">
      <c r="A2" s="20" t="s">
        <v>16</v>
      </c>
      <c r="B2" s="20"/>
      <c r="C2" s="20"/>
      <c r="D2" s="20"/>
      <c r="E2" s="20"/>
      <c r="F2" s="20"/>
      <c r="G2" s="20"/>
      <c r="H2" s="20"/>
    </row>
    <row r="3" spans="1:8" ht="79.8" customHeight="1" x14ac:dyDescent="0.3">
      <c r="A3" s="1" t="s">
        <v>3</v>
      </c>
      <c r="B3" s="24" t="s">
        <v>31</v>
      </c>
      <c r="C3" s="24"/>
      <c r="D3" s="24"/>
      <c r="E3" s="24"/>
      <c r="F3" s="24"/>
      <c r="G3" s="24"/>
      <c r="H3" s="24"/>
    </row>
    <row r="4" spans="1:8" ht="71.400000000000006" customHeight="1" x14ac:dyDescent="0.3">
      <c r="A4" s="1" t="s">
        <v>10</v>
      </c>
      <c r="B4" s="18" t="s">
        <v>32</v>
      </c>
      <c r="C4" s="18"/>
      <c r="D4" s="18"/>
      <c r="E4" s="18"/>
      <c r="F4" s="18"/>
      <c r="G4" s="18"/>
      <c r="H4" s="18"/>
    </row>
    <row r="5" spans="1:8" ht="33.6" customHeight="1" x14ac:dyDescent="0.3">
      <c r="A5" s="1" t="s">
        <v>11</v>
      </c>
      <c r="B5" s="18" t="s">
        <v>33</v>
      </c>
      <c r="C5" s="18"/>
      <c r="D5" s="18"/>
      <c r="E5" s="18"/>
      <c r="F5" s="18"/>
      <c r="G5" s="18"/>
      <c r="H5" s="18"/>
    </row>
    <row r="6" spans="1:8" ht="28.2" customHeight="1" x14ac:dyDescent="0.3">
      <c r="A6" s="1" t="s">
        <v>12</v>
      </c>
      <c r="B6" s="18" t="s">
        <v>34</v>
      </c>
      <c r="C6" s="18"/>
      <c r="D6" s="18"/>
      <c r="E6" s="18"/>
      <c r="F6" s="18"/>
      <c r="G6" s="18"/>
      <c r="H6" s="18"/>
    </row>
    <row r="7" spans="1:8" ht="38.4" customHeight="1" x14ac:dyDescent="0.3">
      <c r="A7" s="1" t="s">
        <v>13</v>
      </c>
      <c r="B7" s="25">
        <v>45785</v>
      </c>
      <c r="C7" s="18"/>
      <c r="D7" s="18"/>
      <c r="E7" s="18"/>
      <c r="F7" s="18"/>
      <c r="G7" s="18"/>
      <c r="H7" s="18"/>
    </row>
    <row r="8" spans="1:8" x14ac:dyDescent="0.3">
      <c r="A8" s="1" t="s">
        <v>14</v>
      </c>
      <c r="B8" s="18" t="s">
        <v>15</v>
      </c>
      <c r="C8" s="18"/>
      <c r="D8" s="18"/>
      <c r="E8" s="18"/>
      <c r="F8" s="18"/>
      <c r="G8" s="18"/>
      <c r="H8" s="18"/>
    </row>
    <row r="9" spans="1:8" ht="23.4" x14ac:dyDescent="0.45">
      <c r="A9" s="20" t="s">
        <v>17</v>
      </c>
      <c r="B9" s="20"/>
      <c r="C9" s="20"/>
      <c r="D9" s="20"/>
      <c r="E9" s="20"/>
      <c r="F9" s="20"/>
      <c r="G9" s="20"/>
      <c r="H9" s="20"/>
    </row>
    <row r="10" spans="1:8" ht="48.6" customHeight="1" x14ac:dyDescent="0.3">
      <c r="A10" s="1" t="s">
        <v>18</v>
      </c>
      <c r="B10" s="24" t="s">
        <v>35</v>
      </c>
      <c r="C10" s="24"/>
      <c r="D10" s="24"/>
      <c r="E10" s="24"/>
      <c r="F10" s="24"/>
      <c r="G10" s="24"/>
      <c r="H10" s="24"/>
    </row>
    <row r="11" spans="1:8" ht="30.6" customHeight="1" x14ac:dyDescent="0.3">
      <c r="A11" s="1" t="s">
        <v>19</v>
      </c>
      <c r="B11" s="18" t="s">
        <v>36</v>
      </c>
      <c r="C11" s="18"/>
      <c r="D11" s="18"/>
      <c r="E11" s="18"/>
      <c r="F11" s="18"/>
      <c r="G11" s="18"/>
      <c r="H11" s="18"/>
    </row>
    <row r="12" spans="1:8" ht="34.200000000000003" customHeight="1" x14ac:dyDescent="0.3">
      <c r="A12" s="1" t="s">
        <v>20</v>
      </c>
      <c r="B12" s="18" t="s">
        <v>37</v>
      </c>
      <c r="C12" s="18"/>
      <c r="D12" s="18"/>
      <c r="E12" s="18"/>
      <c r="F12" s="18"/>
      <c r="G12" s="18"/>
      <c r="H12" s="18"/>
    </row>
    <row r="13" spans="1:8" ht="34.200000000000003" customHeight="1" x14ac:dyDescent="0.3">
      <c r="A13" s="1" t="s">
        <v>56</v>
      </c>
      <c r="B13" s="18" t="s">
        <v>57</v>
      </c>
      <c r="C13" s="18"/>
      <c r="D13" s="18"/>
      <c r="E13" s="18"/>
      <c r="F13" s="18"/>
      <c r="G13" s="18"/>
      <c r="H13" s="18"/>
    </row>
    <row r="14" spans="1:8" ht="43.2" customHeight="1" x14ac:dyDescent="0.3">
      <c r="A14" s="1" t="s">
        <v>58</v>
      </c>
      <c r="B14" s="18" t="s">
        <v>59</v>
      </c>
      <c r="C14" s="18"/>
      <c r="D14" s="18"/>
      <c r="E14" s="18"/>
      <c r="F14" s="18"/>
      <c r="G14" s="18"/>
      <c r="H14" s="18"/>
    </row>
    <row r="15" spans="1:8" ht="43.2" customHeight="1" x14ac:dyDescent="0.3">
      <c r="A15" s="1" t="s">
        <v>60</v>
      </c>
      <c r="B15" s="18" t="s">
        <v>61</v>
      </c>
      <c r="C15" s="18"/>
      <c r="D15" s="18"/>
      <c r="E15" s="18"/>
      <c r="F15" s="18"/>
      <c r="G15" s="18"/>
      <c r="H15" s="18"/>
    </row>
    <row r="16" spans="1:8" ht="23.4" x14ac:dyDescent="0.45">
      <c r="A16" s="20" t="s">
        <v>21</v>
      </c>
      <c r="B16" s="20"/>
      <c r="C16" s="20"/>
      <c r="D16" s="20"/>
      <c r="E16" s="20"/>
      <c r="F16" s="20"/>
      <c r="G16" s="20"/>
      <c r="H16" s="20"/>
    </row>
    <row r="17" spans="1:8" ht="18" x14ac:dyDescent="0.3">
      <c r="A17" s="12" t="s">
        <v>22</v>
      </c>
      <c r="B17" s="21" t="s">
        <v>23</v>
      </c>
      <c r="C17" s="21"/>
      <c r="D17" s="21"/>
      <c r="E17" s="21"/>
      <c r="F17" s="21" t="s">
        <v>24</v>
      </c>
      <c r="G17" s="21"/>
      <c r="H17" s="21"/>
    </row>
    <row r="18" spans="1:8" ht="201.6" customHeight="1" x14ac:dyDescent="0.3">
      <c r="A18" s="2" t="s">
        <v>38</v>
      </c>
      <c r="B18" s="18" t="s">
        <v>47</v>
      </c>
      <c r="C18" s="18"/>
      <c r="D18" s="18"/>
      <c r="E18" s="18"/>
      <c r="F18" s="19" t="str">
        <f>CONCATENATE(A18,"_LINK")</f>
        <v>CLIENTS_LINK</v>
      </c>
      <c r="G18" s="19"/>
      <c r="H18" s="19"/>
    </row>
    <row r="19" spans="1:8" ht="57" customHeight="1" x14ac:dyDescent="0.3">
      <c r="A19" s="2" t="s">
        <v>39</v>
      </c>
      <c r="B19" s="18" t="s">
        <v>48</v>
      </c>
      <c r="C19" s="18"/>
      <c r="D19" s="18"/>
      <c r="E19" s="18"/>
      <c r="F19" s="19" t="str">
        <f t="shared" ref="F19:F26" si="0">CONCATENATE(A19,"_LINK")</f>
        <v>CREDIT_CARDS_LINK</v>
      </c>
      <c r="G19" s="19"/>
      <c r="H19" s="19"/>
    </row>
    <row r="20" spans="1:8" ht="45" customHeight="1" x14ac:dyDescent="0.3">
      <c r="A20" s="2" t="s">
        <v>40</v>
      </c>
      <c r="B20" s="18" t="s">
        <v>49</v>
      </c>
      <c r="C20" s="18"/>
      <c r="D20" s="18"/>
      <c r="E20" s="18"/>
      <c r="F20" s="19" t="str">
        <f t="shared" si="0"/>
        <v>TRANSACTIONS_LINK</v>
      </c>
      <c r="G20" s="19"/>
      <c r="H20" s="19"/>
    </row>
    <row r="21" spans="1:8" ht="69" customHeight="1" x14ac:dyDescent="0.3">
      <c r="A21" s="2" t="s">
        <v>41</v>
      </c>
      <c r="B21" s="18" t="s">
        <v>50</v>
      </c>
      <c r="C21" s="18"/>
      <c r="D21" s="18"/>
      <c r="E21" s="18"/>
      <c r="F21" s="19" t="str">
        <f t="shared" si="0"/>
        <v>FRANCHISES_LINK</v>
      </c>
      <c r="G21" s="19"/>
      <c r="H21" s="19"/>
    </row>
    <row r="22" spans="1:8" ht="45" customHeight="1" x14ac:dyDescent="0.3">
      <c r="A22" s="2" t="s">
        <v>42</v>
      </c>
      <c r="B22" s="18" t="s">
        <v>51</v>
      </c>
      <c r="C22" s="18"/>
      <c r="D22" s="18"/>
      <c r="E22" s="18"/>
      <c r="F22" s="19" t="str">
        <f t="shared" si="0"/>
        <v>ISSUERS_LINK</v>
      </c>
      <c r="G22" s="19"/>
      <c r="H22" s="19"/>
    </row>
    <row r="23" spans="1:8" ht="60" customHeight="1" x14ac:dyDescent="0.3">
      <c r="A23" s="2" t="s">
        <v>43</v>
      </c>
      <c r="B23" s="18" t="s">
        <v>52</v>
      </c>
      <c r="C23" s="18"/>
      <c r="D23" s="18"/>
      <c r="E23" s="18"/>
      <c r="F23" s="19" t="str">
        <f t="shared" si="0"/>
        <v>MERCHANT_LOCATIONS_LINK</v>
      </c>
      <c r="G23" s="19"/>
      <c r="H23" s="19"/>
    </row>
    <row r="24" spans="1:8" ht="59.4" customHeight="1" x14ac:dyDescent="0.3">
      <c r="A24" s="2" t="s">
        <v>44</v>
      </c>
      <c r="B24" s="18" t="s">
        <v>53</v>
      </c>
      <c r="C24" s="18"/>
      <c r="D24" s="18"/>
      <c r="E24" s="18"/>
      <c r="F24" s="19" t="str">
        <f t="shared" si="0"/>
        <v>PAYMENT_METHODS_LINK</v>
      </c>
      <c r="G24" s="19"/>
      <c r="H24" s="19"/>
    </row>
    <row r="25" spans="1:8" ht="54" customHeight="1" x14ac:dyDescent="0.3">
      <c r="A25" s="2" t="s">
        <v>45</v>
      </c>
      <c r="B25" s="18" t="s">
        <v>54</v>
      </c>
      <c r="C25" s="18"/>
      <c r="D25" s="18"/>
      <c r="E25" s="18"/>
      <c r="F25" s="19" t="str">
        <f t="shared" si="0"/>
        <v>COUNTRIES_LINK</v>
      </c>
      <c r="G25" s="19"/>
      <c r="H25" s="19"/>
    </row>
    <row r="26" spans="1:8" ht="59.4" customHeight="1" x14ac:dyDescent="0.3">
      <c r="A26" s="2" t="s">
        <v>46</v>
      </c>
      <c r="B26" s="18" t="s">
        <v>55</v>
      </c>
      <c r="C26" s="18"/>
      <c r="D26" s="18"/>
      <c r="E26" s="18"/>
      <c r="F26" s="19" t="str">
        <f t="shared" si="0"/>
        <v>REGIONS_LINK</v>
      </c>
      <c r="G26" s="19"/>
      <c r="H26" s="19"/>
    </row>
  </sheetData>
  <mergeCells count="36">
    <mergeCell ref="B13:H13"/>
    <mergeCell ref="B14:H14"/>
    <mergeCell ref="B15:H15"/>
    <mergeCell ref="A1:H1"/>
    <mergeCell ref="B3:H3"/>
    <mergeCell ref="B4:H4"/>
    <mergeCell ref="B5:H5"/>
    <mergeCell ref="B6:H6"/>
    <mergeCell ref="B7:H7"/>
    <mergeCell ref="B8:H8"/>
    <mergeCell ref="A2:H2"/>
    <mergeCell ref="A9:H9"/>
    <mergeCell ref="B10:H10"/>
    <mergeCell ref="B11:H11"/>
    <mergeCell ref="B12:H12"/>
    <mergeCell ref="A16:H16"/>
    <mergeCell ref="B17:E17"/>
    <mergeCell ref="F17:H17"/>
    <mergeCell ref="F18:H18"/>
    <mergeCell ref="B18:E18"/>
    <mergeCell ref="B19:E19"/>
    <mergeCell ref="F19:H19"/>
    <mergeCell ref="B20:E20"/>
    <mergeCell ref="F20:H20"/>
    <mergeCell ref="B21:E21"/>
    <mergeCell ref="F21:H21"/>
    <mergeCell ref="B22:E22"/>
    <mergeCell ref="F22:H22"/>
    <mergeCell ref="B24:E24"/>
    <mergeCell ref="F24:H24"/>
    <mergeCell ref="B25:E25"/>
    <mergeCell ref="F25:H25"/>
    <mergeCell ref="B26:E26"/>
    <mergeCell ref="F26:H26"/>
    <mergeCell ref="B23:E23"/>
    <mergeCell ref="F23:H23"/>
  </mergeCells>
  <hyperlinks>
    <hyperlink ref="F18:H18" location="CLIENTS!A1" display="CLIENTS!A1" xr:uid="{41D3153E-B36E-45D2-8E1F-398D0A801C50}"/>
    <hyperlink ref="F19:H19" location="CREDIT_CARDS!A1" display="CREDIT_CARDS!A1" xr:uid="{39076BF5-86A7-46C7-8FF1-C65DEE17A19D}"/>
    <hyperlink ref="F20:H20" location="TRANSACTIONS!A1" display="TRANSACTIONS!A1" xr:uid="{475707C3-D806-41D2-BD9D-C51B79AED269}"/>
    <hyperlink ref="F21:H21" location="FRANCHISES!A1" display="FRANCHISES!A1" xr:uid="{84F68382-BE98-4DA2-A7EA-78680E3FB49A}"/>
    <hyperlink ref="F22:H22" location="ISSUERS!A1" display="ISSUERS!A1" xr:uid="{B53DD8AC-A93E-470E-9F20-035DF18DCFA1}"/>
    <hyperlink ref="F23:H23" location="MERCHANT_LOCATIONS!A1" display="MERCHANT_LOCATIONS!A1" xr:uid="{0BC9A334-45B3-4155-A1D7-8EFEB8834813}"/>
    <hyperlink ref="F24:H24" location="PAYMENT_METHODS!A1" display="PAYMENT_METHODS!A1" xr:uid="{EA91EF00-DA2F-4E00-A5D4-0C1085EBEEBD}"/>
    <hyperlink ref="F25:H25" location="COUNTRIES!A1" display="COUNTRIES!A1" xr:uid="{D55219A8-4FD7-4064-9327-347592192A6E}"/>
    <hyperlink ref="F26:H26" location="REGIONS!A1" display="REGIONS!A1" xr:uid="{F64C0BF4-3B73-43FB-9793-F7181E1241EE}"/>
  </hyperlink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E3"/>
  <sheetViews>
    <sheetView zoomScale="146" workbookViewId="0"/>
  </sheetViews>
  <sheetFormatPr baseColWidth="10" defaultColWidth="8.88671875" defaultRowHeight="14.4" x14ac:dyDescent="0.3"/>
  <cols>
    <col min="1" max="1" width="7.44140625" bestFit="1" customWidth="1"/>
    <col min="2" max="2" width="11.6640625" bestFit="1" customWidth="1"/>
    <col min="3" max="3" width="7.88671875" bestFit="1" customWidth="1"/>
    <col min="4" max="4" width="10.109375" bestFit="1" customWidth="1"/>
    <col min="5" max="5" width="29.6640625" customWidth="1"/>
  </cols>
  <sheetData>
    <row r="1" spans="1:5" x14ac:dyDescent="0.3">
      <c r="A1" s="5" t="s">
        <v>0</v>
      </c>
      <c r="B1" s="5" t="s">
        <v>1</v>
      </c>
      <c r="C1" s="5" t="s">
        <v>2</v>
      </c>
      <c r="D1" s="5" t="s">
        <v>25</v>
      </c>
      <c r="E1" s="5" t="s">
        <v>3</v>
      </c>
    </row>
    <row r="2" spans="1:5" x14ac:dyDescent="0.3">
      <c r="A2" s="6" t="s">
        <v>148</v>
      </c>
      <c r="B2" s="6" t="s">
        <v>4</v>
      </c>
      <c r="C2" s="9" t="s">
        <v>7</v>
      </c>
      <c r="D2" s="6" t="s">
        <v>26</v>
      </c>
      <c r="E2" s="6" t="s">
        <v>149</v>
      </c>
    </row>
    <row r="3" spans="1:5" x14ac:dyDescent="0.3">
      <c r="A3" s="8" t="s">
        <v>120</v>
      </c>
      <c r="B3" s="8" t="s">
        <v>5</v>
      </c>
      <c r="C3" s="10" t="s">
        <v>65</v>
      </c>
      <c r="D3" s="8" t="s">
        <v>27</v>
      </c>
      <c r="E3" s="8" t="s">
        <v>150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75" workbookViewId="0"/>
  </sheetViews>
  <sheetFormatPr baseColWidth="10" defaultColWidth="8.88671875" defaultRowHeight="14.4" x14ac:dyDescent="0.3"/>
  <cols>
    <col min="1" max="1" width="13.88671875" customWidth="1"/>
    <col min="2" max="2" width="11.6640625" bestFit="1" customWidth="1"/>
    <col min="3" max="3" width="7.88671875" bestFit="1" customWidth="1"/>
    <col min="4" max="4" width="14.5546875" customWidth="1"/>
    <col min="5" max="5" width="32.5546875" bestFit="1" customWidth="1"/>
  </cols>
  <sheetData>
    <row r="1" spans="1:5" x14ac:dyDescent="0.3">
      <c r="A1" s="5" t="s">
        <v>0</v>
      </c>
      <c r="B1" s="5" t="s">
        <v>1</v>
      </c>
      <c r="C1" s="5" t="s">
        <v>2</v>
      </c>
      <c r="D1" s="5" t="s">
        <v>25</v>
      </c>
      <c r="E1" s="5" t="s">
        <v>3</v>
      </c>
    </row>
    <row r="2" spans="1:5" x14ac:dyDescent="0.3">
      <c r="A2" s="6" t="s">
        <v>62</v>
      </c>
      <c r="B2" s="6" t="s">
        <v>5</v>
      </c>
      <c r="C2" s="6" t="s">
        <v>8</v>
      </c>
      <c r="D2" s="9" t="s">
        <v>26</v>
      </c>
      <c r="E2" s="6" t="s">
        <v>63</v>
      </c>
    </row>
    <row r="3" spans="1:5" x14ac:dyDescent="0.3">
      <c r="A3" s="8" t="s">
        <v>64</v>
      </c>
      <c r="B3" s="8" t="s">
        <v>5</v>
      </c>
      <c r="C3" s="8" t="s">
        <v>65</v>
      </c>
      <c r="D3" s="10" t="s">
        <v>27</v>
      </c>
      <c r="E3" s="8" t="s">
        <v>66</v>
      </c>
    </row>
    <row r="4" spans="1:5" x14ac:dyDescent="0.3">
      <c r="A4" s="3" t="s">
        <v>67</v>
      </c>
      <c r="B4" s="3" t="s">
        <v>5</v>
      </c>
      <c r="C4" s="3" t="s">
        <v>65</v>
      </c>
      <c r="D4" s="4"/>
      <c r="E4" s="3" t="s">
        <v>68</v>
      </c>
    </row>
    <row r="5" spans="1:5" x14ac:dyDescent="0.3">
      <c r="A5" s="3" t="s">
        <v>69</v>
      </c>
      <c r="B5" s="3" t="s">
        <v>5</v>
      </c>
      <c r="C5" s="13" t="s">
        <v>65</v>
      </c>
      <c r="D5" s="4" t="s">
        <v>27</v>
      </c>
      <c r="E5" s="3" t="s">
        <v>70</v>
      </c>
    </row>
    <row r="6" spans="1:5" x14ac:dyDescent="0.3">
      <c r="A6" s="3" t="s">
        <v>71</v>
      </c>
      <c r="B6" s="3" t="s">
        <v>5</v>
      </c>
      <c r="C6" s="13" t="s">
        <v>72</v>
      </c>
      <c r="D6" s="4"/>
      <c r="E6" s="3" t="s">
        <v>73</v>
      </c>
    </row>
    <row r="7" spans="1:5" x14ac:dyDescent="0.3">
      <c r="A7" s="3" t="s">
        <v>74</v>
      </c>
      <c r="B7" s="3" t="s">
        <v>6</v>
      </c>
      <c r="C7" s="13" t="s">
        <v>7</v>
      </c>
      <c r="D7" s="4"/>
      <c r="E7" s="3" t="s">
        <v>75</v>
      </c>
    </row>
    <row r="8" spans="1:5" x14ac:dyDescent="0.3">
      <c r="A8" s="8" t="s">
        <v>76</v>
      </c>
      <c r="B8" s="8" t="s">
        <v>5</v>
      </c>
      <c r="C8" s="8" t="s">
        <v>77</v>
      </c>
      <c r="D8" s="10" t="s">
        <v>78</v>
      </c>
      <c r="E8" s="8" t="s">
        <v>79</v>
      </c>
    </row>
    <row r="9" spans="1:5" x14ac:dyDescent="0.3">
      <c r="A9" s="3" t="s">
        <v>80</v>
      </c>
      <c r="B9" s="3" t="s">
        <v>5</v>
      </c>
      <c r="C9" s="3" t="s">
        <v>8</v>
      </c>
      <c r="D9" s="4"/>
      <c r="E9" s="3" t="s">
        <v>81</v>
      </c>
    </row>
    <row r="10" spans="1:5" x14ac:dyDescent="0.3">
      <c r="A10" s="3" t="s">
        <v>82</v>
      </c>
      <c r="B10" s="3" t="s">
        <v>5</v>
      </c>
      <c r="C10" s="13" t="s">
        <v>77</v>
      </c>
      <c r="D10" s="4"/>
      <c r="E10" s="3" t="s">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E7"/>
  <sheetViews>
    <sheetView zoomScale="222" workbookViewId="0">
      <selection activeCell="A2" sqref="A2:E7"/>
    </sheetView>
  </sheetViews>
  <sheetFormatPr baseColWidth="10" defaultColWidth="8.88671875" defaultRowHeight="14.4" x14ac:dyDescent="0.3"/>
  <cols>
    <col min="1" max="1" width="14.109375" bestFit="1" customWidth="1"/>
    <col min="2" max="2" width="11.6640625" bestFit="1" customWidth="1"/>
    <col min="3" max="3" width="7.88671875" bestFit="1" customWidth="1"/>
    <col min="4" max="4" width="10.109375" bestFit="1" customWidth="1"/>
    <col min="5" max="5" width="31.77734375" bestFit="1" customWidth="1"/>
  </cols>
  <sheetData>
    <row r="1" spans="1:5" x14ac:dyDescent="0.3">
      <c r="A1" s="5" t="s">
        <v>0</v>
      </c>
      <c r="B1" s="5" t="s">
        <v>1</v>
      </c>
      <c r="C1" s="5" t="s">
        <v>2</v>
      </c>
      <c r="D1" s="5" t="s">
        <v>25</v>
      </c>
      <c r="E1" s="5" t="s">
        <v>3</v>
      </c>
    </row>
    <row r="2" spans="1:5" x14ac:dyDescent="0.3">
      <c r="A2" s="6" t="s">
        <v>84</v>
      </c>
      <c r="B2" s="6" t="s">
        <v>5</v>
      </c>
      <c r="C2" s="6" t="s">
        <v>8</v>
      </c>
      <c r="D2" s="9" t="s">
        <v>26</v>
      </c>
      <c r="E2" s="6" t="s">
        <v>85</v>
      </c>
    </row>
    <row r="3" spans="1:5" x14ac:dyDescent="0.3">
      <c r="A3" s="14" t="s">
        <v>87</v>
      </c>
      <c r="B3" s="14" t="s">
        <v>6</v>
      </c>
      <c r="C3" s="15" t="s">
        <v>7</v>
      </c>
      <c r="D3" s="16" t="s">
        <v>27</v>
      </c>
      <c r="E3" s="17" t="s">
        <v>88</v>
      </c>
    </row>
    <row r="4" spans="1:5" x14ac:dyDescent="0.3">
      <c r="A4" s="14" t="s">
        <v>89</v>
      </c>
      <c r="B4" s="14" t="s">
        <v>6</v>
      </c>
      <c r="C4" s="15" t="s">
        <v>7</v>
      </c>
      <c r="D4" s="16" t="s">
        <v>27</v>
      </c>
      <c r="E4" s="17" t="s">
        <v>90</v>
      </c>
    </row>
    <row r="5" spans="1:5" x14ac:dyDescent="0.3">
      <c r="A5" s="14" t="s">
        <v>91</v>
      </c>
      <c r="B5" s="14" t="s">
        <v>5</v>
      </c>
      <c r="C5" s="15" t="s">
        <v>92</v>
      </c>
      <c r="D5" s="16" t="s">
        <v>27</v>
      </c>
      <c r="E5" s="17" t="s">
        <v>93</v>
      </c>
    </row>
    <row r="6" spans="1:5" x14ac:dyDescent="0.3">
      <c r="A6" s="7" t="s">
        <v>94</v>
      </c>
      <c r="B6" s="7" t="s">
        <v>95</v>
      </c>
      <c r="C6" s="7" t="s">
        <v>7</v>
      </c>
      <c r="D6" s="11" t="s">
        <v>29</v>
      </c>
      <c r="E6" s="7" t="s">
        <v>96</v>
      </c>
    </row>
    <row r="7" spans="1:5" x14ac:dyDescent="0.3">
      <c r="A7" s="7" t="s">
        <v>62</v>
      </c>
      <c r="B7" s="7" t="s">
        <v>5</v>
      </c>
      <c r="C7" s="7" t="s">
        <v>8</v>
      </c>
      <c r="D7" s="11" t="s">
        <v>29</v>
      </c>
      <c r="E7" s="7"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E11"/>
  <sheetViews>
    <sheetView zoomScale="171" workbookViewId="0">
      <selection activeCell="A9" sqref="A9:E9"/>
    </sheetView>
  </sheetViews>
  <sheetFormatPr baseColWidth="10" defaultColWidth="8.88671875" defaultRowHeight="14.4" x14ac:dyDescent="0.3"/>
  <cols>
    <col min="1" max="1" width="12.88671875" bestFit="1" customWidth="1"/>
    <col min="2" max="2" width="11.6640625" bestFit="1" customWidth="1"/>
    <col min="3" max="3" width="7.88671875" bestFit="1" customWidth="1"/>
    <col min="4" max="4" width="10.109375" bestFit="1" customWidth="1"/>
    <col min="5" max="5" width="28" bestFit="1" customWidth="1"/>
  </cols>
  <sheetData>
    <row r="1" spans="1:5" x14ac:dyDescent="0.3">
      <c r="A1" s="5" t="s">
        <v>0</v>
      </c>
      <c r="B1" s="5" t="s">
        <v>1</v>
      </c>
      <c r="C1" s="5" t="s">
        <v>2</v>
      </c>
      <c r="D1" s="5" t="s">
        <v>25</v>
      </c>
      <c r="E1" s="5" t="s">
        <v>3</v>
      </c>
    </row>
    <row r="2" spans="1:5" x14ac:dyDescent="0.3">
      <c r="A2" s="6" t="s">
        <v>97</v>
      </c>
      <c r="B2" s="6" t="s">
        <v>5</v>
      </c>
      <c r="C2" s="6" t="s">
        <v>8</v>
      </c>
      <c r="D2" s="9" t="s">
        <v>26</v>
      </c>
      <c r="E2" s="6" t="s">
        <v>98</v>
      </c>
    </row>
    <row r="3" spans="1:5" x14ac:dyDescent="0.3">
      <c r="A3" s="14" t="s">
        <v>100</v>
      </c>
      <c r="B3" s="14" t="s">
        <v>101</v>
      </c>
      <c r="C3" s="15" t="s">
        <v>102</v>
      </c>
      <c r="D3" s="16" t="s">
        <v>27</v>
      </c>
      <c r="E3" s="17" t="s">
        <v>103</v>
      </c>
    </row>
    <row r="4" spans="1:5" x14ac:dyDescent="0.3">
      <c r="A4" s="14" t="s">
        <v>104</v>
      </c>
      <c r="B4" s="14" t="s">
        <v>5</v>
      </c>
      <c r="C4" s="15" t="s">
        <v>105</v>
      </c>
      <c r="D4" s="16" t="s">
        <v>27</v>
      </c>
      <c r="E4" s="17" t="s">
        <v>106</v>
      </c>
    </row>
    <row r="5" spans="1:5" x14ac:dyDescent="0.3">
      <c r="A5" s="14" t="s">
        <v>107</v>
      </c>
      <c r="B5" s="14" t="s">
        <v>108</v>
      </c>
      <c r="C5" s="15" t="s">
        <v>7</v>
      </c>
      <c r="D5" s="16" t="s">
        <v>27</v>
      </c>
      <c r="E5" s="17" t="s">
        <v>109</v>
      </c>
    </row>
    <row r="6" spans="1:5" x14ac:dyDescent="0.3">
      <c r="A6" s="14" t="s">
        <v>110</v>
      </c>
      <c r="B6" s="14" t="s">
        <v>5</v>
      </c>
      <c r="C6" s="15" t="s">
        <v>8</v>
      </c>
      <c r="D6" s="16" t="s">
        <v>27</v>
      </c>
      <c r="E6" s="17" t="s">
        <v>111</v>
      </c>
    </row>
    <row r="7" spans="1:5" x14ac:dyDescent="0.3">
      <c r="A7" s="14" t="s">
        <v>91</v>
      </c>
      <c r="B7" s="14" t="s">
        <v>5</v>
      </c>
      <c r="C7" s="15" t="s">
        <v>92</v>
      </c>
      <c r="D7" s="16" t="s">
        <v>27</v>
      </c>
      <c r="E7" s="17" t="s">
        <v>112</v>
      </c>
    </row>
    <row r="8" spans="1:5" x14ac:dyDescent="0.3">
      <c r="A8" s="14" t="s">
        <v>113</v>
      </c>
      <c r="B8" s="14" t="s">
        <v>5</v>
      </c>
      <c r="C8" s="15" t="s">
        <v>8</v>
      </c>
      <c r="D8" s="16" t="s">
        <v>28</v>
      </c>
      <c r="E8" s="17" t="s">
        <v>114</v>
      </c>
    </row>
    <row r="9" spans="1:5" x14ac:dyDescent="0.3">
      <c r="A9" s="7" t="s">
        <v>115</v>
      </c>
      <c r="B9" s="7" t="s">
        <v>95</v>
      </c>
      <c r="C9" s="7" t="s">
        <v>7</v>
      </c>
      <c r="D9" s="11" t="s">
        <v>29</v>
      </c>
      <c r="E9" s="7" t="s">
        <v>116</v>
      </c>
    </row>
    <row r="10" spans="1:5" x14ac:dyDescent="0.3">
      <c r="A10" s="7" t="s">
        <v>117</v>
      </c>
      <c r="B10" s="7" t="s">
        <v>95</v>
      </c>
      <c r="C10" s="7" t="s">
        <v>7</v>
      </c>
      <c r="D10" s="11" t="s">
        <v>29</v>
      </c>
      <c r="E10" s="7" t="s">
        <v>118</v>
      </c>
    </row>
    <row r="11" spans="1:5" x14ac:dyDescent="0.3">
      <c r="A11" s="7" t="s">
        <v>84</v>
      </c>
      <c r="B11" s="7" t="s">
        <v>5</v>
      </c>
      <c r="C11" s="7" t="s">
        <v>8</v>
      </c>
      <c r="D11" s="11" t="s">
        <v>29</v>
      </c>
      <c r="E11" s="7"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E5"/>
  <sheetViews>
    <sheetView zoomScale="140" workbookViewId="0"/>
  </sheetViews>
  <sheetFormatPr baseColWidth="10" defaultColWidth="8.88671875" defaultRowHeight="14.4" x14ac:dyDescent="0.3"/>
  <cols>
    <col min="1" max="1" width="20" customWidth="1"/>
    <col min="2" max="2" width="11.6640625" bestFit="1" customWidth="1"/>
    <col min="3" max="3" width="7.88671875" bestFit="1" customWidth="1"/>
    <col min="4" max="4" width="10.109375" bestFit="1" customWidth="1"/>
    <col min="5" max="5" width="44" customWidth="1"/>
  </cols>
  <sheetData>
    <row r="1" spans="1:5" x14ac:dyDescent="0.3">
      <c r="A1" s="5" t="s">
        <v>0</v>
      </c>
      <c r="B1" s="5" t="s">
        <v>1</v>
      </c>
      <c r="C1" s="5" t="s">
        <v>2</v>
      </c>
      <c r="D1" s="5" t="s">
        <v>25</v>
      </c>
      <c r="E1" s="5" t="s">
        <v>3</v>
      </c>
    </row>
    <row r="2" spans="1:5" x14ac:dyDescent="0.3">
      <c r="A2" s="6" t="s">
        <v>94</v>
      </c>
      <c r="B2" s="6" t="s">
        <v>4</v>
      </c>
      <c r="C2" s="6" t="s">
        <v>7</v>
      </c>
      <c r="D2" s="9" t="s">
        <v>26</v>
      </c>
      <c r="E2" s="6" t="s">
        <v>119</v>
      </c>
    </row>
    <row r="3" spans="1:5" x14ac:dyDescent="0.3">
      <c r="A3" s="14" t="s">
        <v>120</v>
      </c>
      <c r="B3" s="14" t="s">
        <v>5</v>
      </c>
      <c r="C3" s="15" t="s">
        <v>65</v>
      </c>
      <c r="D3" s="16" t="s">
        <v>27</v>
      </c>
      <c r="E3" s="17" t="s">
        <v>121</v>
      </c>
    </row>
    <row r="4" spans="1:5" x14ac:dyDescent="0.3">
      <c r="A4" s="7" t="s">
        <v>122</v>
      </c>
      <c r="B4" s="7" t="s">
        <v>5</v>
      </c>
      <c r="C4" s="7" t="s">
        <v>8</v>
      </c>
      <c r="D4" s="11" t="s">
        <v>29</v>
      </c>
      <c r="E4" s="7" t="s">
        <v>123</v>
      </c>
    </row>
    <row r="5" spans="1:5" x14ac:dyDescent="0.3">
      <c r="A5" s="7" t="s">
        <v>124</v>
      </c>
      <c r="B5" s="7" t="s">
        <v>5</v>
      </c>
      <c r="C5" s="7" t="s">
        <v>105</v>
      </c>
      <c r="D5" s="11" t="s">
        <v>29</v>
      </c>
      <c r="E5" s="7" t="s">
        <v>125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E7"/>
  <sheetViews>
    <sheetView tabSelected="1" zoomScale="168" workbookViewId="0">
      <selection activeCell="D9" sqref="D9"/>
    </sheetView>
  </sheetViews>
  <sheetFormatPr baseColWidth="10" defaultColWidth="8.88671875" defaultRowHeight="14.4" x14ac:dyDescent="0.3"/>
  <cols>
    <col min="1" max="1" width="18.44140625" customWidth="1"/>
    <col min="2" max="2" width="11.6640625" bestFit="1" customWidth="1"/>
    <col min="3" max="3" width="7.88671875" bestFit="1" customWidth="1"/>
    <col min="4" max="4" width="21.77734375" customWidth="1"/>
    <col min="5" max="5" width="31.21875" bestFit="1" customWidth="1"/>
  </cols>
  <sheetData>
    <row r="1" spans="1:5" x14ac:dyDescent="0.3">
      <c r="A1" s="5" t="s">
        <v>0</v>
      </c>
      <c r="B1" s="5" t="s">
        <v>1</v>
      </c>
      <c r="C1" s="5" t="s">
        <v>2</v>
      </c>
      <c r="D1" s="5" t="s">
        <v>25</v>
      </c>
      <c r="E1" s="5" t="s">
        <v>3</v>
      </c>
    </row>
    <row r="2" spans="1:5" x14ac:dyDescent="0.3">
      <c r="A2" s="6" t="s">
        <v>122</v>
      </c>
      <c r="B2" s="6" t="s">
        <v>5</v>
      </c>
      <c r="C2" s="6" t="s">
        <v>8</v>
      </c>
      <c r="D2" s="9" t="s">
        <v>26</v>
      </c>
      <c r="E2" s="6" t="s">
        <v>126</v>
      </c>
    </row>
    <row r="3" spans="1:5" x14ac:dyDescent="0.3">
      <c r="A3" s="14" t="s">
        <v>120</v>
      </c>
      <c r="B3" s="14" t="s">
        <v>5</v>
      </c>
      <c r="C3" s="15" t="s">
        <v>65</v>
      </c>
      <c r="D3" s="16" t="s">
        <v>27</v>
      </c>
      <c r="E3" s="17" t="s">
        <v>127</v>
      </c>
    </row>
    <row r="4" spans="1:5" x14ac:dyDescent="0.3">
      <c r="A4" s="14" t="s">
        <v>128</v>
      </c>
      <c r="B4" s="14" t="s">
        <v>5</v>
      </c>
      <c r="C4" s="15" t="s">
        <v>8</v>
      </c>
      <c r="D4" s="16" t="s">
        <v>27</v>
      </c>
      <c r="E4" s="17" t="s">
        <v>129</v>
      </c>
    </row>
    <row r="5" spans="1:5" x14ac:dyDescent="0.3">
      <c r="A5" s="14" t="s">
        <v>130</v>
      </c>
      <c r="B5" s="14" t="s">
        <v>5</v>
      </c>
      <c r="C5" s="15" t="s">
        <v>8</v>
      </c>
      <c r="D5" s="16" t="s">
        <v>28</v>
      </c>
      <c r="E5" s="17" t="s">
        <v>131</v>
      </c>
    </row>
    <row r="6" spans="1:5" x14ac:dyDescent="0.3">
      <c r="A6" s="14" t="s">
        <v>132</v>
      </c>
      <c r="B6" s="14" t="s">
        <v>133</v>
      </c>
      <c r="C6" s="15" t="s">
        <v>7</v>
      </c>
      <c r="D6" s="16" t="s">
        <v>134</v>
      </c>
      <c r="E6" s="17" t="s">
        <v>135</v>
      </c>
    </row>
    <row r="7" spans="1:5" x14ac:dyDescent="0.3">
      <c r="A7" s="26" t="s">
        <v>124</v>
      </c>
      <c r="B7" s="26" t="s">
        <v>5</v>
      </c>
      <c r="C7" s="27" t="s">
        <v>105</v>
      </c>
      <c r="D7" s="28" t="s">
        <v>29</v>
      </c>
      <c r="E7" s="29" t="s">
        <v>125</v>
      </c>
    </row>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8"/>
  <sheetViews>
    <sheetView zoomScale="176" workbookViewId="0"/>
  </sheetViews>
  <sheetFormatPr baseColWidth="10" defaultColWidth="8.88671875" defaultRowHeight="14.4" x14ac:dyDescent="0.3"/>
  <cols>
    <col min="1" max="1" width="10.88671875" bestFit="1" customWidth="1"/>
    <col min="2" max="2" width="11.6640625" bestFit="1" customWidth="1"/>
    <col min="3" max="3" width="7.88671875" bestFit="1" customWidth="1"/>
    <col min="4" max="4" width="10.109375" bestFit="1" customWidth="1"/>
    <col min="5" max="5" width="44.44140625" bestFit="1" customWidth="1"/>
  </cols>
  <sheetData>
    <row r="1" spans="1:5" x14ac:dyDescent="0.3">
      <c r="A1" s="5" t="s">
        <v>0</v>
      </c>
      <c r="B1" s="5" t="s">
        <v>1</v>
      </c>
      <c r="C1" s="5" t="s">
        <v>2</v>
      </c>
      <c r="D1" s="5" t="s">
        <v>25</v>
      </c>
      <c r="E1" s="5" t="s">
        <v>3</v>
      </c>
    </row>
    <row r="2" spans="1:5" x14ac:dyDescent="0.3">
      <c r="A2" s="6" t="s">
        <v>115</v>
      </c>
      <c r="B2" s="6" t="s">
        <v>4</v>
      </c>
      <c r="C2" s="6" t="s">
        <v>7</v>
      </c>
      <c r="D2" s="9" t="s">
        <v>26</v>
      </c>
      <c r="E2" s="6" t="s">
        <v>136</v>
      </c>
    </row>
    <row r="3" spans="1:5" x14ac:dyDescent="0.3">
      <c r="A3" s="14" t="s">
        <v>137</v>
      </c>
      <c r="B3" s="14" t="s">
        <v>5</v>
      </c>
      <c r="C3" s="15" t="s">
        <v>65</v>
      </c>
      <c r="D3" s="16" t="s">
        <v>27</v>
      </c>
      <c r="E3" s="17" t="s">
        <v>138</v>
      </c>
    </row>
    <row r="4" spans="1:5" x14ac:dyDescent="0.3">
      <c r="A4" s="14" t="s">
        <v>139</v>
      </c>
      <c r="B4" s="14" t="s">
        <v>5</v>
      </c>
      <c r="C4" s="15" t="s">
        <v>65</v>
      </c>
      <c r="D4" s="16" t="s">
        <v>27</v>
      </c>
      <c r="E4" s="17" t="s">
        <v>140</v>
      </c>
    </row>
    <row r="5" spans="1:5" x14ac:dyDescent="0.3">
      <c r="A5" s="14" t="s">
        <v>141</v>
      </c>
      <c r="B5" s="14" t="s">
        <v>5</v>
      </c>
      <c r="C5" s="15" t="s">
        <v>65</v>
      </c>
      <c r="D5" s="16" t="s">
        <v>27</v>
      </c>
      <c r="E5" s="17" t="s">
        <v>142</v>
      </c>
    </row>
    <row r="6" spans="1:5" x14ac:dyDescent="0.3">
      <c r="A6" s="14" t="s">
        <v>143</v>
      </c>
      <c r="B6" s="14" t="s">
        <v>101</v>
      </c>
      <c r="C6" s="15" t="s">
        <v>144</v>
      </c>
      <c r="D6" s="16" t="s">
        <v>28</v>
      </c>
      <c r="E6" s="17" t="s">
        <v>145</v>
      </c>
    </row>
    <row r="7" spans="1:5" x14ac:dyDescent="0.3">
      <c r="A7" s="14" t="s">
        <v>146</v>
      </c>
      <c r="B7" s="14" t="s">
        <v>101</v>
      </c>
      <c r="C7" s="15" t="s">
        <v>144</v>
      </c>
      <c r="D7" s="16" t="s">
        <v>28</v>
      </c>
      <c r="E7" s="17" t="s">
        <v>147</v>
      </c>
    </row>
    <row r="8" spans="1:5" x14ac:dyDescent="0.3">
      <c r="A8" s="26" t="s">
        <v>124</v>
      </c>
      <c r="B8" s="26" t="s">
        <v>5</v>
      </c>
      <c r="C8" s="27" t="s">
        <v>105</v>
      </c>
      <c r="D8" s="28" t="s">
        <v>29</v>
      </c>
      <c r="E8" s="29" t="s">
        <v>125</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E3"/>
  <sheetViews>
    <sheetView zoomScale="162" workbookViewId="0"/>
  </sheetViews>
  <sheetFormatPr baseColWidth="10" defaultColWidth="8.88671875" defaultRowHeight="14.4" x14ac:dyDescent="0.3"/>
  <cols>
    <col min="1" max="1" width="9.88671875" bestFit="1" customWidth="1"/>
    <col min="2" max="2" width="11.6640625" bestFit="1" customWidth="1"/>
    <col min="3" max="3" width="7.88671875" bestFit="1" customWidth="1"/>
    <col min="4" max="4" width="10.21875" bestFit="1" customWidth="1"/>
    <col min="5" max="5" width="31.33203125" bestFit="1" customWidth="1"/>
  </cols>
  <sheetData>
    <row r="1" spans="1:5" x14ac:dyDescent="0.3">
      <c r="A1" s="5" t="s">
        <v>0</v>
      </c>
      <c r="B1" s="5" t="s">
        <v>1</v>
      </c>
      <c r="C1" s="5" t="s">
        <v>2</v>
      </c>
      <c r="D1" s="5" t="s">
        <v>25</v>
      </c>
      <c r="E1" s="5" t="s">
        <v>3</v>
      </c>
    </row>
    <row r="2" spans="1:5" x14ac:dyDescent="0.3">
      <c r="A2" s="6" t="s">
        <v>117</v>
      </c>
      <c r="B2" s="6" t="s">
        <v>4</v>
      </c>
      <c r="C2" s="6" t="s">
        <v>7</v>
      </c>
      <c r="D2" s="9" t="s">
        <v>26</v>
      </c>
      <c r="E2" s="6" t="s">
        <v>9</v>
      </c>
    </row>
    <row r="3" spans="1:5" x14ac:dyDescent="0.3">
      <c r="A3" s="8" t="s">
        <v>120</v>
      </c>
      <c r="B3" s="8" t="s">
        <v>5</v>
      </c>
      <c r="C3" s="8" t="s">
        <v>8</v>
      </c>
      <c r="D3" s="10" t="s">
        <v>27</v>
      </c>
      <c r="E3" s="8" t="s">
        <v>155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E5"/>
  <sheetViews>
    <sheetView zoomScale="233" workbookViewId="0"/>
  </sheetViews>
  <sheetFormatPr baseColWidth="10" defaultColWidth="8.88671875" defaultRowHeight="14.4" x14ac:dyDescent="0.3"/>
  <cols>
    <col min="1" max="1" width="12.21875" bestFit="1" customWidth="1"/>
    <col min="2" max="2" width="11.6640625" bestFit="1" customWidth="1"/>
    <col min="3" max="3" width="7.88671875" bestFit="1" customWidth="1"/>
    <col min="4" max="4" width="10.109375" bestFit="1" customWidth="1"/>
    <col min="5" max="5" width="39.88671875" bestFit="1" customWidth="1"/>
  </cols>
  <sheetData>
    <row r="1" spans="1:5" x14ac:dyDescent="0.3">
      <c r="A1" s="5" t="s">
        <v>0</v>
      </c>
      <c r="B1" s="5" t="s">
        <v>1</v>
      </c>
      <c r="C1" s="5" t="s">
        <v>2</v>
      </c>
      <c r="D1" s="5" t="s">
        <v>25</v>
      </c>
      <c r="E1" s="5" t="s">
        <v>3</v>
      </c>
    </row>
    <row r="2" spans="1:5" x14ac:dyDescent="0.3">
      <c r="A2" s="6" t="s">
        <v>124</v>
      </c>
      <c r="B2" s="6" t="s">
        <v>5</v>
      </c>
      <c r="C2" s="6" t="s">
        <v>105</v>
      </c>
      <c r="D2" s="9" t="s">
        <v>26</v>
      </c>
      <c r="E2" s="6" t="s">
        <v>151</v>
      </c>
    </row>
    <row r="3" spans="1:5" x14ac:dyDescent="0.3">
      <c r="A3" s="8" t="s">
        <v>120</v>
      </c>
      <c r="B3" s="8" t="s">
        <v>5</v>
      </c>
      <c r="C3" s="8" t="s">
        <v>65</v>
      </c>
      <c r="D3" s="10" t="s">
        <v>27</v>
      </c>
      <c r="E3" s="8" t="s">
        <v>152</v>
      </c>
    </row>
    <row r="4" spans="1:5" x14ac:dyDescent="0.3">
      <c r="A4" s="14" t="s">
        <v>104</v>
      </c>
      <c r="B4" s="14" t="s">
        <v>5</v>
      </c>
      <c r="C4" s="15" t="s">
        <v>105</v>
      </c>
      <c r="D4" s="16" t="s">
        <v>27</v>
      </c>
      <c r="E4" s="17" t="s">
        <v>153</v>
      </c>
    </row>
    <row r="5" spans="1:5" x14ac:dyDescent="0.3">
      <c r="A5" s="7" t="s">
        <v>148</v>
      </c>
      <c r="B5" s="7" t="s">
        <v>95</v>
      </c>
      <c r="C5" s="7" t="s">
        <v>7</v>
      </c>
      <c r="D5" s="11" t="s">
        <v>29</v>
      </c>
      <c r="E5" s="7" t="s">
        <v>154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DICCIONARIO DE DATOS</vt:lpstr>
      <vt:lpstr>CLIENTS</vt:lpstr>
      <vt:lpstr>CREDIT_CARDS</vt:lpstr>
      <vt:lpstr>TRANSACTIONS</vt:lpstr>
      <vt:lpstr>FRANCHISES</vt:lpstr>
      <vt:lpstr>ISSUERS</vt:lpstr>
      <vt:lpstr>MERCHANT_LOCATIONS</vt:lpstr>
      <vt:lpstr>PAYMENT_METHODS</vt:lpstr>
      <vt:lpstr>COUNTRIES</vt:lpstr>
      <vt:lpstr>REGIONS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JAIMES</dc:creator>
  <cp:lastModifiedBy>PERSONAL</cp:lastModifiedBy>
  <dcterms:created xsi:type="dcterms:W3CDTF">2024-10-25T23:23:13Z</dcterms:created>
  <dcterms:modified xsi:type="dcterms:W3CDTF">2025-05-09T02:48:48Z</dcterms:modified>
</cp:coreProperties>
</file>