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SBUELPDAT01\Y149681\Clases Química Industrial\Balances de masa y energía\Problema GH 1\"/>
    </mc:Choice>
  </mc:AlternateContent>
  <xr:revisionPtr revIDLastSave="0" documentId="8_{D27E9A6F-F1DE-4239-B18C-521E7FBC60AD}" xr6:coauthVersionLast="31" xr6:coauthVersionMax="31" xr10:uidLastSave="{00000000-0000-0000-0000-000000000000}"/>
  <bookViews>
    <workbookView xWindow="0" yWindow="0" windowWidth="16410" windowHeight="7545" xr2:uid="{3BE59D99-AD80-411E-8893-741D20ED339F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<sst xmlns="http://schemas.openxmlformats.org/spreadsheetml/2006/main" count="24" uniqueCount="16">
  <si>
    <t>Q CH4 (1)</t>
  </si>
  <si>
    <t>Q O2 (1)</t>
  </si>
  <si>
    <t>Q (2)</t>
  </si>
  <si>
    <t>x CO2 (2)</t>
  </si>
  <si>
    <t>x O2 (2)</t>
  </si>
  <si>
    <t>x H2O (2)</t>
  </si>
  <si>
    <t>Q (4)</t>
  </si>
  <si>
    <t>Q (3)</t>
  </si>
  <si>
    <t>x O2 (3)</t>
  </si>
  <si>
    <t>x CO2 (3)</t>
  </si>
  <si>
    <t>C</t>
  </si>
  <si>
    <t>O</t>
  </si>
  <si>
    <t>H</t>
  </si>
  <si>
    <t>bal 1</t>
  </si>
  <si>
    <t>bal 2</t>
  </si>
  <si>
    <t>bal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</si>
</sst>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13</xdr:row>
      <xdr:rowOff>123824</xdr:rowOff>
    </xdr:from>
    <xdr:to>
      <xdr:col>3</xdr:col>
      <xdr:colOff>436028</xdr:colOff>
      <xdr:row>17</xdr:row>
      <xdr:rowOff>104529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EE3932-D020-46B5-8CDF-B22A115D9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6" y="2600324"/>
          <a:ext cx="1950502" cy="742705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13</xdr:row>
      <xdr:rowOff>180975</xdr:rowOff>
    </xdr:from>
    <xdr:to>
      <xdr:col>6</xdr:col>
      <xdr:colOff>347578</xdr:colOff>
      <xdr:row>17</xdr:row>
      <xdr:rowOff>114080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DF24D0-ABBA-4516-B160-676D01E8C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3225" y="2657475"/>
          <a:ext cx="1976353" cy="69510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13</xdr:row>
      <xdr:rowOff>95250</xdr:rowOff>
    </xdr:from>
    <xdr:to>
      <xdr:col>9</xdr:col>
      <xdr:colOff>309490</xdr:colOff>
      <xdr:row>17</xdr:row>
      <xdr:rowOff>28376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32320B-D692-4F2A-B6E3-5275C8042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9675" y="2571750"/>
          <a:ext cx="2147815" cy="695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39C7-4495-4199-B6D7-8279F4F1767B}">
  <dimension ref="A1:K12"/>
  <sheetViews>
    <sheetView tabSelected="1" workbookViewId="0">
      <selection activeCell="J12" sqref="J12"/>
    </sheetView>
  </sheetViews>
  <sheetFormatPr baseColWidth="10" defaultRowHeight="15" x14ac:dyDescent="0.25"/>
  <sheetData>
    <row r="1" spans="1:11" x14ac:dyDescent="0.25">
      <c r="B1" s="1" t="s">
        <v>13</v>
      </c>
      <c r="C1" s="1" t="s">
        <v>13</v>
      </c>
      <c r="D1" s="1" t="s">
        <v>13</v>
      </c>
      <c r="E1" s="1" t="s">
        <v>14</v>
      </c>
      <c r="F1" s="1" t="s">
        <v>14</v>
      </c>
      <c r="G1" s="1" t="s">
        <v>15</v>
      </c>
      <c r="H1" s="1" t="s">
        <v>15</v>
      </c>
    </row>
    <row r="2" spans="1:11" x14ac:dyDescent="0.25"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10</v>
      </c>
      <c r="H2" s="1" t="s">
        <v>11</v>
      </c>
    </row>
    <row r="3" spans="1:11" x14ac:dyDescent="0.25">
      <c r="A3" t="s">
        <v>0</v>
      </c>
      <c r="B3" s="2">
        <v>1</v>
      </c>
      <c r="C3" s="2"/>
      <c r="D3" s="2">
        <v>1</v>
      </c>
      <c r="E3" s="2"/>
      <c r="F3" s="2"/>
      <c r="G3" s="2">
        <v>1</v>
      </c>
      <c r="H3" s="2"/>
      <c r="I3">
        <f>+B3+C3*10+D3*100+E3*1000+F3*10000+G3*100000+H3*1000000</f>
        <v>100101</v>
      </c>
      <c r="K3">
        <v>10010</v>
      </c>
    </row>
    <row r="4" spans="1:11" x14ac:dyDescent="0.25">
      <c r="A4" t="s">
        <v>1</v>
      </c>
      <c r="B4" s="2"/>
      <c r="C4" s="2">
        <v>1</v>
      </c>
      <c r="D4" s="2"/>
      <c r="E4" s="2"/>
      <c r="F4" s="2"/>
      <c r="G4" s="2"/>
      <c r="H4" s="2">
        <v>1</v>
      </c>
      <c r="I4">
        <f t="shared" ref="I4:I12" si="0">+B4+C4*10+D4*100+E4*1000+F4*10000+G4*100000+H4*1000000</f>
        <v>1000010</v>
      </c>
      <c r="K4">
        <v>10110</v>
      </c>
    </row>
    <row r="5" spans="1:11" x14ac:dyDescent="0.25">
      <c r="A5" t="s">
        <v>2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/>
      <c r="H5" s="2"/>
      <c r="I5">
        <f t="shared" si="0"/>
        <v>11111</v>
      </c>
      <c r="K5">
        <v>11011</v>
      </c>
    </row>
    <row r="6" spans="1:11" x14ac:dyDescent="0.25">
      <c r="A6" t="s">
        <v>3</v>
      </c>
      <c r="B6" s="2">
        <v>1</v>
      </c>
      <c r="C6" s="2">
        <v>1</v>
      </c>
      <c r="D6" s="2"/>
      <c r="E6" s="2">
        <v>1</v>
      </c>
      <c r="F6" s="2">
        <v>1</v>
      </c>
      <c r="G6" s="2"/>
      <c r="H6" s="2"/>
      <c r="I6">
        <f t="shared" si="0"/>
        <v>11011</v>
      </c>
      <c r="K6">
        <v>11111</v>
      </c>
    </row>
    <row r="7" spans="1:11" x14ac:dyDescent="0.25">
      <c r="A7" t="s">
        <v>4</v>
      </c>
      <c r="B7" s="2"/>
      <c r="C7" s="2">
        <v>1</v>
      </c>
      <c r="D7" s="2"/>
      <c r="E7" s="2"/>
      <c r="F7" s="2">
        <v>1</v>
      </c>
      <c r="G7" s="2"/>
      <c r="H7" s="2"/>
      <c r="I7">
        <f t="shared" si="0"/>
        <v>10010</v>
      </c>
      <c r="K7">
        <v>100101</v>
      </c>
    </row>
    <row r="8" spans="1:11" x14ac:dyDescent="0.25">
      <c r="A8" t="s">
        <v>5</v>
      </c>
      <c r="B8" s="2"/>
      <c r="C8" s="2">
        <v>1</v>
      </c>
      <c r="D8" s="2">
        <v>1</v>
      </c>
      <c r="E8" s="2"/>
      <c r="F8" s="2">
        <v>1</v>
      </c>
      <c r="G8" s="2"/>
      <c r="H8" s="2"/>
      <c r="I8">
        <f t="shared" si="0"/>
        <v>10110</v>
      </c>
      <c r="K8">
        <v>1000010</v>
      </c>
    </row>
    <row r="9" spans="1:11" x14ac:dyDescent="0.25">
      <c r="A9" t="s">
        <v>6</v>
      </c>
      <c r="B9" s="2"/>
      <c r="C9" s="2"/>
      <c r="D9" s="2"/>
      <c r="E9" s="2">
        <v>1</v>
      </c>
      <c r="F9" s="2">
        <v>1</v>
      </c>
      <c r="G9" s="2">
        <v>1</v>
      </c>
      <c r="H9" s="2">
        <v>1</v>
      </c>
      <c r="I9">
        <f t="shared" si="0"/>
        <v>1111000</v>
      </c>
      <c r="K9">
        <v>1010000</v>
      </c>
    </row>
    <row r="10" spans="1:11" x14ac:dyDescent="0.25">
      <c r="A10" t="s">
        <v>7</v>
      </c>
      <c r="B10" s="2"/>
      <c r="C10" s="2"/>
      <c r="D10" s="2"/>
      <c r="E10" s="2">
        <v>1</v>
      </c>
      <c r="F10" s="2">
        <v>1</v>
      </c>
      <c r="G10" s="2">
        <v>1</v>
      </c>
      <c r="H10" s="2">
        <v>1</v>
      </c>
      <c r="I10">
        <f t="shared" si="0"/>
        <v>1111000</v>
      </c>
      <c r="K10">
        <v>1111000</v>
      </c>
    </row>
    <row r="11" spans="1:11" x14ac:dyDescent="0.25">
      <c r="A11" t="s">
        <v>8</v>
      </c>
      <c r="B11" s="2"/>
      <c r="C11" s="2"/>
      <c r="D11" s="2"/>
      <c r="E11" s="2">
        <v>1</v>
      </c>
      <c r="F11" s="2"/>
      <c r="G11" s="2">
        <v>1</v>
      </c>
      <c r="H11" s="2"/>
      <c r="I11">
        <f t="shared" si="0"/>
        <v>101000</v>
      </c>
      <c r="K11">
        <v>1111000</v>
      </c>
    </row>
    <row r="12" spans="1:11" x14ac:dyDescent="0.25">
      <c r="A12" t="s">
        <v>9</v>
      </c>
      <c r="B12" s="2"/>
      <c r="C12" s="2"/>
      <c r="D12" s="2"/>
      <c r="E12" s="2">
        <v>1</v>
      </c>
      <c r="F12" s="2"/>
      <c r="G12" s="2">
        <v>1</v>
      </c>
      <c r="H12" s="2"/>
      <c r="I12">
        <f t="shared" si="0"/>
        <v>101000</v>
      </c>
      <c r="K12">
        <v>1111000</v>
      </c>
    </row>
  </sheetData>
  <sortState ref="K3:K12">
    <sortCondition ref="K3:K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HOROWITZ, GABRIEL IGNACIO</dc:creator>
  <cp:lastModifiedBy>HOROWITZ, GABRIEL IGNACIO</cp:lastModifiedBy>
  <dcterms:created xsi:type="dcterms:W3CDTF">2018-11-25T14:40:27Z</dcterms:created>
  <dcterms:modified xsi:type="dcterms:W3CDTF">2018-11-25T16:11:34Z</dcterms:modified>
</cp:coreProperties>
</file>