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13" i="1" l="1"/>
  <c r="T11" i="1"/>
  <c r="T7" i="1"/>
  <c r="T6" i="1"/>
  <c r="S9" i="1"/>
  <c r="O9" i="1"/>
  <c r="P9" i="1"/>
  <c r="Q9" i="1"/>
  <c r="R9" i="1"/>
  <c r="N9" i="1"/>
</calcChain>
</file>

<file path=xl/sharedStrings.xml><?xml version="1.0" encoding="utf-8"?>
<sst xmlns="http://schemas.openxmlformats.org/spreadsheetml/2006/main" count="10" uniqueCount="9">
  <si>
    <t>G</t>
  </si>
  <si>
    <t>B</t>
  </si>
  <si>
    <t>T</t>
  </si>
  <si>
    <t>Ei</t>
  </si>
  <si>
    <t>O</t>
  </si>
  <si>
    <t>A</t>
  </si>
  <si>
    <t>C</t>
  </si>
  <si>
    <t>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</si>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</sst>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:T13"/>
  <sheetViews>
    <sheetView tabSelected="1" topLeftCell="N1" workbookViewId="0">
      <selection activeCell="O13" sqref="O13"/>
    </sheetView>
  </sheetViews>
  <sheetFormatPr defaultRowHeight="15" x14ac:dyDescent="0.25"/>
  <sheetData>
    <row r="5" spans="13:20" x14ac:dyDescent="0.25">
      <c r="N5" t="s">
        <v>4</v>
      </c>
      <c r="O5" t="s">
        <v>5</v>
      </c>
      <c r="P5" t="s">
        <v>1</v>
      </c>
      <c r="Q5" t="s">
        <v>6</v>
      </c>
      <c r="R5" t="s">
        <v>7</v>
      </c>
      <c r="S5" t="s">
        <v>8</v>
      </c>
    </row>
    <row r="6" spans="13:20" x14ac:dyDescent="0.25">
      <c r="M6" t="s">
        <v>0</v>
      </c>
      <c r="N6">
        <v>11</v>
      </c>
      <c r="O6">
        <v>7</v>
      </c>
      <c r="P6">
        <v>5</v>
      </c>
      <c r="Q6">
        <v>5</v>
      </c>
      <c r="R6">
        <v>11</v>
      </c>
      <c r="S6">
        <v>39</v>
      </c>
      <c r="T6">
        <f>SUM((N6-$N$9)^2/$N$9,(O6-$O$9)^2/$O$9,(P6-$P$9)^2/$P$9,(Q6-Q$9)^2/$Q$9, (R6-$R$9)^2/$R$9)</f>
        <v>6.0748632668144857</v>
      </c>
    </row>
    <row r="7" spans="13:20" x14ac:dyDescent="0.25">
      <c r="M7" t="s">
        <v>1</v>
      </c>
      <c r="N7">
        <v>30</v>
      </c>
      <c r="O7">
        <v>4</v>
      </c>
      <c r="P7">
        <v>3</v>
      </c>
      <c r="Q7">
        <v>10</v>
      </c>
      <c r="R7">
        <v>14</v>
      </c>
      <c r="S7">
        <v>61</v>
      </c>
      <c r="T7">
        <f>SUM((N7-$N$9)^2/$N$9,(O7-$O$9)^2/$O$9,(P7-$P$9)^2/$P$9,(Q7-Q$9)^2/$Q$9, (R7-$R$9)^2/$R$9)</f>
        <v>6.0748632668144857</v>
      </c>
    </row>
    <row r="8" spans="13:20" x14ac:dyDescent="0.25">
      <c r="M8" t="s">
        <v>2</v>
      </c>
      <c r="N8">
        <v>41</v>
      </c>
      <c r="O8">
        <v>11</v>
      </c>
      <c r="P8">
        <v>8</v>
      </c>
      <c r="Q8">
        <v>15</v>
      </c>
      <c r="R8">
        <v>25</v>
      </c>
      <c r="S8">
        <v>100</v>
      </c>
    </row>
    <row r="9" spans="13:20" x14ac:dyDescent="0.25">
      <c r="M9" t="s">
        <v>3</v>
      </c>
      <c r="N9">
        <f>N8/2</f>
        <v>20.5</v>
      </c>
      <c r="O9">
        <f t="shared" ref="O9:R9" si="0">O8/2</f>
        <v>5.5</v>
      </c>
      <c r="P9">
        <f t="shared" si="0"/>
        <v>4</v>
      </c>
      <c r="Q9">
        <f t="shared" si="0"/>
        <v>7.5</v>
      </c>
      <c r="R9">
        <f t="shared" si="0"/>
        <v>12.5</v>
      </c>
      <c r="S9">
        <f>S8/2</f>
        <v>50</v>
      </c>
    </row>
    <row r="11" spans="13:20" x14ac:dyDescent="0.25">
      <c r="T11">
        <f>CHIINV(0.05,4)</f>
        <v>9.4877290367811575</v>
      </c>
    </row>
    <row r="13" spans="13:20" x14ac:dyDescent="0.25">
      <c r="N13" t="str">
        <f>IF(T8&gt;=T11," H0 is Accepted", "H0 is Rejected")</f>
        <v>H0 is Rejected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2019-12-19T04:20:44Z</dcterms:modified>
</cp:coreProperties>
</file>