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<sst xmlns="http://schemas.openxmlformats.org/spreadsheetml/2006/main" count="23" uniqueCount="22">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</sst>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7.25"/>
    <col customWidth="1" min="5" max="5" width="9.5"/>
    <col customWidth="1" min="6" max="6" width="6.5"/>
    <col customWidth="1" min="7" max="7" width="6.13"/>
    <col customWidth="1" min="8" max="8" width="12.5"/>
    <col customWidth="1" min="9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4">
        <v>0.0</v>
      </c>
      <c r="E9" s="3">
        <v>1.0</v>
      </c>
      <c r="F9" s="3">
        <v>1.0</v>
      </c>
      <c r="G9" s="3">
        <f t="shared" ref="G9:G14" si="1">SUM(D9:F9)</f>
        <v>2</v>
      </c>
      <c r="H9" s="3" t="str">
        <f t="shared" ref="H9:H14" si="2">IF(G9=3, "Equity", IF(G9=2, "Turn Cautious", IF(G9&lt;=1, "Cash")))
</f>
        <v>Turn Cautious</v>
      </c>
    </row>
    <row r="10" ht="14.25" customHeight="1">
      <c r="C10" s="3" t="s">
        <v>7</v>
      </c>
      <c r="D10" s="4">
        <v>0.0</v>
      </c>
      <c r="E10" s="3">
        <v>1.0</v>
      </c>
      <c r="F10" s="3">
        <v>1.0</v>
      </c>
      <c r="G10" s="3">
        <f t="shared" si="1"/>
        <v>2</v>
      </c>
      <c r="H10" s="3" t="str">
        <f t="shared" si="2"/>
        <v>Turn Cautious</v>
      </c>
    </row>
    <row r="11" ht="14.25" customHeight="1">
      <c r="C11" s="4" t="s">
        <v>8</v>
      </c>
      <c r="D11" s="4">
        <v>0.0</v>
      </c>
      <c r="E11" s="3">
        <v>1.0</v>
      </c>
      <c r="F11" s="3">
        <v>1.0</v>
      </c>
      <c r="G11" s="3">
        <f t="shared" si="1"/>
        <v>2</v>
      </c>
      <c r="H11" s="3" t="str">
        <f t="shared" si="2"/>
        <v>Turn Cautious</v>
      </c>
    </row>
    <row r="12" ht="14.25" customHeight="1">
      <c r="C12" s="3" t="s">
        <v>9</v>
      </c>
      <c r="D12" s="4">
        <v>0.0</v>
      </c>
      <c r="E12" s="3">
        <v>1.0</v>
      </c>
      <c r="F12" s="3">
        <v>1.0</v>
      </c>
      <c r="G12" s="3">
        <f t="shared" si="1"/>
        <v>2</v>
      </c>
      <c r="H12" s="3" t="str">
        <f t="shared" si="2"/>
        <v>Turn Cautious</v>
      </c>
    </row>
    <row r="13" ht="14.25" customHeight="1">
      <c r="C13" s="3" t="s">
        <v>10</v>
      </c>
      <c r="D13" s="4">
        <v>0.0</v>
      </c>
      <c r="E13" s="4">
        <v>1.0</v>
      </c>
      <c r="F13" s="4">
        <v>1.0</v>
      </c>
      <c r="G13" s="3">
        <f t="shared" si="1"/>
        <v>2</v>
      </c>
      <c r="H13" s="3" t="str">
        <f t="shared" si="2"/>
        <v>Turn Cautious</v>
      </c>
    </row>
    <row r="14" ht="14.25" customHeight="1">
      <c r="C14" s="3" t="s">
        <v>11</v>
      </c>
      <c r="D14" s="4">
        <v>0.0</v>
      </c>
      <c r="E14" s="4">
        <v>0.0</v>
      </c>
      <c r="F14" s="4">
        <v>0.0</v>
      </c>
      <c r="G14" s="3">
        <f t="shared" si="1"/>
        <v>0</v>
      </c>
      <c r="H14" s="3" t="str">
        <f t="shared" si="2"/>
        <v>Cash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0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</v>
      </c>
      <c r="E17" s="3">
        <f t="shared" si="4"/>
        <v>0.8333333333</v>
      </c>
      <c r="F17" s="3">
        <f t="shared" si="4"/>
        <v>0.8333333333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3.81</v>
      </c>
      <c r="E21" s="4">
        <v>1.91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