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aito\Downloads\"/>
    </mc:Choice>
  </mc:AlternateContent>
  <xr:revisionPtr revIDLastSave="0" documentId="8_{7B4A0793-11D4-47E3-A7B0-F34E60620D37}" xr6:coauthVersionLast="47" xr6:coauthVersionMax="47" xr10:uidLastSave="{00000000-0000-0000-0000-000000000000}"/>
  <bookViews>
    <workbookView xWindow="-120" yWindow="-120" windowWidth="38640" windowHeight="21120" activeTab="2" xr2:uid="{00000000-000D-0000-FFFF-FFFF00000000}"/>
  </bookViews>
  <sheets>
    <sheet name="bike_buyers" sheetId="1" r:id="rId1"/>
    <sheet name="Pivot Tables" sheetId="2" r:id="rId2"/>
    <sheet name="Dashboard" sheetId="3" r:id="rId3"/>
    <sheet name="Working Sheet" sheetId="4" r:id="rId4"/>
  </sheets>
  <definedNames>
    <definedName name="_xlnm._FilterDatabase" localSheetId="0" hidden="1">bike_buyers!$A$1:$M$1001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<sst xmlns="http://schemas.openxmlformats.org/spreadsheetml/2006/main" count="16274" uniqueCount="51">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</sst>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167"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Gender and Purchase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1E7-4F80-815B-CEE09FBC362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E7-4F80-815B-CEE09FBC362E}"/>
            </c:ext>
          </c:extLst>
        </c:ser>
        <c:dLbls>
          <c:showLegendKey val="0"/>
          <c:showVal val="0"/>
          <c:showCatName val="0"/>
          <c:showSerName val="0"/>
          <c:showPercent val="0"/>
          <c:showBubbleSize val="0"/>
        </c:dLbls>
        <c:gapWidth val="219"/>
        <c:overlap val="-27"/>
        <c:axId val="467076543"/>
        <c:axId val="467077791"/>
      </c:barChart>
      <c:catAx>
        <c:axId val="4670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7791"/>
        <c:crosses val="autoZero"/>
        <c:auto val="1"/>
        <c:lblAlgn val="ctr"/>
        <c:lblOffset val="100"/>
        <c:noMultiLvlLbl val="0"/>
      </c:catAx>
      <c:valAx>
        <c:axId val="46707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r>
              <a:rPr lang="en-US" b="1"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B7-4197-9AF9-5B2EDFA1A5F4}"/>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B7-4197-9AF9-5B2EDFA1A5F4}"/>
            </c:ext>
          </c:extLst>
        </c:ser>
        <c:dLbls>
          <c:showLegendKey val="0"/>
          <c:showVal val="0"/>
          <c:showCatName val="0"/>
          <c:showSerName val="0"/>
          <c:showPercent val="0"/>
          <c:showBubbleSize val="0"/>
        </c:dLbls>
        <c:smooth val="0"/>
        <c:axId val="467122719"/>
        <c:axId val="467126879"/>
      </c:lineChart>
      <c:catAx>
        <c:axId val="46712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6879"/>
        <c:crosses val="autoZero"/>
        <c:auto val="1"/>
        <c:lblAlgn val="ctr"/>
        <c:lblOffset val="100"/>
        <c:noMultiLvlLbl val="0"/>
      </c:catAx>
      <c:valAx>
        <c:axId val="46712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6-4A2E-9475-B03AE75FA718}"/>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6-4A2E-9475-B03AE75FA718}"/>
            </c:ext>
          </c:extLst>
        </c:ser>
        <c:dLbls>
          <c:showLegendKey val="0"/>
          <c:showVal val="0"/>
          <c:showCatName val="0"/>
          <c:showSerName val="0"/>
          <c:showPercent val="0"/>
          <c:showBubbleSize val="0"/>
        </c:dLbls>
        <c:marker val="1"/>
        <c:smooth val="0"/>
        <c:axId val="467049503"/>
        <c:axId val="467068639"/>
      </c:lineChart>
      <c:catAx>
        <c:axId val="46704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8639"/>
        <c:crosses val="autoZero"/>
        <c:auto val="1"/>
        <c:lblAlgn val="ctr"/>
        <c:lblOffset val="100"/>
        <c:noMultiLvlLbl val="0"/>
      </c:catAx>
      <c:valAx>
        <c:axId val="46706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Cars and Purchase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Tables'!$Q$3:$Q$4</c:f>
              <c:strCache>
                <c:ptCount val="1"/>
                <c:pt idx="0">
                  <c:v>No</c:v>
                </c:pt>
              </c:strCache>
            </c:strRef>
          </c:tx>
          <c:spPr>
            <a:solidFill>
              <a:schemeClr val="accent1"/>
            </a:solidFill>
            <a:ln>
              <a:noFill/>
            </a:ln>
            <a:effectLst/>
          </c:spPr>
          <c:invertIfNegative val="0"/>
          <c:cat>
            <c:strRef>
              <c:f>'Pivot Tables'!$P$5:$P$10</c:f>
              <c:strCache>
                <c:ptCount val="5"/>
                <c:pt idx="0">
                  <c:v>0</c:v>
                </c:pt>
                <c:pt idx="1">
                  <c:v>1</c:v>
                </c:pt>
                <c:pt idx="2">
                  <c:v>2</c:v>
                </c:pt>
                <c:pt idx="3">
                  <c:v>3</c:v>
                </c:pt>
                <c:pt idx="4">
                  <c:v>4</c:v>
                </c:pt>
              </c:strCache>
            </c:strRef>
          </c:cat>
          <c:val>
            <c:numRef>
              <c:f>'Pivot Tables'!$Q$5:$Q$10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D7B-46B2-9B2A-DA37355F3226}"/>
            </c:ext>
          </c:extLst>
        </c:ser>
        <c:ser>
          <c:idx val="1"/>
          <c:order val="1"/>
          <c:tx>
            <c:strRef>
              <c:f>'Pivot Tables'!$R$3:$R$4</c:f>
              <c:strCache>
                <c:ptCount val="1"/>
                <c:pt idx="0">
                  <c:v>Yes</c:v>
                </c:pt>
              </c:strCache>
            </c:strRef>
          </c:tx>
          <c:spPr>
            <a:solidFill>
              <a:schemeClr val="accent2"/>
            </a:solidFill>
            <a:ln>
              <a:noFill/>
            </a:ln>
            <a:effectLst/>
          </c:spPr>
          <c:invertIfNegative val="0"/>
          <c:cat>
            <c:strRef>
              <c:f>'Pivot Tables'!$P$5:$P$10</c:f>
              <c:strCache>
                <c:ptCount val="5"/>
                <c:pt idx="0">
                  <c:v>0</c:v>
                </c:pt>
                <c:pt idx="1">
                  <c:v>1</c:v>
                </c:pt>
                <c:pt idx="2">
                  <c:v>2</c:v>
                </c:pt>
                <c:pt idx="3">
                  <c:v>3</c:v>
                </c:pt>
                <c:pt idx="4">
                  <c:v>4</c:v>
                </c:pt>
              </c:strCache>
            </c:strRef>
          </c:cat>
          <c:val>
            <c:numRef>
              <c:f>'Pivot Tables'!$R$5:$R$10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D7B-46B2-9B2A-DA37355F3226}"/>
            </c:ext>
          </c:extLst>
        </c:ser>
        <c:dLbls>
          <c:showLegendKey val="0"/>
          <c:showVal val="0"/>
          <c:showCatName val="0"/>
          <c:showSerName val="0"/>
          <c:showPercent val="0"/>
          <c:showBubbleSize val="0"/>
        </c:dLbls>
        <c:gapWidth val="219"/>
        <c:overlap val="-27"/>
        <c:axId val="382099503"/>
        <c:axId val="382109487"/>
      </c:barChart>
      <c:catAx>
        <c:axId val="38209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09487"/>
        <c:crosses val="autoZero"/>
        <c:auto val="1"/>
        <c:lblAlgn val="ctr"/>
        <c:lblOffset val="100"/>
        <c:noMultiLvlLbl val="0"/>
      </c:catAx>
      <c:valAx>
        <c:axId val="3821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Gender and Purchase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739-488F-870A-5DA9B8225C3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739-488F-870A-5DA9B8225C3B}"/>
            </c:ext>
          </c:extLst>
        </c:ser>
        <c:dLbls>
          <c:showLegendKey val="0"/>
          <c:showVal val="0"/>
          <c:showCatName val="0"/>
          <c:showSerName val="0"/>
          <c:showPercent val="0"/>
          <c:showBubbleSize val="0"/>
        </c:dLbls>
        <c:gapWidth val="219"/>
        <c:overlap val="-27"/>
        <c:axId val="467076543"/>
        <c:axId val="467077791"/>
      </c:barChart>
      <c:catAx>
        <c:axId val="4670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7791"/>
        <c:crosses val="autoZero"/>
        <c:auto val="1"/>
        <c:lblAlgn val="ctr"/>
        <c:lblOffset val="100"/>
        <c:noMultiLvlLbl val="0"/>
      </c:catAx>
      <c:valAx>
        <c:axId val="46707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r>
              <a:rPr lang="en-US" b="1"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12-461E-B04C-805874426B02}"/>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12-461E-B04C-805874426B02}"/>
            </c:ext>
          </c:extLst>
        </c:ser>
        <c:dLbls>
          <c:showLegendKey val="0"/>
          <c:showVal val="0"/>
          <c:showCatName val="0"/>
          <c:showSerName val="0"/>
          <c:showPercent val="0"/>
          <c:showBubbleSize val="0"/>
        </c:dLbls>
        <c:smooth val="0"/>
        <c:axId val="467122719"/>
        <c:axId val="467126879"/>
      </c:lineChart>
      <c:catAx>
        <c:axId val="46712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6879"/>
        <c:crosses val="autoZero"/>
        <c:auto val="1"/>
        <c:lblAlgn val="ctr"/>
        <c:lblOffset val="100"/>
        <c:noMultiLvlLbl val="0"/>
      </c:catAx>
      <c:valAx>
        <c:axId val="46712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A4-4DED-B6EB-303AC1198374}"/>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A4-4DED-B6EB-303AC1198374}"/>
            </c:ext>
          </c:extLst>
        </c:ser>
        <c:dLbls>
          <c:showLegendKey val="0"/>
          <c:showVal val="0"/>
          <c:showCatName val="0"/>
          <c:showSerName val="0"/>
          <c:showPercent val="0"/>
          <c:showBubbleSize val="0"/>
        </c:dLbls>
        <c:marker val="1"/>
        <c:smooth val="0"/>
        <c:axId val="467049503"/>
        <c:axId val="467068639"/>
      </c:lineChart>
      <c:catAx>
        <c:axId val="46704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8639"/>
        <c:crosses val="autoZero"/>
        <c:auto val="1"/>
        <c:lblAlgn val="ctr"/>
        <c:lblOffset val="100"/>
        <c:noMultiLvlLbl val="0"/>
      </c:catAx>
      <c:valAx>
        <c:axId val="46706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Cars and Purchase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Tables'!$Q$3:$Q$4</c:f>
              <c:strCache>
                <c:ptCount val="1"/>
                <c:pt idx="0">
                  <c:v>No</c:v>
                </c:pt>
              </c:strCache>
            </c:strRef>
          </c:tx>
          <c:spPr>
            <a:solidFill>
              <a:schemeClr val="accent1"/>
            </a:solidFill>
            <a:ln>
              <a:noFill/>
            </a:ln>
            <a:effectLst/>
          </c:spPr>
          <c:invertIfNegative val="0"/>
          <c:cat>
            <c:strRef>
              <c:f>'Pivot Tables'!$P$5:$P$10</c:f>
              <c:strCache>
                <c:ptCount val="5"/>
                <c:pt idx="0">
                  <c:v>0</c:v>
                </c:pt>
                <c:pt idx="1">
                  <c:v>1</c:v>
                </c:pt>
                <c:pt idx="2">
                  <c:v>2</c:v>
                </c:pt>
                <c:pt idx="3">
                  <c:v>3</c:v>
                </c:pt>
                <c:pt idx="4">
                  <c:v>4</c:v>
                </c:pt>
              </c:strCache>
            </c:strRef>
          </c:cat>
          <c:val>
            <c:numRef>
              <c:f>'Pivot Tables'!$Q$5:$Q$10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DA1-4B2E-AE73-5B79C9BA469C}"/>
            </c:ext>
          </c:extLst>
        </c:ser>
        <c:ser>
          <c:idx val="1"/>
          <c:order val="1"/>
          <c:tx>
            <c:strRef>
              <c:f>'Pivot Tables'!$R$3:$R$4</c:f>
              <c:strCache>
                <c:ptCount val="1"/>
                <c:pt idx="0">
                  <c:v>Yes</c:v>
                </c:pt>
              </c:strCache>
            </c:strRef>
          </c:tx>
          <c:spPr>
            <a:solidFill>
              <a:schemeClr val="accent2"/>
            </a:solidFill>
            <a:ln>
              <a:noFill/>
            </a:ln>
            <a:effectLst/>
          </c:spPr>
          <c:invertIfNegative val="0"/>
          <c:cat>
            <c:strRef>
              <c:f>'Pivot Tables'!$P$5:$P$10</c:f>
              <c:strCache>
                <c:ptCount val="5"/>
                <c:pt idx="0">
                  <c:v>0</c:v>
                </c:pt>
                <c:pt idx="1">
                  <c:v>1</c:v>
                </c:pt>
                <c:pt idx="2">
                  <c:v>2</c:v>
                </c:pt>
                <c:pt idx="3">
                  <c:v>3</c:v>
                </c:pt>
                <c:pt idx="4">
                  <c:v>4</c:v>
                </c:pt>
              </c:strCache>
            </c:strRef>
          </c:cat>
          <c:val>
            <c:numRef>
              <c:f>'Pivot Tables'!$R$5:$R$10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DA1-4B2E-AE73-5B79C9BA469C}"/>
            </c:ext>
          </c:extLst>
        </c:ser>
        <c:dLbls>
          <c:showLegendKey val="0"/>
          <c:showVal val="0"/>
          <c:showCatName val="0"/>
          <c:showSerName val="0"/>
          <c:showPercent val="0"/>
          <c:showBubbleSize val="0"/>
        </c:dLbls>
        <c:gapWidth val="219"/>
        <c:overlap val="-27"/>
        <c:axId val="382099503"/>
        <c:axId val="382109487"/>
      </c:barChart>
      <c:catAx>
        <c:axId val="38209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09487"/>
        <c:crosses val="autoZero"/>
        <c:auto val="1"/>
        <c:lblAlgn val="ctr"/>
        <c:lblOffset val="100"/>
        <c:noMultiLvlLbl val="0"/>
      </c:catAx>
      <c:valAx>
        <c:axId val="3821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95250</xdr:rowOff>
    </xdr:from>
    <xdr:to>
      <xdr:col>12</xdr:col>
      <xdr:colOff>381000</xdr:colOff>
      <xdr:row>15</xdr:row>
      <xdr:rowOff>114300</xdr:rowOff>
    </xdr:to>
    <xdr:graphicFrame macro="">
      <xdr:nvGraphicFramePr>
        <xdr:cNvPr id="2" name="Chart 1">
          <a:extLst>
            <a:ext uri="{FF2B5EF4-FFF2-40B4-BE49-F238E27FC236}">
              <a16:creationId xmlns:a16="http://schemas.microsoft.com/office/drawing/2014/main" id="{C8B1634C-E60C-242F-1B4C-D9911BAF9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17</xdr:row>
      <xdr:rowOff>0</xdr:rowOff>
    </xdr:from>
    <xdr:to>
      <xdr:col>12</xdr:col>
      <xdr:colOff>409575</xdr:colOff>
      <xdr:row>32</xdr:row>
      <xdr:rowOff>57150</xdr:rowOff>
    </xdr:to>
    <xdr:graphicFrame macro="">
      <xdr:nvGraphicFramePr>
        <xdr:cNvPr id="3" name="Chart 2">
          <a:extLst>
            <a:ext uri="{FF2B5EF4-FFF2-40B4-BE49-F238E27FC236}">
              <a16:creationId xmlns:a16="http://schemas.microsoft.com/office/drawing/2014/main" id="{CC2AC86B-4147-BEFB-346D-54C24D740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34</xdr:row>
      <xdr:rowOff>66675</xdr:rowOff>
    </xdr:from>
    <xdr:to>
      <xdr:col>12</xdr:col>
      <xdr:colOff>419100</xdr:colOff>
      <xdr:row>49</xdr:row>
      <xdr:rowOff>104775</xdr:rowOff>
    </xdr:to>
    <xdr:graphicFrame macro="">
      <xdr:nvGraphicFramePr>
        <xdr:cNvPr id="4" name="Chart 3">
          <a:extLst>
            <a:ext uri="{FF2B5EF4-FFF2-40B4-BE49-F238E27FC236}">
              <a16:creationId xmlns:a16="http://schemas.microsoft.com/office/drawing/2014/main" id="{D31C7ED1-A8E9-020F-2466-13908039A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1076324</xdr:colOff>
      <xdr:row>16</xdr:row>
      <xdr:rowOff>123825</xdr:rowOff>
    </xdr:from>
    <xdr:to>
      <xdr:col>22</xdr:col>
      <xdr:colOff>323849</xdr:colOff>
      <xdr:row>31</xdr:row>
      <xdr:rowOff>123825</xdr:rowOff>
    </xdr:to>
    <xdr:graphicFrame macro="">
      <xdr:nvGraphicFramePr>
        <xdr:cNvPr id="5" name="Chart 4">
          <a:extLst>
            <a:ext uri="{FF2B5EF4-FFF2-40B4-BE49-F238E27FC236}">
              <a16:creationId xmlns:a16="http://schemas.microsoft.com/office/drawing/2014/main" id="{BA0A7E90-CA62-236D-0927-5722D0658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6</xdr:row>
      <xdr:rowOff>161924</xdr:rowOff>
    </xdr:from>
    <xdr:to>
      <xdr:col>11</xdr:col>
      <xdr:colOff>523875</xdr:colOff>
      <xdr:row>23</xdr:row>
      <xdr:rowOff>114299</xdr:rowOff>
    </xdr:to>
    <xdr:graphicFrame macro="">
      <xdr:nvGraphicFramePr>
        <xdr:cNvPr id="2" name="Chart 1">
          <a:extLst>
            <a:ext uri="{FF2B5EF4-FFF2-40B4-BE49-F238E27FC236}">
              <a16:creationId xmlns:a16="http://schemas.microsoft.com/office/drawing/2014/main" id="{98FC2BD5-1F30-4483-9EB5-BFD6369ED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24</xdr:row>
      <xdr:rowOff>85725</xdr:rowOff>
    </xdr:from>
    <xdr:to>
      <xdr:col>11</xdr:col>
      <xdr:colOff>504825</xdr:colOff>
      <xdr:row>40</xdr:row>
      <xdr:rowOff>171451</xdr:rowOff>
    </xdr:to>
    <xdr:graphicFrame macro="">
      <xdr:nvGraphicFramePr>
        <xdr:cNvPr id="3" name="Chart 2">
          <a:extLst>
            <a:ext uri="{FF2B5EF4-FFF2-40B4-BE49-F238E27FC236}">
              <a16:creationId xmlns:a16="http://schemas.microsoft.com/office/drawing/2014/main" id="{43CC3FC1-6E57-48AC-BCD1-CB8FF3608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142874</xdr:rowOff>
    </xdr:from>
    <xdr:to>
      <xdr:col>21</xdr:col>
      <xdr:colOff>19050</xdr:colOff>
      <xdr:row>23</xdr:row>
      <xdr:rowOff>123825</xdr:rowOff>
    </xdr:to>
    <xdr:graphicFrame macro="">
      <xdr:nvGraphicFramePr>
        <xdr:cNvPr id="4" name="Chart 3">
          <a:extLst>
            <a:ext uri="{FF2B5EF4-FFF2-40B4-BE49-F238E27FC236}">
              <a16:creationId xmlns:a16="http://schemas.microsoft.com/office/drawing/2014/main" id="{2C2A0279-5526-4F7C-B874-89BBCFF6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19049</xdr:colOff>
      <xdr:row>24</xdr:row>
      <xdr:rowOff>95249</xdr:rowOff>
    </xdr:from>
    <xdr:to>
      <xdr:col>21</xdr:col>
      <xdr:colOff>19050</xdr:colOff>
      <xdr:row>41</xdr:row>
      <xdr:rowOff>0</xdr:rowOff>
    </xdr:to>
    <xdr:graphicFrame macro="">
      <xdr:nvGraphicFramePr>
        <xdr:cNvPr id="5" name="Chart 4">
          <a:extLst>
            <a:ext uri="{FF2B5EF4-FFF2-40B4-BE49-F238E27FC236}">
              <a16:creationId xmlns:a16="http://schemas.microsoft.com/office/drawing/2014/main" id="{C1D84547-2FD2-4652-A992-E6ECA5207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6</xdr:row>
      <xdr:rowOff>66675</xdr:rowOff>
    </xdr:from>
    <xdr:to>
      <xdr:col>3</xdr:col>
      <xdr:colOff>38100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D97A44B-B853-8588-996F-A6457F101B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0967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66676</xdr:rowOff>
    </xdr:from>
    <xdr:to>
      <xdr:col>3</xdr:col>
      <xdr:colOff>47625</xdr:colOff>
      <xdr:row>26</xdr:row>
      <xdr:rowOff>28576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7A1ACF-1BD6-D9A1-E387-6DCA3B8276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30517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28576</xdr:rowOff>
    </xdr:from>
    <xdr:to>
      <xdr:col>3</xdr:col>
      <xdr:colOff>47625</xdr:colOff>
      <xdr:row>17</xdr:row>
      <xdr:rowOff>9526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1FD0056-F29A-346D-D5FB-4BB902042B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2407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30</xdr:row>
      <xdr:rowOff>171450</xdr:rowOff>
    </xdr:from>
    <xdr:to>
      <xdr:col>3</xdr:col>
      <xdr:colOff>47625</xdr:colOff>
      <xdr:row>40</xdr:row>
      <xdr:rowOff>180975</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2763221B-E53F-E766-5336-E3015F8E1F9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7625" y="588645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38101</xdr:rowOff>
    </xdr:from>
    <xdr:to>
      <xdr:col>3</xdr:col>
      <xdr:colOff>38100</xdr:colOff>
      <xdr:row>30</xdr:row>
      <xdr:rowOff>152401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B5B68A9-EAA5-9851-1FE3-09D09A56584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100" y="49911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nohby Caitor" refreshedDate="44978.53447997685" createdVersion="8" refreshedVersion="8" minRefreshableVersion="3" recordCount="1000" xr:uid="{0E77C1D3-33AB-4CE8-B9CC-D6F2F09859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3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1C341-24B7-459E-86F8-49ACDB1177D3}"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S1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59F350-3F2A-4646-BF0F-FEC9324516DA}"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204BEC-FDC4-4EDE-A888-D59E0C8F849C}"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74406-708F-4550-921C-358B2AC8A8FB}"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0">
      <pivotArea collapsedLevelsAreSubtotals="1" fieldPosition="0">
        <references count="1">
          <reference field="2" count="0"/>
        </references>
      </pivotArea>
    </format>
    <format dxfId="6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1AB197-0E66-4346-8E15-F19E15D86AEF}" sourceName="Marital Status">
  <pivotTables>
    <pivotTable tabId="2" name="PivotTable1"/>
    <pivotTable tabId="2" name="PivotTable2"/>
    <pivotTable tabId="2" name="PivotTable3"/>
    <pivotTable tabId="2" name="PivotTable4"/>
  </pivotTables>
  <data>
    <tabular pivotCacheId="9137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0F6A24-7629-4DF9-A8D2-C4CC4D804192}" sourceName="Education">
  <pivotTables>
    <pivotTable tabId="2" name="PivotTable1"/>
    <pivotTable tabId="2" name="PivotTable2"/>
    <pivotTable tabId="2" name="PivotTable3"/>
    <pivotTable tabId="2" name="PivotTable4"/>
  </pivotTables>
  <data>
    <tabular pivotCacheId="913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A38BF7-A695-4AE6-81D4-7BB9099A51CC}" sourceName="Region">
  <pivotTables>
    <pivotTable tabId="2" name="PivotTable1"/>
    <pivotTable tabId="2" name="PivotTable2"/>
    <pivotTable tabId="2" name="PivotTable3"/>
    <pivotTable tabId="2" name="PivotTable4"/>
  </pivotTables>
  <data>
    <tabular pivotCacheId="9137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7C2DAFA-3BA9-4B26-ACF2-FF1FC33F2894}" sourceName="Children">
  <pivotTables>
    <pivotTable tabId="2" name="PivotTable1"/>
    <pivotTable tabId="2" name="PivotTable2"/>
    <pivotTable tabId="2" name="PivotTable3"/>
    <pivotTable tabId="2" name="PivotTable4"/>
  </pivotTables>
  <data>
    <tabular pivotCacheId="913766">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E22E530-FC60-4CEE-8B29-61E2696630C7}" sourceName="Home Owner">
  <pivotTables>
    <pivotTable tabId="2" name="PivotTable1"/>
    <pivotTable tabId="2" name="PivotTable2"/>
    <pivotTable tabId="2" name="PivotTable3"/>
    <pivotTable tabId="2" name="PivotTable4"/>
  </pivotTables>
  <data>
    <tabular pivotCacheId="9137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222AFE-BBA1-40B4-A458-29282B220C18}" cache="Slicer_Marital_Status" caption="Marital Status" rowHeight="241300"/>
  <slicer name="Education" xr10:uid="{6E70FBFD-828F-42F3-B751-715C398D8596}" cache="Slicer_Education" caption="Education" rowHeight="241300"/>
  <slicer name="Region" xr10:uid="{AF7D8399-D8F2-4469-B45B-A4717FEFB6D3}" cache="Slicer_Region" caption="Region" rowHeight="241300"/>
  <slicer name="Children" xr10:uid="{E5803774-8631-49A4-8438-8501C6AF87AB}" cache="Slicer_Children" caption="Children" rowHeight="241300"/>
  <slicer name="Home Owner" xr10:uid="{57309533-345B-4F8A-9D9C-FB6F30AC7CF2}"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8856-B2DC-4F94-A0A6-E300290B8DAB}">
  <dimension ref="A1:S41"/>
  <sheetViews>
    <sheetView workbookViewId="0">
      <selection activeCell="W34" sqref="W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6" max="16" width="22.85546875" bestFit="1" customWidth="1"/>
    <col min="17" max="17" width="16.28515625" bestFit="1" customWidth="1"/>
    <col min="18" max="18" width="4.140625" bestFit="1" customWidth="1"/>
    <col min="19" max="19" width="11.28515625" bestFit="1" customWidth="1"/>
  </cols>
  <sheetData>
    <row r="1" spans="1:19" x14ac:dyDescent="0.25">
      <c r="A1" s="4" t="s">
        <v>43</v>
      </c>
      <c r="B1" s="4" t="s">
        <v>44</v>
      </c>
    </row>
    <row r="2" spans="1:19" x14ac:dyDescent="0.25">
      <c r="A2" s="4" t="s">
        <v>41</v>
      </c>
      <c r="B2" t="s">
        <v>18</v>
      </c>
      <c r="C2" t="s">
        <v>15</v>
      </c>
      <c r="D2" t="s">
        <v>42</v>
      </c>
    </row>
    <row r="3" spans="1:19" x14ac:dyDescent="0.25">
      <c r="A3" s="5" t="s">
        <v>39</v>
      </c>
      <c r="B3" s="7">
        <v>53440</v>
      </c>
      <c r="C3" s="7">
        <v>55774.058577405856</v>
      </c>
      <c r="D3" s="7">
        <v>54580.777096114522</v>
      </c>
      <c r="P3" s="4" t="s">
        <v>45</v>
      </c>
      <c r="Q3" s="4" t="s">
        <v>44</v>
      </c>
    </row>
    <row r="4" spans="1:19" x14ac:dyDescent="0.25">
      <c r="A4" s="5" t="s">
        <v>38</v>
      </c>
      <c r="B4" s="7">
        <v>56208.178438661707</v>
      </c>
      <c r="C4" s="7">
        <v>60123.966942148763</v>
      </c>
      <c r="D4" s="7">
        <v>58062.62230919765</v>
      </c>
      <c r="P4" s="4" t="s">
        <v>41</v>
      </c>
      <c r="Q4" t="s">
        <v>18</v>
      </c>
      <c r="R4" t="s">
        <v>15</v>
      </c>
      <c r="S4" t="s">
        <v>42</v>
      </c>
    </row>
    <row r="5" spans="1:19" x14ac:dyDescent="0.25">
      <c r="A5" s="5" t="s">
        <v>42</v>
      </c>
      <c r="B5" s="6">
        <v>54874.759152215796</v>
      </c>
      <c r="C5" s="6">
        <v>57962.577962577961</v>
      </c>
      <c r="D5" s="6">
        <v>56360</v>
      </c>
      <c r="P5" s="5">
        <v>0</v>
      </c>
      <c r="Q5" s="3">
        <v>96</v>
      </c>
      <c r="R5" s="3">
        <v>151</v>
      </c>
      <c r="S5" s="3">
        <v>247</v>
      </c>
    </row>
    <row r="6" spans="1:19" x14ac:dyDescent="0.25">
      <c r="P6" s="5">
        <v>1</v>
      </c>
      <c r="Q6" s="3">
        <v>115</v>
      </c>
      <c r="R6" s="3">
        <v>152</v>
      </c>
      <c r="S6" s="3">
        <v>267</v>
      </c>
    </row>
    <row r="7" spans="1:19" x14ac:dyDescent="0.25">
      <c r="P7" s="5">
        <v>2</v>
      </c>
      <c r="Q7" s="3">
        <v>218</v>
      </c>
      <c r="R7" s="3">
        <v>124</v>
      </c>
      <c r="S7" s="3">
        <v>342</v>
      </c>
    </row>
    <row r="8" spans="1:19" x14ac:dyDescent="0.25">
      <c r="P8" s="5">
        <v>3</v>
      </c>
      <c r="Q8" s="3">
        <v>52</v>
      </c>
      <c r="R8" s="3">
        <v>33</v>
      </c>
      <c r="S8" s="3">
        <v>85</v>
      </c>
    </row>
    <row r="9" spans="1:19" x14ac:dyDescent="0.25">
      <c r="P9" s="5">
        <v>4</v>
      </c>
      <c r="Q9" s="3">
        <v>38</v>
      </c>
      <c r="R9" s="3">
        <v>21</v>
      </c>
      <c r="S9" s="3">
        <v>59</v>
      </c>
    </row>
    <row r="10" spans="1:19" x14ac:dyDescent="0.25">
      <c r="P10" s="5" t="s">
        <v>42</v>
      </c>
      <c r="Q10" s="3">
        <v>519</v>
      </c>
      <c r="R10" s="3">
        <v>481</v>
      </c>
      <c r="S10" s="3">
        <v>1000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42</v>
      </c>
      <c r="B28" s="3">
        <v>519</v>
      </c>
      <c r="C28" s="3">
        <v>481</v>
      </c>
      <c r="D28" s="3">
        <v>1000</v>
      </c>
    </row>
    <row r="36" spans="1:4" x14ac:dyDescent="0.25">
      <c r="A36" s="4" t="s">
        <v>45</v>
      </c>
      <c r="B36" s="4" t="s">
        <v>44</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C6B4-BE2B-43AE-9F74-3A7032018C05}">
  <dimension ref="A1:U6"/>
  <sheetViews>
    <sheetView showGridLines="0" tabSelected="1" workbookViewId="0">
      <selection activeCell="Y27" sqref="Y27"/>
    </sheetView>
  </sheetViews>
  <sheetFormatPr defaultRowHeight="15" x14ac:dyDescent="0.25"/>
  <sheetData>
    <row r="1" spans="1:21" x14ac:dyDescent="0.25">
      <c r="A1" s="8" t="s">
        <v>50</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FD02-0423-4E6E-84ED-3983BC5202ED}">
  <dimension ref="A1:N1001"/>
  <sheetViews>
    <sheetView topLeftCell="A950"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nohby Caitor</cp:lastModifiedBy>
  <dcterms:created xsi:type="dcterms:W3CDTF">2022-03-18T02:50:57Z</dcterms:created>
  <dcterms:modified xsi:type="dcterms:W3CDTF">2023-02-21T20:09:12Z</dcterms:modified>
</cp:coreProperties>
</file>