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vie\"/>
    </mc:Choice>
  </mc:AlternateContent>
  <bookViews>
    <workbookView xWindow="0" yWindow="0" windowWidth="28800" windowHeight="12510" tabRatio="440" activeTab="2"/>
  </bookViews>
  <sheets>
    <sheet name="movie" sheetId="2" r:id="rId1"/>
    <sheet name="total" sheetId="1" r:id="rId2"/>
    <sheet name="Sheet1" sheetId="3" r:id="rId3"/>
  </sheets>
  <definedNames>
    <definedName name="_xlnm._FilterDatabase" localSheetId="0" hidden="1">movie!$A$1:$G$819</definedName>
    <definedName name="_xlnm._FilterDatabase" localSheetId="1" hidden="1">total!$A$1:$I$819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7" i="2" l="1"/>
  <c r="C447" i="2"/>
  <c r="F3" i="1" l="1"/>
  <c r="E3" i="2" s="1"/>
  <c r="F4" i="1"/>
  <c r="E4" i="2" s="1"/>
  <c r="F5" i="1"/>
  <c r="E5" i="2" s="1"/>
  <c r="F6" i="1"/>
  <c r="E6" i="2" s="1"/>
  <c r="F7" i="1"/>
  <c r="E7" i="2" s="1"/>
  <c r="F8" i="1"/>
  <c r="E8" i="2" s="1"/>
  <c r="F9" i="1"/>
  <c r="E9" i="2" s="1"/>
  <c r="F10" i="1"/>
  <c r="E10" i="2" s="1"/>
  <c r="F11" i="1"/>
  <c r="E11" i="2" s="1"/>
  <c r="F12" i="1"/>
  <c r="E12" i="2" s="1"/>
  <c r="F13" i="1"/>
  <c r="E13" i="2" s="1"/>
  <c r="F14" i="1"/>
  <c r="E14" i="2" s="1"/>
  <c r="F15" i="1"/>
  <c r="E15" i="2" s="1"/>
  <c r="F16" i="1"/>
  <c r="E16" i="2" s="1"/>
  <c r="F17" i="1"/>
  <c r="E17" i="2" s="1"/>
  <c r="F18" i="1"/>
  <c r="E18" i="2" s="1"/>
  <c r="F19" i="1"/>
  <c r="E19" i="2" s="1"/>
  <c r="F20" i="1"/>
  <c r="E20" i="2" s="1"/>
  <c r="F21" i="1"/>
  <c r="E21" i="2" s="1"/>
  <c r="F22" i="1"/>
  <c r="E22" i="2" s="1"/>
  <c r="F23" i="1"/>
  <c r="E23" i="2" s="1"/>
  <c r="F24" i="1"/>
  <c r="E24" i="2" s="1"/>
  <c r="F25" i="1"/>
  <c r="E25" i="2" s="1"/>
  <c r="F26" i="1"/>
  <c r="E26" i="2" s="1"/>
  <c r="F27" i="1"/>
  <c r="E27" i="2" s="1"/>
  <c r="F28" i="1"/>
  <c r="E28" i="2" s="1"/>
  <c r="F29" i="1"/>
  <c r="E29" i="2" s="1"/>
  <c r="F30" i="1"/>
  <c r="E30" i="2" s="1"/>
  <c r="F31" i="1"/>
  <c r="E31" i="2" s="1"/>
  <c r="F32" i="1"/>
  <c r="E32" i="2" s="1"/>
  <c r="F33" i="1"/>
  <c r="E33" i="2" s="1"/>
  <c r="F34" i="1"/>
  <c r="E34" i="2" s="1"/>
  <c r="F35" i="1"/>
  <c r="E35" i="2" s="1"/>
  <c r="F36" i="1"/>
  <c r="E36" i="2" s="1"/>
  <c r="F37" i="1"/>
  <c r="E37" i="2" s="1"/>
  <c r="F38" i="1"/>
  <c r="E38" i="2" s="1"/>
  <c r="F39" i="1"/>
  <c r="E39" i="2" s="1"/>
  <c r="F40" i="1"/>
  <c r="E40" i="2" s="1"/>
  <c r="F41" i="1"/>
  <c r="E41" i="2" s="1"/>
  <c r="F42" i="1"/>
  <c r="E42" i="2" s="1"/>
  <c r="F43" i="1"/>
  <c r="E43" i="2" s="1"/>
  <c r="F44" i="1"/>
  <c r="E44" i="2" s="1"/>
  <c r="F45" i="1"/>
  <c r="E45" i="2" s="1"/>
  <c r="F46" i="1"/>
  <c r="E46" i="2" s="1"/>
  <c r="F47" i="1"/>
  <c r="E47" i="2" s="1"/>
  <c r="F48" i="1"/>
  <c r="E48" i="2" s="1"/>
  <c r="F49" i="1"/>
  <c r="E49" i="2" s="1"/>
  <c r="F50" i="1"/>
  <c r="E50" i="2" s="1"/>
  <c r="F51" i="1"/>
  <c r="E51" i="2" s="1"/>
  <c r="F52" i="1"/>
  <c r="E52" i="2" s="1"/>
  <c r="F53" i="1"/>
  <c r="E53" i="2" s="1"/>
  <c r="F54" i="1"/>
  <c r="E54" i="2" s="1"/>
  <c r="F55" i="1"/>
  <c r="E55" i="2" s="1"/>
  <c r="F56" i="1"/>
  <c r="E56" i="2" s="1"/>
  <c r="F57" i="1"/>
  <c r="E57" i="2" s="1"/>
  <c r="F58" i="1"/>
  <c r="E58" i="2" s="1"/>
  <c r="F59" i="1"/>
  <c r="E59" i="2" s="1"/>
  <c r="F60" i="1"/>
  <c r="E60" i="2" s="1"/>
  <c r="F61" i="1"/>
  <c r="E61" i="2" s="1"/>
  <c r="F62" i="1"/>
  <c r="E62" i="2" s="1"/>
  <c r="F63" i="1"/>
  <c r="E63" i="2" s="1"/>
  <c r="F64" i="1"/>
  <c r="E64" i="2" s="1"/>
  <c r="F65" i="1"/>
  <c r="E65" i="2" s="1"/>
  <c r="F66" i="1"/>
  <c r="E66" i="2" s="1"/>
  <c r="F67" i="1"/>
  <c r="E67" i="2" s="1"/>
  <c r="F68" i="1"/>
  <c r="E68" i="2" s="1"/>
  <c r="F69" i="1"/>
  <c r="E69" i="2" s="1"/>
  <c r="F70" i="1"/>
  <c r="E70" i="2" s="1"/>
  <c r="F71" i="1"/>
  <c r="E71" i="2" s="1"/>
  <c r="F72" i="1"/>
  <c r="E72" i="2" s="1"/>
  <c r="F73" i="1"/>
  <c r="E73" i="2" s="1"/>
  <c r="F74" i="1"/>
  <c r="E74" i="2" s="1"/>
  <c r="F75" i="1"/>
  <c r="E75" i="2" s="1"/>
  <c r="F76" i="1"/>
  <c r="E76" i="2" s="1"/>
  <c r="F77" i="1"/>
  <c r="E77" i="2" s="1"/>
  <c r="F78" i="1"/>
  <c r="E78" i="2" s="1"/>
  <c r="F79" i="1"/>
  <c r="E79" i="2" s="1"/>
  <c r="F80" i="1"/>
  <c r="E80" i="2" s="1"/>
  <c r="F81" i="1"/>
  <c r="E81" i="2" s="1"/>
  <c r="F82" i="1"/>
  <c r="E82" i="2" s="1"/>
  <c r="F83" i="1"/>
  <c r="E83" i="2" s="1"/>
  <c r="F84" i="1"/>
  <c r="E84" i="2" s="1"/>
  <c r="F85" i="1"/>
  <c r="E85" i="2" s="1"/>
  <c r="F86" i="1"/>
  <c r="E86" i="2" s="1"/>
  <c r="F87" i="1"/>
  <c r="E87" i="2" s="1"/>
  <c r="F88" i="1"/>
  <c r="E88" i="2" s="1"/>
  <c r="F89" i="1"/>
  <c r="E89" i="2" s="1"/>
  <c r="F90" i="1"/>
  <c r="E90" i="2" s="1"/>
  <c r="F91" i="1"/>
  <c r="E91" i="2" s="1"/>
  <c r="F92" i="1"/>
  <c r="E92" i="2" s="1"/>
  <c r="F93" i="1"/>
  <c r="E93" i="2" s="1"/>
  <c r="F94" i="1"/>
  <c r="E94" i="2" s="1"/>
  <c r="F95" i="1"/>
  <c r="E95" i="2" s="1"/>
  <c r="F96" i="1"/>
  <c r="E96" i="2" s="1"/>
  <c r="F97" i="1"/>
  <c r="E97" i="2" s="1"/>
  <c r="F98" i="1"/>
  <c r="E98" i="2" s="1"/>
  <c r="F99" i="1"/>
  <c r="E99" i="2" s="1"/>
  <c r="F100" i="1"/>
  <c r="E100" i="2" s="1"/>
  <c r="F101" i="1"/>
  <c r="E101" i="2" s="1"/>
  <c r="F102" i="1"/>
  <c r="E102" i="2" s="1"/>
  <c r="F103" i="1"/>
  <c r="E103" i="2" s="1"/>
  <c r="F104" i="1"/>
  <c r="E104" i="2" s="1"/>
  <c r="F105" i="1"/>
  <c r="E105" i="2" s="1"/>
  <c r="F106" i="1"/>
  <c r="E106" i="2" s="1"/>
  <c r="F107" i="1"/>
  <c r="E107" i="2" s="1"/>
  <c r="F108" i="1"/>
  <c r="E108" i="2" s="1"/>
  <c r="F109" i="1"/>
  <c r="E109" i="2" s="1"/>
  <c r="F110" i="1"/>
  <c r="E110" i="2" s="1"/>
  <c r="F111" i="1"/>
  <c r="E111" i="2" s="1"/>
  <c r="F112" i="1"/>
  <c r="E112" i="2" s="1"/>
  <c r="F113" i="1"/>
  <c r="E113" i="2" s="1"/>
  <c r="F114" i="1"/>
  <c r="E114" i="2" s="1"/>
  <c r="F115" i="1"/>
  <c r="E115" i="2" s="1"/>
  <c r="F116" i="1"/>
  <c r="E116" i="2" s="1"/>
  <c r="F117" i="1"/>
  <c r="E117" i="2" s="1"/>
  <c r="F118" i="1"/>
  <c r="E118" i="2" s="1"/>
  <c r="F119" i="1"/>
  <c r="E119" i="2" s="1"/>
  <c r="F120" i="1"/>
  <c r="E120" i="2" s="1"/>
  <c r="F121" i="1"/>
  <c r="E121" i="2" s="1"/>
  <c r="F122" i="1"/>
  <c r="E122" i="2" s="1"/>
  <c r="F123" i="1"/>
  <c r="E123" i="2" s="1"/>
  <c r="F124" i="1"/>
  <c r="E124" i="2" s="1"/>
  <c r="F125" i="1"/>
  <c r="E125" i="2" s="1"/>
  <c r="F126" i="1"/>
  <c r="E126" i="2" s="1"/>
  <c r="F127" i="1"/>
  <c r="E127" i="2" s="1"/>
  <c r="F128" i="1"/>
  <c r="E128" i="2" s="1"/>
  <c r="F129" i="1"/>
  <c r="E129" i="2" s="1"/>
  <c r="F130" i="1"/>
  <c r="E130" i="2" s="1"/>
  <c r="F131" i="1"/>
  <c r="E131" i="2" s="1"/>
  <c r="F132" i="1"/>
  <c r="E132" i="2" s="1"/>
  <c r="F133" i="1"/>
  <c r="E133" i="2" s="1"/>
  <c r="F134" i="1"/>
  <c r="E134" i="2" s="1"/>
  <c r="F135" i="1"/>
  <c r="E135" i="2" s="1"/>
  <c r="F136" i="1"/>
  <c r="E136" i="2" s="1"/>
  <c r="F137" i="1"/>
  <c r="E137" i="2" s="1"/>
  <c r="F138" i="1"/>
  <c r="E138" i="2" s="1"/>
  <c r="F139" i="1"/>
  <c r="E139" i="2" s="1"/>
  <c r="F140" i="1"/>
  <c r="E140" i="2" s="1"/>
  <c r="F141" i="1"/>
  <c r="E141" i="2" s="1"/>
  <c r="F142" i="1"/>
  <c r="E142" i="2" s="1"/>
  <c r="F143" i="1"/>
  <c r="E143" i="2" s="1"/>
  <c r="F144" i="1"/>
  <c r="E144" i="2" s="1"/>
  <c r="F145" i="1"/>
  <c r="E145" i="2" s="1"/>
  <c r="F146" i="1"/>
  <c r="E146" i="2" s="1"/>
  <c r="F147" i="1"/>
  <c r="E147" i="2" s="1"/>
  <c r="F148" i="1"/>
  <c r="E148" i="2" s="1"/>
  <c r="F149" i="1"/>
  <c r="E149" i="2" s="1"/>
  <c r="F150" i="1"/>
  <c r="E150" i="2" s="1"/>
  <c r="F151" i="1"/>
  <c r="E151" i="2" s="1"/>
  <c r="F152" i="1"/>
  <c r="E152" i="2" s="1"/>
  <c r="F153" i="1"/>
  <c r="E153" i="2" s="1"/>
  <c r="F154" i="1"/>
  <c r="E154" i="2" s="1"/>
  <c r="F155" i="1"/>
  <c r="E155" i="2" s="1"/>
  <c r="F156" i="1"/>
  <c r="E156" i="2" s="1"/>
  <c r="F157" i="1"/>
  <c r="E157" i="2" s="1"/>
  <c r="F158" i="1"/>
  <c r="E158" i="2" s="1"/>
  <c r="F159" i="1"/>
  <c r="E159" i="2" s="1"/>
  <c r="F160" i="1"/>
  <c r="E160" i="2" s="1"/>
  <c r="F161" i="1"/>
  <c r="E161" i="2" s="1"/>
  <c r="F162" i="1"/>
  <c r="E162" i="2" s="1"/>
  <c r="F163" i="1"/>
  <c r="E163" i="2" s="1"/>
  <c r="F164" i="1"/>
  <c r="E164" i="2" s="1"/>
  <c r="F165" i="1"/>
  <c r="E165" i="2" s="1"/>
  <c r="F166" i="1"/>
  <c r="E166" i="2" s="1"/>
  <c r="F167" i="1"/>
  <c r="E167" i="2" s="1"/>
  <c r="F168" i="1"/>
  <c r="E168" i="2" s="1"/>
  <c r="F169" i="1"/>
  <c r="E169" i="2" s="1"/>
  <c r="F170" i="1"/>
  <c r="E170" i="2" s="1"/>
  <c r="F171" i="1"/>
  <c r="E171" i="2" s="1"/>
  <c r="F172" i="1"/>
  <c r="E172" i="2" s="1"/>
  <c r="F173" i="1"/>
  <c r="E173" i="2" s="1"/>
  <c r="F174" i="1"/>
  <c r="E174" i="2" s="1"/>
  <c r="F175" i="1"/>
  <c r="E175" i="2" s="1"/>
  <c r="F176" i="1"/>
  <c r="E176" i="2" s="1"/>
  <c r="F177" i="1"/>
  <c r="E177" i="2" s="1"/>
  <c r="F178" i="1"/>
  <c r="E178" i="2" s="1"/>
  <c r="F179" i="1"/>
  <c r="E179" i="2" s="1"/>
  <c r="F180" i="1"/>
  <c r="E180" i="2" s="1"/>
  <c r="F181" i="1"/>
  <c r="E181" i="2" s="1"/>
  <c r="F182" i="1"/>
  <c r="E182" i="2" s="1"/>
  <c r="F183" i="1"/>
  <c r="E183" i="2" s="1"/>
  <c r="F184" i="1"/>
  <c r="E184" i="2" s="1"/>
  <c r="F185" i="1"/>
  <c r="E185" i="2" s="1"/>
  <c r="F186" i="1"/>
  <c r="E186" i="2" s="1"/>
  <c r="F187" i="1"/>
  <c r="E187" i="2" s="1"/>
  <c r="F188" i="1"/>
  <c r="E188" i="2" s="1"/>
  <c r="F189" i="1"/>
  <c r="E189" i="2" s="1"/>
  <c r="F190" i="1"/>
  <c r="E190" i="2" s="1"/>
  <c r="F191" i="1"/>
  <c r="E191" i="2" s="1"/>
  <c r="F192" i="1"/>
  <c r="E192" i="2" s="1"/>
  <c r="F193" i="1"/>
  <c r="E193" i="2" s="1"/>
  <c r="F194" i="1"/>
  <c r="E194" i="2" s="1"/>
  <c r="F195" i="1"/>
  <c r="E195" i="2" s="1"/>
  <c r="F196" i="1"/>
  <c r="E196" i="2" s="1"/>
  <c r="F197" i="1"/>
  <c r="E197" i="2" s="1"/>
  <c r="F198" i="1"/>
  <c r="E198" i="2" s="1"/>
  <c r="F199" i="1"/>
  <c r="E199" i="2" s="1"/>
  <c r="F200" i="1"/>
  <c r="E200" i="2" s="1"/>
  <c r="F201" i="1"/>
  <c r="E201" i="2" s="1"/>
  <c r="F202" i="1"/>
  <c r="E202" i="2" s="1"/>
  <c r="F203" i="1"/>
  <c r="E203" i="2" s="1"/>
  <c r="F204" i="1"/>
  <c r="E204" i="2" s="1"/>
  <c r="F205" i="1"/>
  <c r="E205" i="2" s="1"/>
  <c r="F206" i="1"/>
  <c r="E206" i="2" s="1"/>
  <c r="F207" i="1"/>
  <c r="E207" i="2" s="1"/>
  <c r="F208" i="1"/>
  <c r="E208" i="2" s="1"/>
  <c r="F209" i="1"/>
  <c r="E209" i="2" s="1"/>
  <c r="F210" i="1"/>
  <c r="E210" i="2" s="1"/>
  <c r="F211" i="1"/>
  <c r="E211" i="2" s="1"/>
  <c r="F212" i="1"/>
  <c r="E212" i="2" s="1"/>
  <c r="F213" i="1"/>
  <c r="E213" i="2" s="1"/>
  <c r="F214" i="1"/>
  <c r="E214" i="2" s="1"/>
  <c r="F215" i="1"/>
  <c r="E215" i="2" s="1"/>
  <c r="F216" i="1"/>
  <c r="E216" i="2" s="1"/>
  <c r="F217" i="1"/>
  <c r="E217" i="2" s="1"/>
  <c r="F218" i="1"/>
  <c r="E218" i="2" s="1"/>
  <c r="F219" i="1"/>
  <c r="E219" i="2" s="1"/>
  <c r="F220" i="1"/>
  <c r="E220" i="2" s="1"/>
  <c r="F221" i="1"/>
  <c r="E221" i="2" s="1"/>
  <c r="F222" i="1"/>
  <c r="E222" i="2" s="1"/>
  <c r="F223" i="1"/>
  <c r="E223" i="2" s="1"/>
  <c r="F224" i="1"/>
  <c r="E224" i="2" s="1"/>
  <c r="F225" i="1"/>
  <c r="E225" i="2" s="1"/>
  <c r="F226" i="1"/>
  <c r="E226" i="2" s="1"/>
  <c r="F227" i="1"/>
  <c r="E227" i="2" s="1"/>
  <c r="F228" i="1"/>
  <c r="E228" i="2" s="1"/>
  <c r="F229" i="1"/>
  <c r="E229" i="2" s="1"/>
  <c r="F230" i="1"/>
  <c r="E230" i="2" s="1"/>
  <c r="F231" i="1"/>
  <c r="E231" i="2" s="1"/>
  <c r="F232" i="1"/>
  <c r="E232" i="2" s="1"/>
  <c r="F233" i="1"/>
  <c r="E233" i="2" s="1"/>
  <c r="F234" i="1"/>
  <c r="E234" i="2" s="1"/>
  <c r="F235" i="1"/>
  <c r="E235" i="2" s="1"/>
  <c r="F236" i="1"/>
  <c r="E236" i="2" s="1"/>
  <c r="F237" i="1"/>
  <c r="E237" i="2" s="1"/>
  <c r="F238" i="1"/>
  <c r="E238" i="2" s="1"/>
  <c r="F239" i="1"/>
  <c r="E239" i="2" s="1"/>
  <c r="F240" i="1"/>
  <c r="E240" i="2" s="1"/>
  <c r="F241" i="1"/>
  <c r="E241" i="2" s="1"/>
  <c r="F242" i="1"/>
  <c r="E242" i="2" s="1"/>
  <c r="F243" i="1"/>
  <c r="E243" i="2" s="1"/>
  <c r="F244" i="1"/>
  <c r="E244" i="2" s="1"/>
  <c r="F245" i="1"/>
  <c r="E245" i="2" s="1"/>
  <c r="F246" i="1"/>
  <c r="E246" i="2" s="1"/>
  <c r="F247" i="1"/>
  <c r="E247" i="2" s="1"/>
  <c r="F248" i="1"/>
  <c r="E248" i="2" s="1"/>
  <c r="F249" i="1"/>
  <c r="E249" i="2" s="1"/>
  <c r="F250" i="1"/>
  <c r="E250" i="2" s="1"/>
  <c r="F251" i="1"/>
  <c r="E251" i="2" s="1"/>
  <c r="F252" i="1"/>
  <c r="E252" i="2" s="1"/>
  <c r="F253" i="1"/>
  <c r="E253" i="2" s="1"/>
  <c r="F254" i="1"/>
  <c r="E254" i="2" s="1"/>
  <c r="F255" i="1"/>
  <c r="E255" i="2" s="1"/>
  <c r="F256" i="1"/>
  <c r="E256" i="2" s="1"/>
  <c r="F257" i="1"/>
  <c r="E257" i="2" s="1"/>
  <c r="F258" i="1"/>
  <c r="E258" i="2" s="1"/>
  <c r="F259" i="1"/>
  <c r="E259" i="2" s="1"/>
  <c r="F260" i="1"/>
  <c r="E260" i="2" s="1"/>
  <c r="F261" i="1"/>
  <c r="E261" i="2" s="1"/>
  <c r="F262" i="1"/>
  <c r="E262" i="2" s="1"/>
  <c r="F263" i="1"/>
  <c r="E263" i="2" s="1"/>
  <c r="F264" i="1"/>
  <c r="E264" i="2" s="1"/>
  <c r="F265" i="1"/>
  <c r="E265" i="2" s="1"/>
  <c r="F266" i="1"/>
  <c r="E266" i="2" s="1"/>
  <c r="F267" i="1"/>
  <c r="E267" i="2" s="1"/>
  <c r="F268" i="1"/>
  <c r="E268" i="2" s="1"/>
  <c r="F269" i="1"/>
  <c r="E269" i="2" s="1"/>
  <c r="F270" i="1"/>
  <c r="E270" i="2" s="1"/>
  <c r="F271" i="1"/>
  <c r="E271" i="2" s="1"/>
  <c r="F272" i="1"/>
  <c r="E272" i="2" s="1"/>
  <c r="F273" i="1"/>
  <c r="E273" i="2" s="1"/>
  <c r="F274" i="1"/>
  <c r="E274" i="2" s="1"/>
  <c r="F275" i="1"/>
  <c r="E275" i="2" s="1"/>
  <c r="F276" i="1"/>
  <c r="E276" i="2" s="1"/>
  <c r="F277" i="1"/>
  <c r="E277" i="2" s="1"/>
  <c r="F278" i="1"/>
  <c r="E278" i="2" s="1"/>
  <c r="F279" i="1"/>
  <c r="E279" i="2" s="1"/>
  <c r="F280" i="1"/>
  <c r="E280" i="2" s="1"/>
  <c r="F281" i="1"/>
  <c r="E281" i="2" s="1"/>
  <c r="F282" i="1"/>
  <c r="E282" i="2" s="1"/>
  <c r="F283" i="1"/>
  <c r="E283" i="2" s="1"/>
  <c r="F284" i="1"/>
  <c r="E284" i="2" s="1"/>
  <c r="F285" i="1"/>
  <c r="E285" i="2" s="1"/>
  <c r="F286" i="1"/>
  <c r="E286" i="2" s="1"/>
  <c r="F287" i="1"/>
  <c r="E287" i="2" s="1"/>
  <c r="F288" i="1"/>
  <c r="E288" i="2" s="1"/>
  <c r="F289" i="1"/>
  <c r="E289" i="2" s="1"/>
  <c r="F290" i="1"/>
  <c r="E290" i="2" s="1"/>
  <c r="F291" i="1"/>
  <c r="E291" i="2" s="1"/>
  <c r="F292" i="1"/>
  <c r="E292" i="2" s="1"/>
  <c r="F293" i="1"/>
  <c r="E293" i="2" s="1"/>
  <c r="F294" i="1"/>
  <c r="E294" i="2" s="1"/>
  <c r="F295" i="1"/>
  <c r="E295" i="2" s="1"/>
  <c r="F296" i="1"/>
  <c r="E296" i="2" s="1"/>
  <c r="F297" i="1"/>
  <c r="E297" i="2" s="1"/>
  <c r="F298" i="1"/>
  <c r="E298" i="2" s="1"/>
  <c r="F299" i="1"/>
  <c r="E299" i="2" s="1"/>
  <c r="F300" i="1"/>
  <c r="E300" i="2" s="1"/>
  <c r="F301" i="1"/>
  <c r="E301" i="2" s="1"/>
  <c r="F302" i="1"/>
  <c r="E302" i="2" s="1"/>
  <c r="F303" i="1"/>
  <c r="E303" i="2" s="1"/>
  <c r="F304" i="1"/>
  <c r="E304" i="2" s="1"/>
  <c r="F305" i="1"/>
  <c r="E305" i="2" s="1"/>
  <c r="F306" i="1"/>
  <c r="E306" i="2" s="1"/>
  <c r="F307" i="1"/>
  <c r="E307" i="2" s="1"/>
  <c r="F308" i="1"/>
  <c r="E308" i="2" s="1"/>
  <c r="F309" i="1"/>
  <c r="E309" i="2" s="1"/>
  <c r="F310" i="1"/>
  <c r="E310" i="2" s="1"/>
  <c r="F311" i="1"/>
  <c r="E311" i="2" s="1"/>
  <c r="F312" i="1"/>
  <c r="E312" i="2" s="1"/>
  <c r="F313" i="1"/>
  <c r="E313" i="2" s="1"/>
  <c r="F314" i="1"/>
  <c r="E314" i="2" s="1"/>
  <c r="F315" i="1"/>
  <c r="E315" i="2" s="1"/>
  <c r="F316" i="1"/>
  <c r="E316" i="2" s="1"/>
  <c r="F317" i="1"/>
  <c r="E317" i="2" s="1"/>
  <c r="F318" i="1"/>
  <c r="E318" i="2" s="1"/>
  <c r="F319" i="1"/>
  <c r="E319" i="2" s="1"/>
  <c r="F320" i="1"/>
  <c r="E320" i="2" s="1"/>
  <c r="F321" i="1"/>
  <c r="E321" i="2" s="1"/>
  <c r="F322" i="1"/>
  <c r="E322" i="2" s="1"/>
  <c r="F323" i="1"/>
  <c r="E323" i="2" s="1"/>
  <c r="F324" i="1"/>
  <c r="E324" i="2" s="1"/>
  <c r="F325" i="1"/>
  <c r="E325" i="2" s="1"/>
  <c r="F326" i="1"/>
  <c r="E326" i="2" s="1"/>
  <c r="F327" i="1"/>
  <c r="E327" i="2" s="1"/>
  <c r="F328" i="1"/>
  <c r="E328" i="2" s="1"/>
  <c r="F329" i="1"/>
  <c r="E329" i="2" s="1"/>
  <c r="F330" i="1"/>
  <c r="E330" i="2" s="1"/>
  <c r="F331" i="1"/>
  <c r="E331" i="2" s="1"/>
  <c r="F332" i="1"/>
  <c r="E332" i="2" s="1"/>
  <c r="F333" i="1"/>
  <c r="E333" i="2" s="1"/>
  <c r="F334" i="1"/>
  <c r="E334" i="2" s="1"/>
  <c r="F335" i="1"/>
  <c r="E335" i="2" s="1"/>
  <c r="F336" i="1"/>
  <c r="E336" i="2" s="1"/>
  <c r="F337" i="1"/>
  <c r="E337" i="2" s="1"/>
  <c r="F338" i="1"/>
  <c r="E338" i="2" s="1"/>
  <c r="F339" i="1"/>
  <c r="E339" i="2" s="1"/>
  <c r="F340" i="1"/>
  <c r="E340" i="2" s="1"/>
  <c r="F341" i="1"/>
  <c r="E341" i="2" s="1"/>
  <c r="F342" i="1"/>
  <c r="E342" i="2" s="1"/>
  <c r="F343" i="1"/>
  <c r="E343" i="2" s="1"/>
  <c r="F344" i="1"/>
  <c r="E344" i="2" s="1"/>
  <c r="F345" i="1"/>
  <c r="E345" i="2" s="1"/>
  <c r="F346" i="1"/>
  <c r="E346" i="2" s="1"/>
  <c r="F347" i="1"/>
  <c r="E347" i="2" s="1"/>
  <c r="F348" i="1"/>
  <c r="E348" i="2" s="1"/>
  <c r="F349" i="1"/>
  <c r="E349" i="2" s="1"/>
  <c r="F350" i="1"/>
  <c r="E350" i="2" s="1"/>
  <c r="F351" i="1"/>
  <c r="E351" i="2" s="1"/>
  <c r="F352" i="1"/>
  <c r="E352" i="2" s="1"/>
  <c r="F353" i="1"/>
  <c r="E353" i="2" s="1"/>
  <c r="F354" i="1"/>
  <c r="E354" i="2" s="1"/>
  <c r="F355" i="1"/>
  <c r="E355" i="2" s="1"/>
  <c r="F356" i="1"/>
  <c r="E356" i="2" s="1"/>
  <c r="F357" i="1"/>
  <c r="E357" i="2" s="1"/>
  <c r="F358" i="1"/>
  <c r="E358" i="2" s="1"/>
  <c r="F359" i="1"/>
  <c r="E359" i="2" s="1"/>
  <c r="F360" i="1"/>
  <c r="E360" i="2" s="1"/>
  <c r="F361" i="1"/>
  <c r="E361" i="2" s="1"/>
  <c r="F362" i="1"/>
  <c r="E362" i="2" s="1"/>
  <c r="F363" i="1"/>
  <c r="E363" i="2" s="1"/>
  <c r="F364" i="1"/>
  <c r="E364" i="2" s="1"/>
  <c r="F365" i="1"/>
  <c r="E365" i="2" s="1"/>
  <c r="F366" i="1"/>
  <c r="E366" i="2" s="1"/>
  <c r="F367" i="1"/>
  <c r="E367" i="2" s="1"/>
  <c r="F368" i="1"/>
  <c r="E368" i="2" s="1"/>
  <c r="F369" i="1"/>
  <c r="E369" i="2" s="1"/>
  <c r="F370" i="1"/>
  <c r="E370" i="2" s="1"/>
  <c r="F371" i="1"/>
  <c r="E371" i="2" s="1"/>
  <c r="F372" i="1"/>
  <c r="E372" i="2" s="1"/>
  <c r="F373" i="1"/>
  <c r="E373" i="2" s="1"/>
  <c r="F374" i="1"/>
  <c r="E374" i="2" s="1"/>
  <c r="F375" i="1"/>
  <c r="E375" i="2" s="1"/>
  <c r="F376" i="1"/>
  <c r="E376" i="2" s="1"/>
  <c r="F377" i="1"/>
  <c r="E377" i="2" s="1"/>
  <c r="F378" i="1"/>
  <c r="E378" i="2" s="1"/>
  <c r="F379" i="1"/>
  <c r="E379" i="2" s="1"/>
  <c r="F380" i="1"/>
  <c r="E380" i="2" s="1"/>
  <c r="F381" i="1"/>
  <c r="E381" i="2" s="1"/>
  <c r="F382" i="1"/>
  <c r="E382" i="2" s="1"/>
  <c r="F383" i="1"/>
  <c r="E383" i="2" s="1"/>
  <c r="F384" i="1"/>
  <c r="E384" i="2" s="1"/>
  <c r="F385" i="1"/>
  <c r="E385" i="2" s="1"/>
  <c r="F386" i="1"/>
  <c r="E386" i="2" s="1"/>
  <c r="F387" i="1"/>
  <c r="E387" i="2" s="1"/>
  <c r="F388" i="1"/>
  <c r="E388" i="2" s="1"/>
  <c r="F389" i="1"/>
  <c r="E389" i="2" s="1"/>
  <c r="F390" i="1"/>
  <c r="E390" i="2" s="1"/>
  <c r="F391" i="1"/>
  <c r="E391" i="2" s="1"/>
  <c r="F392" i="1"/>
  <c r="E392" i="2" s="1"/>
  <c r="F393" i="1"/>
  <c r="E393" i="2" s="1"/>
  <c r="F394" i="1"/>
  <c r="E394" i="2" s="1"/>
  <c r="F395" i="1"/>
  <c r="E395" i="2" s="1"/>
  <c r="F396" i="1"/>
  <c r="E396" i="2" s="1"/>
  <c r="F397" i="1"/>
  <c r="E397" i="2" s="1"/>
  <c r="F398" i="1"/>
  <c r="E398" i="2" s="1"/>
  <c r="F399" i="1"/>
  <c r="E399" i="2" s="1"/>
  <c r="F400" i="1"/>
  <c r="E400" i="2" s="1"/>
  <c r="F401" i="1"/>
  <c r="E401" i="2" s="1"/>
  <c r="F402" i="1"/>
  <c r="E402" i="2" s="1"/>
  <c r="F403" i="1"/>
  <c r="E403" i="2" s="1"/>
  <c r="F404" i="1"/>
  <c r="E404" i="2" s="1"/>
  <c r="F405" i="1"/>
  <c r="E405" i="2" s="1"/>
  <c r="F406" i="1"/>
  <c r="E406" i="2" s="1"/>
  <c r="F407" i="1"/>
  <c r="E407" i="2" s="1"/>
  <c r="F408" i="1"/>
  <c r="E408" i="2" s="1"/>
  <c r="F409" i="1"/>
  <c r="E409" i="2" s="1"/>
  <c r="F410" i="1"/>
  <c r="E410" i="2" s="1"/>
  <c r="F411" i="1"/>
  <c r="E411" i="2" s="1"/>
  <c r="F412" i="1"/>
  <c r="E412" i="2" s="1"/>
  <c r="F413" i="1"/>
  <c r="E413" i="2" s="1"/>
  <c r="F414" i="1"/>
  <c r="E414" i="2" s="1"/>
  <c r="F415" i="1"/>
  <c r="E415" i="2" s="1"/>
  <c r="F416" i="1"/>
  <c r="E416" i="2" s="1"/>
  <c r="F417" i="1"/>
  <c r="E417" i="2" s="1"/>
  <c r="F418" i="1"/>
  <c r="E418" i="2" s="1"/>
  <c r="F419" i="1"/>
  <c r="E419" i="2" s="1"/>
  <c r="F420" i="1"/>
  <c r="E420" i="2" s="1"/>
  <c r="F421" i="1"/>
  <c r="E421" i="2" s="1"/>
  <c r="F422" i="1"/>
  <c r="E422" i="2" s="1"/>
  <c r="F423" i="1"/>
  <c r="E423" i="2" s="1"/>
  <c r="F424" i="1"/>
  <c r="E424" i="2" s="1"/>
  <c r="F425" i="1"/>
  <c r="E425" i="2" s="1"/>
  <c r="F426" i="1"/>
  <c r="E426" i="2" s="1"/>
  <c r="F427" i="1"/>
  <c r="E427" i="2" s="1"/>
  <c r="F428" i="1"/>
  <c r="E428" i="2" s="1"/>
  <c r="F429" i="1"/>
  <c r="E429" i="2" s="1"/>
  <c r="F430" i="1"/>
  <c r="E430" i="2" s="1"/>
  <c r="F431" i="1"/>
  <c r="E431" i="2" s="1"/>
  <c r="F432" i="1"/>
  <c r="E432" i="2" s="1"/>
  <c r="F433" i="1"/>
  <c r="E433" i="2" s="1"/>
  <c r="F434" i="1"/>
  <c r="E434" i="2" s="1"/>
  <c r="F435" i="1"/>
  <c r="E435" i="2" s="1"/>
  <c r="F436" i="1"/>
  <c r="E436" i="2" s="1"/>
  <c r="F437" i="1"/>
  <c r="E437" i="2" s="1"/>
  <c r="F438" i="1"/>
  <c r="E438" i="2" s="1"/>
  <c r="F439" i="1"/>
  <c r="E439" i="2" s="1"/>
  <c r="F440" i="1"/>
  <c r="E440" i="2" s="1"/>
  <c r="F441" i="1"/>
  <c r="E441" i="2" s="1"/>
  <c r="F442" i="1"/>
  <c r="E442" i="2" s="1"/>
  <c r="F443" i="1"/>
  <c r="E443" i="2" s="1"/>
  <c r="F444" i="1"/>
  <c r="E444" i="2" s="1"/>
  <c r="F445" i="1"/>
  <c r="E445" i="2" s="1"/>
  <c r="F446" i="1"/>
  <c r="E446" i="2" s="1"/>
  <c r="F447" i="1"/>
  <c r="E447" i="2" s="1"/>
  <c r="F448" i="1"/>
  <c r="E448" i="2" s="1"/>
  <c r="F449" i="1"/>
  <c r="E449" i="2" s="1"/>
  <c r="F450" i="1"/>
  <c r="E450" i="2" s="1"/>
  <c r="F451" i="1"/>
  <c r="E451" i="2" s="1"/>
  <c r="F452" i="1"/>
  <c r="E452" i="2" s="1"/>
  <c r="F453" i="1"/>
  <c r="E453" i="2" s="1"/>
  <c r="F454" i="1"/>
  <c r="E454" i="2" s="1"/>
  <c r="F455" i="1"/>
  <c r="E455" i="2" s="1"/>
  <c r="F456" i="1"/>
  <c r="E456" i="2" s="1"/>
  <c r="F457" i="1"/>
  <c r="E457" i="2" s="1"/>
  <c r="F458" i="1"/>
  <c r="E458" i="2" s="1"/>
  <c r="F459" i="1"/>
  <c r="E459" i="2" s="1"/>
  <c r="F460" i="1"/>
  <c r="E460" i="2" s="1"/>
  <c r="F461" i="1"/>
  <c r="E461" i="2" s="1"/>
  <c r="F462" i="1"/>
  <c r="E462" i="2" s="1"/>
  <c r="F463" i="1"/>
  <c r="E463" i="2" s="1"/>
  <c r="F464" i="1"/>
  <c r="E464" i="2" s="1"/>
  <c r="F465" i="1"/>
  <c r="E465" i="2" s="1"/>
  <c r="F466" i="1"/>
  <c r="E466" i="2" s="1"/>
  <c r="F467" i="1"/>
  <c r="E467" i="2" s="1"/>
  <c r="F468" i="1"/>
  <c r="E468" i="2" s="1"/>
  <c r="F469" i="1"/>
  <c r="E469" i="2" s="1"/>
  <c r="F470" i="1"/>
  <c r="E470" i="2" s="1"/>
  <c r="F471" i="1"/>
  <c r="E471" i="2" s="1"/>
  <c r="F472" i="1"/>
  <c r="E472" i="2" s="1"/>
  <c r="F473" i="1"/>
  <c r="E473" i="2" s="1"/>
  <c r="F474" i="1"/>
  <c r="E474" i="2" s="1"/>
  <c r="F475" i="1"/>
  <c r="E475" i="2" s="1"/>
  <c r="F476" i="1"/>
  <c r="E476" i="2" s="1"/>
  <c r="F477" i="1"/>
  <c r="E477" i="2" s="1"/>
  <c r="F478" i="1"/>
  <c r="E478" i="2" s="1"/>
  <c r="F479" i="1"/>
  <c r="E479" i="2" s="1"/>
  <c r="F480" i="1"/>
  <c r="E480" i="2" s="1"/>
  <c r="F481" i="1"/>
  <c r="E481" i="2" s="1"/>
  <c r="F482" i="1"/>
  <c r="E482" i="2" s="1"/>
  <c r="F483" i="1"/>
  <c r="E483" i="2" s="1"/>
  <c r="F484" i="1"/>
  <c r="E484" i="2" s="1"/>
  <c r="F485" i="1"/>
  <c r="E485" i="2" s="1"/>
  <c r="F486" i="1"/>
  <c r="E486" i="2" s="1"/>
  <c r="F487" i="1"/>
  <c r="E487" i="2" s="1"/>
  <c r="F488" i="1"/>
  <c r="E488" i="2" s="1"/>
  <c r="F489" i="1"/>
  <c r="E489" i="2" s="1"/>
  <c r="F490" i="1"/>
  <c r="E490" i="2" s="1"/>
  <c r="F491" i="1"/>
  <c r="E491" i="2" s="1"/>
  <c r="F492" i="1"/>
  <c r="E492" i="2" s="1"/>
  <c r="F493" i="1"/>
  <c r="E493" i="2" s="1"/>
  <c r="F494" i="1"/>
  <c r="E494" i="2" s="1"/>
  <c r="F495" i="1"/>
  <c r="E495" i="2" s="1"/>
  <c r="F496" i="1"/>
  <c r="E496" i="2" s="1"/>
  <c r="F497" i="1"/>
  <c r="E497" i="2" s="1"/>
  <c r="F498" i="1"/>
  <c r="E498" i="2" s="1"/>
  <c r="F499" i="1"/>
  <c r="E499" i="2" s="1"/>
  <c r="F500" i="1"/>
  <c r="E500" i="2" s="1"/>
  <c r="F501" i="1"/>
  <c r="E501" i="2" s="1"/>
  <c r="F502" i="1"/>
  <c r="E502" i="2" s="1"/>
  <c r="F503" i="1"/>
  <c r="E503" i="2" s="1"/>
  <c r="F504" i="1"/>
  <c r="E504" i="2" s="1"/>
  <c r="F505" i="1"/>
  <c r="E505" i="2" s="1"/>
  <c r="F506" i="1"/>
  <c r="E506" i="2" s="1"/>
  <c r="F507" i="1"/>
  <c r="E507" i="2" s="1"/>
  <c r="F508" i="1"/>
  <c r="E508" i="2" s="1"/>
  <c r="F509" i="1"/>
  <c r="E509" i="2" s="1"/>
  <c r="F510" i="1"/>
  <c r="E510" i="2" s="1"/>
  <c r="F511" i="1"/>
  <c r="E511" i="2" s="1"/>
  <c r="F512" i="1"/>
  <c r="E512" i="2" s="1"/>
  <c r="F513" i="1"/>
  <c r="E513" i="2" s="1"/>
  <c r="F514" i="1"/>
  <c r="E514" i="2" s="1"/>
  <c r="F515" i="1"/>
  <c r="E515" i="2" s="1"/>
  <c r="F516" i="1"/>
  <c r="E516" i="2" s="1"/>
  <c r="F517" i="1"/>
  <c r="E517" i="2" s="1"/>
  <c r="F518" i="1"/>
  <c r="E518" i="2" s="1"/>
  <c r="F519" i="1"/>
  <c r="E519" i="2" s="1"/>
  <c r="F520" i="1"/>
  <c r="E520" i="2" s="1"/>
  <c r="F521" i="1"/>
  <c r="E521" i="2" s="1"/>
  <c r="F522" i="1"/>
  <c r="E522" i="2" s="1"/>
  <c r="F523" i="1"/>
  <c r="E523" i="2" s="1"/>
  <c r="F524" i="1"/>
  <c r="E524" i="2" s="1"/>
  <c r="F525" i="1"/>
  <c r="E525" i="2" s="1"/>
  <c r="F526" i="1"/>
  <c r="E526" i="2" s="1"/>
  <c r="F527" i="1"/>
  <c r="E527" i="2" s="1"/>
  <c r="F528" i="1"/>
  <c r="E528" i="2" s="1"/>
  <c r="F529" i="1"/>
  <c r="E529" i="2" s="1"/>
  <c r="F530" i="1"/>
  <c r="E530" i="2" s="1"/>
  <c r="F531" i="1"/>
  <c r="E531" i="2" s="1"/>
  <c r="F532" i="1"/>
  <c r="E532" i="2" s="1"/>
  <c r="F533" i="1"/>
  <c r="E533" i="2" s="1"/>
  <c r="F534" i="1"/>
  <c r="E534" i="2" s="1"/>
  <c r="F535" i="1"/>
  <c r="E535" i="2" s="1"/>
  <c r="F536" i="1"/>
  <c r="E536" i="2" s="1"/>
  <c r="F537" i="1"/>
  <c r="E537" i="2" s="1"/>
  <c r="F538" i="1"/>
  <c r="E538" i="2" s="1"/>
  <c r="F539" i="1"/>
  <c r="E539" i="2" s="1"/>
  <c r="F540" i="1"/>
  <c r="E540" i="2" s="1"/>
  <c r="F541" i="1"/>
  <c r="E541" i="2" s="1"/>
  <c r="F542" i="1"/>
  <c r="E542" i="2" s="1"/>
  <c r="F543" i="1"/>
  <c r="E543" i="2" s="1"/>
  <c r="F544" i="1"/>
  <c r="E544" i="2" s="1"/>
  <c r="F545" i="1"/>
  <c r="E545" i="2" s="1"/>
  <c r="F546" i="1"/>
  <c r="E546" i="2" s="1"/>
  <c r="F547" i="1"/>
  <c r="E547" i="2" s="1"/>
  <c r="F548" i="1"/>
  <c r="E548" i="2" s="1"/>
  <c r="F549" i="1"/>
  <c r="E549" i="2" s="1"/>
  <c r="F550" i="1"/>
  <c r="E550" i="2" s="1"/>
  <c r="F551" i="1"/>
  <c r="E551" i="2" s="1"/>
  <c r="F552" i="1"/>
  <c r="E552" i="2" s="1"/>
  <c r="F553" i="1"/>
  <c r="E553" i="2" s="1"/>
  <c r="F554" i="1"/>
  <c r="E554" i="2" s="1"/>
  <c r="F555" i="1"/>
  <c r="E555" i="2" s="1"/>
  <c r="F556" i="1"/>
  <c r="E556" i="2" s="1"/>
  <c r="F557" i="1"/>
  <c r="E557" i="2" s="1"/>
  <c r="F558" i="1"/>
  <c r="E558" i="2" s="1"/>
  <c r="F559" i="1"/>
  <c r="E559" i="2" s="1"/>
  <c r="F560" i="1"/>
  <c r="E560" i="2" s="1"/>
  <c r="F561" i="1"/>
  <c r="E561" i="2" s="1"/>
  <c r="F562" i="1"/>
  <c r="E562" i="2" s="1"/>
  <c r="F563" i="1"/>
  <c r="E563" i="2" s="1"/>
  <c r="F564" i="1"/>
  <c r="E564" i="2" s="1"/>
  <c r="F565" i="1"/>
  <c r="E565" i="2" s="1"/>
  <c r="F566" i="1"/>
  <c r="E566" i="2" s="1"/>
  <c r="F567" i="1"/>
  <c r="E567" i="2" s="1"/>
  <c r="F568" i="1"/>
  <c r="E568" i="2" s="1"/>
  <c r="F569" i="1"/>
  <c r="E569" i="2" s="1"/>
  <c r="F570" i="1"/>
  <c r="E570" i="2" s="1"/>
  <c r="F571" i="1"/>
  <c r="E571" i="2" s="1"/>
  <c r="F572" i="1"/>
  <c r="E572" i="2" s="1"/>
  <c r="F573" i="1"/>
  <c r="E573" i="2" s="1"/>
  <c r="F574" i="1"/>
  <c r="E574" i="2" s="1"/>
  <c r="F575" i="1"/>
  <c r="E575" i="2" s="1"/>
  <c r="F576" i="1"/>
  <c r="E576" i="2" s="1"/>
  <c r="F577" i="1"/>
  <c r="E577" i="2" s="1"/>
  <c r="F578" i="1"/>
  <c r="E578" i="2" s="1"/>
  <c r="F579" i="1"/>
  <c r="E579" i="2" s="1"/>
  <c r="F580" i="1"/>
  <c r="E580" i="2" s="1"/>
  <c r="F581" i="1"/>
  <c r="E581" i="2" s="1"/>
  <c r="F582" i="1"/>
  <c r="E582" i="2" s="1"/>
  <c r="F583" i="1"/>
  <c r="E583" i="2" s="1"/>
  <c r="F584" i="1"/>
  <c r="E584" i="2" s="1"/>
  <c r="F585" i="1"/>
  <c r="E585" i="2" s="1"/>
  <c r="F586" i="1"/>
  <c r="E586" i="2" s="1"/>
  <c r="F587" i="1"/>
  <c r="E587" i="2" s="1"/>
  <c r="F588" i="1"/>
  <c r="E588" i="2" s="1"/>
  <c r="F589" i="1"/>
  <c r="E589" i="2" s="1"/>
  <c r="F590" i="1"/>
  <c r="E590" i="2" s="1"/>
  <c r="F591" i="1"/>
  <c r="E591" i="2" s="1"/>
  <c r="F592" i="1"/>
  <c r="E592" i="2" s="1"/>
  <c r="F593" i="1"/>
  <c r="E593" i="2" s="1"/>
  <c r="F594" i="1"/>
  <c r="E594" i="2" s="1"/>
  <c r="F595" i="1"/>
  <c r="E595" i="2" s="1"/>
  <c r="F596" i="1"/>
  <c r="E596" i="2" s="1"/>
  <c r="F597" i="1"/>
  <c r="E597" i="2" s="1"/>
  <c r="F598" i="1"/>
  <c r="E598" i="2" s="1"/>
  <c r="F599" i="1"/>
  <c r="E599" i="2" s="1"/>
  <c r="F600" i="1"/>
  <c r="E600" i="2" s="1"/>
  <c r="F601" i="1"/>
  <c r="E601" i="2" s="1"/>
  <c r="F602" i="1"/>
  <c r="E602" i="2" s="1"/>
  <c r="F603" i="1"/>
  <c r="E603" i="2" s="1"/>
  <c r="F604" i="1"/>
  <c r="E604" i="2" s="1"/>
  <c r="F605" i="1"/>
  <c r="E605" i="2" s="1"/>
  <c r="F606" i="1"/>
  <c r="E606" i="2" s="1"/>
  <c r="F607" i="1"/>
  <c r="E607" i="2" s="1"/>
  <c r="F608" i="1"/>
  <c r="E608" i="2" s="1"/>
  <c r="F609" i="1"/>
  <c r="E609" i="2" s="1"/>
  <c r="F610" i="1"/>
  <c r="E610" i="2" s="1"/>
  <c r="F611" i="1"/>
  <c r="E611" i="2" s="1"/>
  <c r="F612" i="1"/>
  <c r="E612" i="2" s="1"/>
  <c r="F613" i="1"/>
  <c r="E613" i="2" s="1"/>
  <c r="F614" i="1"/>
  <c r="E614" i="2" s="1"/>
  <c r="F615" i="1"/>
  <c r="E615" i="2" s="1"/>
  <c r="F616" i="1"/>
  <c r="E616" i="2" s="1"/>
  <c r="F617" i="1"/>
  <c r="E617" i="2" s="1"/>
  <c r="F618" i="1"/>
  <c r="E618" i="2" s="1"/>
  <c r="F619" i="1"/>
  <c r="E619" i="2" s="1"/>
  <c r="F620" i="1"/>
  <c r="E620" i="2" s="1"/>
  <c r="F621" i="1"/>
  <c r="E621" i="2" s="1"/>
  <c r="F622" i="1"/>
  <c r="E622" i="2" s="1"/>
  <c r="F623" i="1"/>
  <c r="E623" i="2" s="1"/>
  <c r="F624" i="1"/>
  <c r="E624" i="2" s="1"/>
  <c r="F625" i="1"/>
  <c r="E625" i="2" s="1"/>
  <c r="F626" i="1"/>
  <c r="E626" i="2" s="1"/>
  <c r="F627" i="1"/>
  <c r="E627" i="2" s="1"/>
  <c r="F628" i="1"/>
  <c r="E628" i="2" s="1"/>
  <c r="F629" i="1"/>
  <c r="E629" i="2" s="1"/>
  <c r="F630" i="1"/>
  <c r="E630" i="2" s="1"/>
  <c r="F631" i="1"/>
  <c r="E631" i="2" s="1"/>
  <c r="F632" i="1"/>
  <c r="E632" i="2" s="1"/>
  <c r="F633" i="1"/>
  <c r="E633" i="2" s="1"/>
  <c r="F634" i="1"/>
  <c r="E634" i="2" s="1"/>
  <c r="F635" i="1"/>
  <c r="E635" i="2" s="1"/>
  <c r="F636" i="1"/>
  <c r="E636" i="2" s="1"/>
  <c r="F637" i="1"/>
  <c r="E637" i="2" s="1"/>
  <c r="F638" i="1"/>
  <c r="E638" i="2" s="1"/>
  <c r="F639" i="1"/>
  <c r="E639" i="2" s="1"/>
  <c r="F640" i="1"/>
  <c r="E640" i="2" s="1"/>
  <c r="F641" i="1"/>
  <c r="E641" i="2" s="1"/>
  <c r="F642" i="1"/>
  <c r="E642" i="2" s="1"/>
  <c r="F643" i="1"/>
  <c r="E643" i="2" s="1"/>
  <c r="F644" i="1"/>
  <c r="E644" i="2" s="1"/>
  <c r="F645" i="1"/>
  <c r="E645" i="2" s="1"/>
  <c r="F646" i="1"/>
  <c r="E646" i="2" s="1"/>
  <c r="F647" i="1"/>
  <c r="E647" i="2" s="1"/>
  <c r="F648" i="1"/>
  <c r="E648" i="2" s="1"/>
  <c r="F649" i="1"/>
  <c r="E649" i="2" s="1"/>
  <c r="F650" i="1"/>
  <c r="E650" i="2" s="1"/>
  <c r="F651" i="1"/>
  <c r="E651" i="2" s="1"/>
  <c r="F652" i="1"/>
  <c r="E652" i="2" s="1"/>
  <c r="F653" i="1"/>
  <c r="E653" i="2" s="1"/>
  <c r="F654" i="1"/>
  <c r="E654" i="2" s="1"/>
  <c r="F655" i="1"/>
  <c r="E655" i="2" s="1"/>
  <c r="F656" i="1"/>
  <c r="E656" i="2" s="1"/>
  <c r="F657" i="1"/>
  <c r="E657" i="2" s="1"/>
  <c r="F658" i="1"/>
  <c r="E658" i="2" s="1"/>
  <c r="F659" i="1"/>
  <c r="E659" i="2" s="1"/>
  <c r="F660" i="1"/>
  <c r="E660" i="2" s="1"/>
  <c r="F661" i="1"/>
  <c r="E661" i="2" s="1"/>
  <c r="F662" i="1"/>
  <c r="E662" i="2" s="1"/>
  <c r="F663" i="1"/>
  <c r="E663" i="2" s="1"/>
  <c r="F664" i="1"/>
  <c r="E664" i="2" s="1"/>
  <c r="F665" i="1"/>
  <c r="E665" i="2" s="1"/>
  <c r="F666" i="1"/>
  <c r="E666" i="2" s="1"/>
  <c r="F667" i="1"/>
  <c r="E667" i="2" s="1"/>
  <c r="F668" i="1"/>
  <c r="E668" i="2" s="1"/>
  <c r="F669" i="1"/>
  <c r="E669" i="2" s="1"/>
  <c r="F670" i="1"/>
  <c r="E670" i="2" s="1"/>
  <c r="F671" i="1"/>
  <c r="E671" i="2" s="1"/>
  <c r="F672" i="1"/>
  <c r="E672" i="2" s="1"/>
  <c r="F673" i="1"/>
  <c r="E673" i="2" s="1"/>
  <c r="F674" i="1"/>
  <c r="E674" i="2" s="1"/>
  <c r="F675" i="1"/>
  <c r="E675" i="2" s="1"/>
  <c r="F676" i="1"/>
  <c r="E676" i="2" s="1"/>
  <c r="F677" i="1"/>
  <c r="E677" i="2" s="1"/>
  <c r="F678" i="1"/>
  <c r="E678" i="2" s="1"/>
  <c r="F679" i="1"/>
  <c r="E679" i="2" s="1"/>
  <c r="F680" i="1"/>
  <c r="E680" i="2" s="1"/>
  <c r="F681" i="1"/>
  <c r="E681" i="2" s="1"/>
  <c r="F682" i="1"/>
  <c r="E682" i="2" s="1"/>
  <c r="F683" i="1"/>
  <c r="E683" i="2" s="1"/>
  <c r="F684" i="1"/>
  <c r="E684" i="2" s="1"/>
  <c r="F685" i="1"/>
  <c r="E685" i="2" s="1"/>
  <c r="F686" i="1"/>
  <c r="E686" i="2" s="1"/>
  <c r="F687" i="1"/>
  <c r="E687" i="2" s="1"/>
  <c r="F688" i="1"/>
  <c r="E688" i="2" s="1"/>
  <c r="F689" i="1"/>
  <c r="E689" i="2" s="1"/>
  <c r="F690" i="1"/>
  <c r="E690" i="2" s="1"/>
  <c r="F691" i="1"/>
  <c r="E691" i="2" s="1"/>
  <c r="F692" i="1"/>
  <c r="E692" i="2" s="1"/>
  <c r="F693" i="1"/>
  <c r="E693" i="2" s="1"/>
  <c r="F694" i="1"/>
  <c r="E694" i="2" s="1"/>
  <c r="F695" i="1"/>
  <c r="E695" i="2" s="1"/>
  <c r="F696" i="1"/>
  <c r="E696" i="2" s="1"/>
  <c r="F697" i="1"/>
  <c r="E697" i="2" s="1"/>
  <c r="F698" i="1"/>
  <c r="E698" i="2" s="1"/>
  <c r="F699" i="1"/>
  <c r="E699" i="2" s="1"/>
  <c r="F700" i="1"/>
  <c r="E700" i="2" s="1"/>
  <c r="F701" i="1"/>
  <c r="E701" i="2" s="1"/>
  <c r="F702" i="1"/>
  <c r="E702" i="2" s="1"/>
  <c r="F703" i="1"/>
  <c r="E703" i="2" s="1"/>
  <c r="F704" i="1"/>
  <c r="E704" i="2" s="1"/>
  <c r="F705" i="1"/>
  <c r="E705" i="2" s="1"/>
  <c r="F706" i="1"/>
  <c r="E706" i="2" s="1"/>
  <c r="F707" i="1"/>
  <c r="E707" i="2" s="1"/>
  <c r="F708" i="1"/>
  <c r="E708" i="2" s="1"/>
  <c r="F709" i="1"/>
  <c r="E709" i="2" s="1"/>
  <c r="F710" i="1"/>
  <c r="E710" i="2" s="1"/>
  <c r="F711" i="1"/>
  <c r="E711" i="2" s="1"/>
  <c r="F712" i="1"/>
  <c r="E712" i="2" s="1"/>
  <c r="F713" i="1"/>
  <c r="E713" i="2" s="1"/>
  <c r="F714" i="1"/>
  <c r="E714" i="2" s="1"/>
  <c r="F715" i="1"/>
  <c r="E715" i="2" s="1"/>
  <c r="F716" i="1"/>
  <c r="E716" i="2" s="1"/>
  <c r="F717" i="1"/>
  <c r="E717" i="2" s="1"/>
  <c r="F718" i="1"/>
  <c r="E718" i="2" s="1"/>
  <c r="F719" i="1"/>
  <c r="E719" i="2" s="1"/>
  <c r="F720" i="1"/>
  <c r="E720" i="2" s="1"/>
  <c r="F721" i="1"/>
  <c r="E721" i="2" s="1"/>
  <c r="F722" i="1"/>
  <c r="E722" i="2" s="1"/>
  <c r="F723" i="1"/>
  <c r="E723" i="2" s="1"/>
  <c r="F724" i="1"/>
  <c r="E724" i="2" s="1"/>
  <c r="F725" i="1"/>
  <c r="E725" i="2" s="1"/>
  <c r="F726" i="1"/>
  <c r="E726" i="2" s="1"/>
  <c r="F727" i="1"/>
  <c r="E727" i="2" s="1"/>
  <c r="F728" i="1"/>
  <c r="E728" i="2" s="1"/>
  <c r="F729" i="1"/>
  <c r="E729" i="2" s="1"/>
  <c r="F730" i="1"/>
  <c r="E730" i="2" s="1"/>
  <c r="F731" i="1"/>
  <c r="E731" i="2" s="1"/>
  <c r="F732" i="1"/>
  <c r="E732" i="2" s="1"/>
  <c r="F733" i="1"/>
  <c r="E733" i="2" s="1"/>
  <c r="F734" i="1"/>
  <c r="E734" i="2" s="1"/>
  <c r="F735" i="1"/>
  <c r="E735" i="2" s="1"/>
  <c r="F736" i="1"/>
  <c r="E736" i="2" s="1"/>
  <c r="F737" i="1"/>
  <c r="E737" i="2" s="1"/>
  <c r="F738" i="1"/>
  <c r="E738" i="2" s="1"/>
  <c r="F739" i="1"/>
  <c r="E739" i="2" s="1"/>
  <c r="F740" i="1"/>
  <c r="E740" i="2" s="1"/>
  <c r="F741" i="1"/>
  <c r="E741" i="2" s="1"/>
  <c r="F742" i="1"/>
  <c r="E742" i="2" s="1"/>
  <c r="F743" i="1"/>
  <c r="E743" i="2" s="1"/>
  <c r="F744" i="1"/>
  <c r="E744" i="2" s="1"/>
  <c r="F745" i="1"/>
  <c r="E745" i="2" s="1"/>
  <c r="F746" i="1"/>
  <c r="E746" i="2" s="1"/>
  <c r="F747" i="1"/>
  <c r="E747" i="2" s="1"/>
  <c r="F748" i="1"/>
  <c r="E748" i="2" s="1"/>
  <c r="F749" i="1"/>
  <c r="E749" i="2" s="1"/>
  <c r="F750" i="1"/>
  <c r="E750" i="2" s="1"/>
  <c r="F751" i="1"/>
  <c r="E751" i="2" s="1"/>
  <c r="F752" i="1"/>
  <c r="E752" i="2" s="1"/>
  <c r="F753" i="1"/>
  <c r="E753" i="2" s="1"/>
  <c r="F754" i="1"/>
  <c r="E754" i="2" s="1"/>
  <c r="F755" i="1"/>
  <c r="E755" i="2" s="1"/>
  <c r="F756" i="1"/>
  <c r="E756" i="2" s="1"/>
  <c r="F757" i="1"/>
  <c r="E757" i="2" s="1"/>
  <c r="F758" i="1"/>
  <c r="E758" i="2" s="1"/>
  <c r="F759" i="1"/>
  <c r="E759" i="2" s="1"/>
  <c r="F760" i="1"/>
  <c r="E760" i="2" s="1"/>
  <c r="F761" i="1"/>
  <c r="E761" i="2" s="1"/>
  <c r="F762" i="1"/>
  <c r="E762" i="2" s="1"/>
  <c r="F763" i="1"/>
  <c r="E763" i="2" s="1"/>
  <c r="F764" i="1"/>
  <c r="E764" i="2" s="1"/>
  <c r="F765" i="1"/>
  <c r="E765" i="2" s="1"/>
  <c r="F766" i="1"/>
  <c r="E766" i="2" s="1"/>
  <c r="F767" i="1"/>
  <c r="E767" i="2" s="1"/>
  <c r="F768" i="1"/>
  <c r="E768" i="2" s="1"/>
  <c r="F769" i="1"/>
  <c r="E769" i="2" s="1"/>
  <c r="F770" i="1"/>
  <c r="E770" i="2" s="1"/>
  <c r="F771" i="1"/>
  <c r="E771" i="2" s="1"/>
  <c r="F772" i="1"/>
  <c r="E772" i="2" s="1"/>
  <c r="F773" i="1"/>
  <c r="E773" i="2" s="1"/>
  <c r="F774" i="1"/>
  <c r="E774" i="2" s="1"/>
  <c r="F775" i="1"/>
  <c r="E775" i="2" s="1"/>
  <c r="F776" i="1"/>
  <c r="E776" i="2" s="1"/>
  <c r="F777" i="1"/>
  <c r="E777" i="2" s="1"/>
  <c r="F778" i="1"/>
  <c r="E778" i="2" s="1"/>
  <c r="F779" i="1"/>
  <c r="E779" i="2" s="1"/>
  <c r="F780" i="1"/>
  <c r="E780" i="2" s="1"/>
  <c r="F781" i="1"/>
  <c r="E781" i="2" s="1"/>
  <c r="F782" i="1"/>
  <c r="E782" i="2" s="1"/>
  <c r="F783" i="1"/>
  <c r="E783" i="2" s="1"/>
  <c r="F784" i="1"/>
  <c r="E784" i="2" s="1"/>
  <c r="F785" i="1"/>
  <c r="E785" i="2" s="1"/>
  <c r="F786" i="1"/>
  <c r="E786" i="2" s="1"/>
  <c r="F787" i="1"/>
  <c r="E787" i="2" s="1"/>
  <c r="F788" i="1"/>
  <c r="E788" i="2" s="1"/>
  <c r="F789" i="1"/>
  <c r="E789" i="2" s="1"/>
  <c r="F790" i="1"/>
  <c r="E790" i="2" s="1"/>
  <c r="F791" i="1"/>
  <c r="E791" i="2" s="1"/>
  <c r="F792" i="1"/>
  <c r="E792" i="2" s="1"/>
  <c r="F793" i="1"/>
  <c r="E793" i="2" s="1"/>
  <c r="F794" i="1"/>
  <c r="E794" i="2" s="1"/>
  <c r="F795" i="1"/>
  <c r="E795" i="2" s="1"/>
  <c r="F796" i="1"/>
  <c r="E796" i="2" s="1"/>
  <c r="F797" i="1"/>
  <c r="E797" i="2" s="1"/>
  <c r="F798" i="1"/>
  <c r="E798" i="2" s="1"/>
  <c r="F799" i="1"/>
  <c r="E799" i="2" s="1"/>
  <c r="F800" i="1"/>
  <c r="E800" i="2" s="1"/>
  <c r="F801" i="1"/>
  <c r="E801" i="2" s="1"/>
  <c r="F802" i="1"/>
  <c r="E802" i="2" s="1"/>
  <c r="F803" i="1"/>
  <c r="E803" i="2" s="1"/>
  <c r="F804" i="1"/>
  <c r="E804" i="2" s="1"/>
  <c r="F805" i="1"/>
  <c r="E805" i="2" s="1"/>
  <c r="F806" i="1"/>
  <c r="E806" i="2" s="1"/>
  <c r="F807" i="1"/>
  <c r="E807" i="2" s="1"/>
  <c r="F808" i="1"/>
  <c r="E808" i="2" s="1"/>
  <c r="F809" i="1"/>
  <c r="E809" i="2" s="1"/>
  <c r="F810" i="1"/>
  <c r="E810" i="2" s="1"/>
  <c r="F811" i="1"/>
  <c r="E811" i="2" s="1"/>
  <c r="F812" i="1"/>
  <c r="E812" i="2" s="1"/>
  <c r="F813" i="1"/>
  <c r="E813" i="2" s="1"/>
  <c r="F814" i="1"/>
  <c r="E814" i="2" s="1"/>
  <c r="F815" i="1"/>
  <c r="E815" i="2" s="1"/>
  <c r="F816" i="1"/>
  <c r="E816" i="2" s="1"/>
  <c r="F817" i="1"/>
  <c r="E817" i="2" s="1"/>
  <c r="F818" i="1"/>
  <c r="E818" i="2" s="1"/>
  <c r="F819" i="1"/>
  <c r="E819" i="2" s="1"/>
  <c r="F2" i="1"/>
  <c r="E2" i="2" s="1"/>
  <c r="E3" i="1"/>
  <c r="D3" i="2" s="1"/>
  <c r="E4" i="1"/>
  <c r="D4" i="2" s="1"/>
  <c r="E5" i="1"/>
  <c r="D5" i="2" s="1"/>
  <c r="E6" i="1"/>
  <c r="D6" i="2" s="1"/>
  <c r="E7" i="1"/>
  <c r="D7" i="2" s="1"/>
  <c r="E8" i="1"/>
  <c r="D8" i="2" s="1"/>
  <c r="E9" i="1"/>
  <c r="D9" i="2" s="1"/>
  <c r="E10" i="1"/>
  <c r="D10" i="2" s="1"/>
  <c r="E11" i="1"/>
  <c r="D11" i="2" s="1"/>
  <c r="E12" i="1"/>
  <c r="D12" i="2" s="1"/>
  <c r="E13" i="1"/>
  <c r="D13" i="2" s="1"/>
  <c r="E14" i="1"/>
  <c r="D14" i="2" s="1"/>
  <c r="E15" i="1"/>
  <c r="D15" i="2" s="1"/>
  <c r="E16" i="1"/>
  <c r="D16" i="2" s="1"/>
  <c r="E17" i="1"/>
  <c r="D17" i="2" s="1"/>
  <c r="E18" i="1"/>
  <c r="D18" i="2" s="1"/>
  <c r="E19" i="1"/>
  <c r="D19" i="2" s="1"/>
  <c r="E20" i="1"/>
  <c r="D20" i="2" s="1"/>
  <c r="E21" i="1"/>
  <c r="D21" i="2" s="1"/>
  <c r="E22" i="1"/>
  <c r="D22" i="2" s="1"/>
  <c r="E23" i="1"/>
  <c r="D23" i="2" s="1"/>
  <c r="E24" i="1"/>
  <c r="D24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47" i="1"/>
  <c r="D47" i="2" s="1"/>
  <c r="E48" i="1"/>
  <c r="D48" i="2" s="1"/>
  <c r="E49" i="1"/>
  <c r="D49" i="2" s="1"/>
  <c r="E50" i="1"/>
  <c r="D50" i="2" s="1"/>
  <c r="E51" i="1"/>
  <c r="D51" i="2" s="1"/>
  <c r="E52" i="1"/>
  <c r="D52" i="2" s="1"/>
  <c r="E53" i="1"/>
  <c r="D53" i="2" s="1"/>
  <c r="E54" i="1"/>
  <c r="D54" i="2" s="1"/>
  <c r="E55" i="1"/>
  <c r="D55" i="2" s="1"/>
  <c r="E56" i="1"/>
  <c r="D56" i="2" s="1"/>
  <c r="E57" i="1"/>
  <c r="D57" i="2" s="1"/>
  <c r="E58" i="1"/>
  <c r="D58" i="2" s="1"/>
  <c r="E59" i="1"/>
  <c r="D59" i="2" s="1"/>
  <c r="E60" i="1"/>
  <c r="D60" i="2" s="1"/>
  <c r="E61" i="1"/>
  <c r="D61" i="2" s="1"/>
  <c r="E62" i="1"/>
  <c r="D62" i="2" s="1"/>
  <c r="E63" i="1"/>
  <c r="D63" i="2" s="1"/>
  <c r="E64" i="1"/>
  <c r="D64" i="2" s="1"/>
  <c r="E65" i="1"/>
  <c r="D65" i="2" s="1"/>
  <c r="E66" i="1"/>
  <c r="D66" i="2" s="1"/>
  <c r="E67" i="1"/>
  <c r="D67" i="2" s="1"/>
  <c r="E68" i="1"/>
  <c r="D68" i="2" s="1"/>
  <c r="E69" i="1"/>
  <c r="D69" i="2" s="1"/>
  <c r="E70" i="1"/>
  <c r="D70" i="2" s="1"/>
  <c r="E71" i="1"/>
  <c r="D71" i="2" s="1"/>
  <c r="E72" i="1"/>
  <c r="D72" i="2" s="1"/>
  <c r="E73" i="1"/>
  <c r="D73" i="2" s="1"/>
  <c r="E74" i="1"/>
  <c r="D74" i="2" s="1"/>
  <c r="E75" i="1"/>
  <c r="D75" i="2" s="1"/>
  <c r="E76" i="1"/>
  <c r="D76" i="2" s="1"/>
  <c r="E77" i="1"/>
  <c r="D77" i="2" s="1"/>
  <c r="E78" i="1"/>
  <c r="D78" i="2" s="1"/>
  <c r="E79" i="1"/>
  <c r="D79" i="2" s="1"/>
  <c r="E80" i="1"/>
  <c r="D80" i="2" s="1"/>
  <c r="E81" i="1"/>
  <c r="D81" i="2" s="1"/>
  <c r="E82" i="1"/>
  <c r="D82" i="2" s="1"/>
  <c r="E83" i="1"/>
  <c r="D83" i="2" s="1"/>
  <c r="E84" i="1"/>
  <c r="D84" i="2" s="1"/>
  <c r="E85" i="1"/>
  <c r="D85" i="2" s="1"/>
  <c r="E86" i="1"/>
  <c r="D86" i="2" s="1"/>
  <c r="E87" i="1"/>
  <c r="D87" i="2" s="1"/>
  <c r="E88" i="1"/>
  <c r="D88" i="2" s="1"/>
  <c r="E89" i="1"/>
  <c r="D89" i="2" s="1"/>
  <c r="E90" i="1"/>
  <c r="D90" i="2" s="1"/>
  <c r="E91" i="1"/>
  <c r="D91" i="2" s="1"/>
  <c r="E92" i="1"/>
  <c r="D92" i="2" s="1"/>
  <c r="E93" i="1"/>
  <c r="D93" i="2" s="1"/>
  <c r="E94" i="1"/>
  <c r="D94" i="2" s="1"/>
  <c r="E95" i="1"/>
  <c r="D95" i="2" s="1"/>
  <c r="E96" i="1"/>
  <c r="D96" i="2" s="1"/>
  <c r="E97" i="1"/>
  <c r="D97" i="2" s="1"/>
  <c r="E98" i="1"/>
  <c r="D98" i="2" s="1"/>
  <c r="E99" i="1"/>
  <c r="D99" i="2" s="1"/>
  <c r="E100" i="1"/>
  <c r="D100" i="2" s="1"/>
  <c r="E101" i="1"/>
  <c r="D101" i="2" s="1"/>
  <c r="E102" i="1"/>
  <c r="D102" i="2" s="1"/>
  <c r="E103" i="1"/>
  <c r="D103" i="2" s="1"/>
  <c r="E104" i="1"/>
  <c r="D104" i="2" s="1"/>
  <c r="E105" i="1"/>
  <c r="D105" i="2" s="1"/>
  <c r="E106" i="1"/>
  <c r="D106" i="2" s="1"/>
  <c r="E107" i="1"/>
  <c r="D107" i="2" s="1"/>
  <c r="E108" i="1"/>
  <c r="D108" i="2" s="1"/>
  <c r="E109" i="1"/>
  <c r="D109" i="2" s="1"/>
  <c r="E110" i="1"/>
  <c r="D110" i="2" s="1"/>
  <c r="E111" i="1"/>
  <c r="D111" i="2" s="1"/>
  <c r="E112" i="1"/>
  <c r="D112" i="2" s="1"/>
  <c r="E113" i="1"/>
  <c r="D113" i="2" s="1"/>
  <c r="E114" i="1"/>
  <c r="D114" i="2" s="1"/>
  <c r="E115" i="1"/>
  <c r="D115" i="2" s="1"/>
  <c r="E116" i="1"/>
  <c r="D116" i="2" s="1"/>
  <c r="E117" i="1"/>
  <c r="D117" i="2" s="1"/>
  <c r="E118" i="1"/>
  <c r="D118" i="2" s="1"/>
  <c r="E119" i="1"/>
  <c r="D119" i="2" s="1"/>
  <c r="E120" i="1"/>
  <c r="D120" i="2" s="1"/>
  <c r="E121" i="1"/>
  <c r="D121" i="2" s="1"/>
  <c r="E122" i="1"/>
  <c r="D122" i="2" s="1"/>
  <c r="E123" i="1"/>
  <c r="D123" i="2" s="1"/>
  <c r="E124" i="1"/>
  <c r="D124" i="2" s="1"/>
  <c r="E125" i="1"/>
  <c r="D125" i="2" s="1"/>
  <c r="E126" i="1"/>
  <c r="D126" i="2" s="1"/>
  <c r="E127" i="1"/>
  <c r="D127" i="2" s="1"/>
  <c r="E128" i="1"/>
  <c r="D128" i="2" s="1"/>
  <c r="E129" i="1"/>
  <c r="D129" i="2" s="1"/>
  <c r="E130" i="1"/>
  <c r="D130" i="2" s="1"/>
  <c r="E131" i="1"/>
  <c r="D131" i="2" s="1"/>
  <c r="E132" i="1"/>
  <c r="D132" i="2" s="1"/>
  <c r="E133" i="1"/>
  <c r="D133" i="2" s="1"/>
  <c r="E134" i="1"/>
  <c r="D134" i="2" s="1"/>
  <c r="E135" i="1"/>
  <c r="D135" i="2" s="1"/>
  <c r="E136" i="1"/>
  <c r="D136" i="2" s="1"/>
  <c r="E137" i="1"/>
  <c r="D137" i="2" s="1"/>
  <c r="E138" i="1"/>
  <c r="D138" i="2" s="1"/>
  <c r="E139" i="1"/>
  <c r="D139" i="2" s="1"/>
  <c r="E140" i="1"/>
  <c r="D140" i="2" s="1"/>
  <c r="E141" i="1"/>
  <c r="D141" i="2" s="1"/>
  <c r="E142" i="1"/>
  <c r="D142" i="2" s="1"/>
  <c r="E143" i="1"/>
  <c r="D143" i="2" s="1"/>
  <c r="E144" i="1"/>
  <c r="D144" i="2" s="1"/>
  <c r="E145" i="1"/>
  <c r="D145" i="2" s="1"/>
  <c r="E146" i="1"/>
  <c r="D146" i="2" s="1"/>
  <c r="E147" i="1"/>
  <c r="D147" i="2" s="1"/>
  <c r="E148" i="1"/>
  <c r="D148" i="2" s="1"/>
  <c r="E149" i="1"/>
  <c r="D149" i="2" s="1"/>
  <c r="E150" i="1"/>
  <c r="D150" i="2" s="1"/>
  <c r="E151" i="1"/>
  <c r="D151" i="2" s="1"/>
  <c r="E152" i="1"/>
  <c r="D152" i="2" s="1"/>
  <c r="E153" i="1"/>
  <c r="D153" i="2" s="1"/>
  <c r="E154" i="1"/>
  <c r="D154" i="2" s="1"/>
  <c r="E155" i="1"/>
  <c r="D155" i="2" s="1"/>
  <c r="E156" i="1"/>
  <c r="D156" i="2" s="1"/>
  <c r="E157" i="1"/>
  <c r="D157" i="2" s="1"/>
  <c r="E158" i="1"/>
  <c r="D158" i="2" s="1"/>
  <c r="E159" i="1"/>
  <c r="D159" i="2" s="1"/>
  <c r="E160" i="1"/>
  <c r="D160" i="2" s="1"/>
  <c r="E161" i="1"/>
  <c r="D161" i="2" s="1"/>
  <c r="E162" i="1"/>
  <c r="D162" i="2" s="1"/>
  <c r="E163" i="1"/>
  <c r="D163" i="2" s="1"/>
  <c r="E164" i="1"/>
  <c r="D164" i="2" s="1"/>
  <c r="E165" i="1"/>
  <c r="D165" i="2" s="1"/>
  <c r="E166" i="1"/>
  <c r="D166" i="2" s="1"/>
  <c r="E167" i="1"/>
  <c r="D167" i="2" s="1"/>
  <c r="E168" i="1"/>
  <c r="D168" i="2" s="1"/>
  <c r="E169" i="1"/>
  <c r="D169" i="2" s="1"/>
  <c r="E170" i="1"/>
  <c r="D170" i="2" s="1"/>
  <c r="E171" i="1"/>
  <c r="D171" i="2" s="1"/>
  <c r="E172" i="1"/>
  <c r="D172" i="2" s="1"/>
  <c r="E173" i="1"/>
  <c r="D173" i="2" s="1"/>
  <c r="E174" i="1"/>
  <c r="D174" i="2" s="1"/>
  <c r="E175" i="1"/>
  <c r="D175" i="2" s="1"/>
  <c r="E176" i="1"/>
  <c r="D176" i="2" s="1"/>
  <c r="E177" i="1"/>
  <c r="D177" i="2" s="1"/>
  <c r="E178" i="1"/>
  <c r="D178" i="2" s="1"/>
  <c r="E179" i="1"/>
  <c r="D179" i="2" s="1"/>
  <c r="E180" i="1"/>
  <c r="D180" i="2" s="1"/>
  <c r="E181" i="1"/>
  <c r="D181" i="2" s="1"/>
  <c r="E182" i="1"/>
  <c r="D182" i="2" s="1"/>
  <c r="E183" i="1"/>
  <c r="D183" i="2" s="1"/>
  <c r="E184" i="1"/>
  <c r="D184" i="2" s="1"/>
  <c r="E185" i="1"/>
  <c r="D185" i="2" s="1"/>
  <c r="E186" i="1"/>
  <c r="D186" i="2" s="1"/>
  <c r="E187" i="1"/>
  <c r="D187" i="2" s="1"/>
  <c r="E188" i="1"/>
  <c r="D188" i="2" s="1"/>
  <c r="E189" i="1"/>
  <c r="D189" i="2" s="1"/>
  <c r="E190" i="1"/>
  <c r="D190" i="2" s="1"/>
  <c r="E191" i="1"/>
  <c r="D191" i="2" s="1"/>
  <c r="E192" i="1"/>
  <c r="D192" i="2" s="1"/>
  <c r="E193" i="1"/>
  <c r="D193" i="2" s="1"/>
  <c r="E194" i="1"/>
  <c r="D194" i="2" s="1"/>
  <c r="E195" i="1"/>
  <c r="D195" i="2" s="1"/>
  <c r="E196" i="1"/>
  <c r="D196" i="2" s="1"/>
  <c r="E197" i="1"/>
  <c r="D197" i="2" s="1"/>
  <c r="E198" i="1"/>
  <c r="D198" i="2" s="1"/>
  <c r="E199" i="1"/>
  <c r="D199" i="2" s="1"/>
  <c r="E200" i="1"/>
  <c r="D200" i="2" s="1"/>
  <c r="E201" i="1"/>
  <c r="D201" i="2" s="1"/>
  <c r="E202" i="1"/>
  <c r="D202" i="2" s="1"/>
  <c r="E203" i="1"/>
  <c r="D203" i="2" s="1"/>
  <c r="E204" i="1"/>
  <c r="D204" i="2" s="1"/>
  <c r="E205" i="1"/>
  <c r="D205" i="2" s="1"/>
  <c r="E206" i="1"/>
  <c r="D206" i="2" s="1"/>
  <c r="E207" i="1"/>
  <c r="D207" i="2" s="1"/>
  <c r="E208" i="1"/>
  <c r="D208" i="2" s="1"/>
  <c r="E209" i="1"/>
  <c r="D209" i="2" s="1"/>
  <c r="E210" i="1"/>
  <c r="D210" i="2" s="1"/>
  <c r="E211" i="1"/>
  <c r="D211" i="2" s="1"/>
  <c r="E212" i="1"/>
  <c r="D212" i="2" s="1"/>
  <c r="E213" i="1"/>
  <c r="D213" i="2" s="1"/>
  <c r="E214" i="1"/>
  <c r="D214" i="2" s="1"/>
  <c r="E215" i="1"/>
  <c r="D215" i="2" s="1"/>
  <c r="E216" i="1"/>
  <c r="D216" i="2" s="1"/>
  <c r="E217" i="1"/>
  <c r="D217" i="2" s="1"/>
  <c r="E218" i="1"/>
  <c r="D218" i="2" s="1"/>
  <c r="E219" i="1"/>
  <c r="D219" i="2" s="1"/>
  <c r="E220" i="1"/>
  <c r="D220" i="2" s="1"/>
  <c r="E221" i="1"/>
  <c r="D221" i="2" s="1"/>
  <c r="E222" i="1"/>
  <c r="D222" i="2" s="1"/>
  <c r="E223" i="1"/>
  <c r="D223" i="2" s="1"/>
  <c r="E224" i="1"/>
  <c r="D224" i="2" s="1"/>
  <c r="E225" i="1"/>
  <c r="D225" i="2" s="1"/>
  <c r="E226" i="1"/>
  <c r="D226" i="2" s="1"/>
  <c r="E227" i="1"/>
  <c r="D227" i="2" s="1"/>
  <c r="E228" i="1"/>
  <c r="D228" i="2" s="1"/>
  <c r="E229" i="1"/>
  <c r="D229" i="2" s="1"/>
  <c r="E230" i="1"/>
  <c r="D230" i="2" s="1"/>
  <c r="E231" i="1"/>
  <c r="D231" i="2" s="1"/>
  <c r="E232" i="1"/>
  <c r="D232" i="2" s="1"/>
  <c r="E233" i="1"/>
  <c r="D233" i="2" s="1"/>
  <c r="E234" i="1"/>
  <c r="D234" i="2" s="1"/>
  <c r="E235" i="1"/>
  <c r="D235" i="2" s="1"/>
  <c r="E236" i="1"/>
  <c r="D236" i="2" s="1"/>
  <c r="E237" i="1"/>
  <c r="D237" i="2" s="1"/>
  <c r="E238" i="1"/>
  <c r="D238" i="2" s="1"/>
  <c r="E239" i="1"/>
  <c r="D239" i="2" s="1"/>
  <c r="E240" i="1"/>
  <c r="D240" i="2" s="1"/>
  <c r="E241" i="1"/>
  <c r="D241" i="2" s="1"/>
  <c r="E242" i="1"/>
  <c r="D242" i="2" s="1"/>
  <c r="E243" i="1"/>
  <c r="D243" i="2" s="1"/>
  <c r="E244" i="1"/>
  <c r="D244" i="2" s="1"/>
  <c r="E245" i="1"/>
  <c r="D245" i="2" s="1"/>
  <c r="E246" i="1"/>
  <c r="D246" i="2" s="1"/>
  <c r="E247" i="1"/>
  <c r="D247" i="2" s="1"/>
  <c r="E248" i="1"/>
  <c r="D248" i="2" s="1"/>
  <c r="E249" i="1"/>
  <c r="D249" i="2" s="1"/>
  <c r="E250" i="1"/>
  <c r="D250" i="2" s="1"/>
  <c r="E251" i="1"/>
  <c r="D251" i="2" s="1"/>
  <c r="E252" i="1"/>
  <c r="D252" i="2" s="1"/>
  <c r="E253" i="1"/>
  <c r="D253" i="2" s="1"/>
  <c r="E254" i="1"/>
  <c r="D254" i="2" s="1"/>
  <c r="E255" i="1"/>
  <c r="D255" i="2" s="1"/>
  <c r="E256" i="1"/>
  <c r="D256" i="2" s="1"/>
  <c r="E257" i="1"/>
  <c r="D257" i="2" s="1"/>
  <c r="E258" i="1"/>
  <c r="D258" i="2" s="1"/>
  <c r="E259" i="1"/>
  <c r="D259" i="2" s="1"/>
  <c r="E260" i="1"/>
  <c r="D260" i="2" s="1"/>
  <c r="E261" i="1"/>
  <c r="D261" i="2" s="1"/>
  <c r="E262" i="1"/>
  <c r="D262" i="2" s="1"/>
  <c r="E263" i="1"/>
  <c r="D263" i="2" s="1"/>
  <c r="E264" i="1"/>
  <c r="D264" i="2" s="1"/>
  <c r="E265" i="1"/>
  <c r="D265" i="2" s="1"/>
  <c r="E266" i="1"/>
  <c r="D266" i="2" s="1"/>
  <c r="E267" i="1"/>
  <c r="D267" i="2" s="1"/>
  <c r="E268" i="1"/>
  <c r="D268" i="2" s="1"/>
  <c r="E269" i="1"/>
  <c r="D269" i="2" s="1"/>
  <c r="E270" i="1"/>
  <c r="D270" i="2" s="1"/>
  <c r="E271" i="1"/>
  <c r="D271" i="2" s="1"/>
  <c r="E272" i="1"/>
  <c r="D272" i="2" s="1"/>
  <c r="E273" i="1"/>
  <c r="D273" i="2" s="1"/>
  <c r="E274" i="1"/>
  <c r="D274" i="2" s="1"/>
  <c r="E275" i="1"/>
  <c r="D275" i="2" s="1"/>
  <c r="E276" i="1"/>
  <c r="D276" i="2" s="1"/>
  <c r="E277" i="1"/>
  <c r="D277" i="2" s="1"/>
  <c r="E278" i="1"/>
  <c r="D278" i="2" s="1"/>
  <c r="E279" i="1"/>
  <c r="D279" i="2" s="1"/>
  <c r="E280" i="1"/>
  <c r="D280" i="2" s="1"/>
  <c r="E281" i="1"/>
  <c r="D281" i="2" s="1"/>
  <c r="E282" i="1"/>
  <c r="D282" i="2" s="1"/>
  <c r="E283" i="1"/>
  <c r="D283" i="2" s="1"/>
  <c r="E284" i="1"/>
  <c r="D284" i="2" s="1"/>
  <c r="E285" i="1"/>
  <c r="D285" i="2" s="1"/>
  <c r="E286" i="1"/>
  <c r="D286" i="2" s="1"/>
  <c r="E287" i="1"/>
  <c r="D287" i="2" s="1"/>
  <c r="E288" i="1"/>
  <c r="D288" i="2" s="1"/>
  <c r="E289" i="1"/>
  <c r="D289" i="2" s="1"/>
  <c r="E290" i="1"/>
  <c r="D290" i="2" s="1"/>
  <c r="E291" i="1"/>
  <c r="D291" i="2" s="1"/>
  <c r="E292" i="1"/>
  <c r="D292" i="2" s="1"/>
  <c r="E293" i="1"/>
  <c r="D293" i="2" s="1"/>
  <c r="E294" i="1"/>
  <c r="D294" i="2" s="1"/>
  <c r="E295" i="1"/>
  <c r="D295" i="2" s="1"/>
  <c r="E296" i="1"/>
  <c r="D296" i="2" s="1"/>
  <c r="E297" i="1"/>
  <c r="D297" i="2" s="1"/>
  <c r="E298" i="1"/>
  <c r="D298" i="2" s="1"/>
  <c r="E299" i="1"/>
  <c r="D299" i="2" s="1"/>
  <c r="E300" i="1"/>
  <c r="D300" i="2" s="1"/>
  <c r="E301" i="1"/>
  <c r="D301" i="2" s="1"/>
  <c r="E302" i="1"/>
  <c r="D302" i="2" s="1"/>
  <c r="E303" i="1"/>
  <c r="D303" i="2" s="1"/>
  <c r="E304" i="1"/>
  <c r="D304" i="2" s="1"/>
  <c r="E305" i="1"/>
  <c r="D305" i="2" s="1"/>
  <c r="E306" i="1"/>
  <c r="D306" i="2" s="1"/>
  <c r="E307" i="1"/>
  <c r="D307" i="2" s="1"/>
  <c r="E308" i="1"/>
  <c r="D308" i="2" s="1"/>
  <c r="E309" i="1"/>
  <c r="D309" i="2" s="1"/>
  <c r="E310" i="1"/>
  <c r="D310" i="2" s="1"/>
  <c r="E311" i="1"/>
  <c r="D311" i="2" s="1"/>
  <c r="E312" i="1"/>
  <c r="D312" i="2" s="1"/>
  <c r="E313" i="1"/>
  <c r="D313" i="2" s="1"/>
  <c r="E314" i="1"/>
  <c r="D314" i="2" s="1"/>
  <c r="E315" i="1"/>
  <c r="D315" i="2" s="1"/>
  <c r="E316" i="1"/>
  <c r="D316" i="2" s="1"/>
  <c r="E317" i="1"/>
  <c r="D317" i="2" s="1"/>
  <c r="E318" i="1"/>
  <c r="D318" i="2" s="1"/>
  <c r="E319" i="1"/>
  <c r="D319" i="2" s="1"/>
  <c r="E320" i="1"/>
  <c r="D320" i="2" s="1"/>
  <c r="E321" i="1"/>
  <c r="D321" i="2" s="1"/>
  <c r="E322" i="1"/>
  <c r="D322" i="2" s="1"/>
  <c r="E323" i="1"/>
  <c r="D323" i="2" s="1"/>
  <c r="E324" i="1"/>
  <c r="D324" i="2" s="1"/>
  <c r="E325" i="1"/>
  <c r="D325" i="2" s="1"/>
  <c r="E326" i="1"/>
  <c r="D326" i="2" s="1"/>
  <c r="E327" i="1"/>
  <c r="D327" i="2" s="1"/>
  <c r="E328" i="1"/>
  <c r="D328" i="2" s="1"/>
  <c r="E329" i="1"/>
  <c r="D329" i="2" s="1"/>
  <c r="E330" i="1"/>
  <c r="D330" i="2" s="1"/>
  <c r="E331" i="1"/>
  <c r="D331" i="2" s="1"/>
  <c r="E332" i="1"/>
  <c r="D332" i="2" s="1"/>
  <c r="E333" i="1"/>
  <c r="D333" i="2" s="1"/>
  <c r="E334" i="1"/>
  <c r="D334" i="2" s="1"/>
  <c r="E335" i="1"/>
  <c r="D335" i="2" s="1"/>
  <c r="E336" i="1"/>
  <c r="D336" i="2" s="1"/>
  <c r="E337" i="1"/>
  <c r="D337" i="2" s="1"/>
  <c r="E338" i="1"/>
  <c r="D338" i="2" s="1"/>
  <c r="E339" i="1"/>
  <c r="D339" i="2" s="1"/>
  <c r="E340" i="1"/>
  <c r="D340" i="2" s="1"/>
  <c r="E341" i="1"/>
  <c r="D341" i="2" s="1"/>
  <c r="E342" i="1"/>
  <c r="D342" i="2" s="1"/>
  <c r="E343" i="1"/>
  <c r="D343" i="2" s="1"/>
  <c r="E344" i="1"/>
  <c r="D344" i="2" s="1"/>
  <c r="E345" i="1"/>
  <c r="D345" i="2" s="1"/>
  <c r="E346" i="1"/>
  <c r="D346" i="2" s="1"/>
  <c r="E347" i="1"/>
  <c r="D347" i="2" s="1"/>
  <c r="E348" i="1"/>
  <c r="D348" i="2" s="1"/>
  <c r="E349" i="1"/>
  <c r="D349" i="2" s="1"/>
  <c r="E350" i="1"/>
  <c r="D350" i="2" s="1"/>
  <c r="E351" i="1"/>
  <c r="D351" i="2" s="1"/>
  <c r="E352" i="1"/>
  <c r="D352" i="2" s="1"/>
  <c r="E353" i="1"/>
  <c r="D353" i="2" s="1"/>
  <c r="E354" i="1"/>
  <c r="D354" i="2" s="1"/>
  <c r="E355" i="1"/>
  <c r="D355" i="2" s="1"/>
  <c r="E356" i="1"/>
  <c r="D356" i="2" s="1"/>
  <c r="E357" i="1"/>
  <c r="D357" i="2" s="1"/>
  <c r="E358" i="1"/>
  <c r="D358" i="2" s="1"/>
  <c r="E359" i="1"/>
  <c r="D359" i="2" s="1"/>
  <c r="E360" i="1"/>
  <c r="D360" i="2" s="1"/>
  <c r="E361" i="1"/>
  <c r="D361" i="2" s="1"/>
  <c r="E362" i="1"/>
  <c r="D362" i="2" s="1"/>
  <c r="E363" i="1"/>
  <c r="D363" i="2" s="1"/>
  <c r="E364" i="1"/>
  <c r="D364" i="2" s="1"/>
  <c r="E365" i="1"/>
  <c r="D365" i="2" s="1"/>
  <c r="E366" i="1"/>
  <c r="D366" i="2" s="1"/>
  <c r="E367" i="1"/>
  <c r="D367" i="2" s="1"/>
  <c r="E368" i="1"/>
  <c r="D368" i="2" s="1"/>
  <c r="E369" i="1"/>
  <c r="D369" i="2" s="1"/>
  <c r="E370" i="1"/>
  <c r="D370" i="2" s="1"/>
  <c r="E371" i="1"/>
  <c r="D371" i="2" s="1"/>
  <c r="E372" i="1"/>
  <c r="D372" i="2" s="1"/>
  <c r="E373" i="1"/>
  <c r="D373" i="2" s="1"/>
  <c r="E374" i="1"/>
  <c r="D374" i="2" s="1"/>
  <c r="E375" i="1"/>
  <c r="D375" i="2" s="1"/>
  <c r="E376" i="1"/>
  <c r="D376" i="2" s="1"/>
  <c r="E377" i="1"/>
  <c r="D377" i="2" s="1"/>
  <c r="E378" i="1"/>
  <c r="D378" i="2" s="1"/>
  <c r="E379" i="1"/>
  <c r="D379" i="2" s="1"/>
  <c r="E380" i="1"/>
  <c r="D380" i="2" s="1"/>
  <c r="E381" i="1"/>
  <c r="D381" i="2" s="1"/>
  <c r="E382" i="1"/>
  <c r="D382" i="2" s="1"/>
  <c r="E383" i="1"/>
  <c r="D383" i="2" s="1"/>
  <c r="E384" i="1"/>
  <c r="D384" i="2" s="1"/>
  <c r="E385" i="1"/>
  <c r="D385" i="2" s="1"/>
  <c r="E386" i="1"/>
  <c r="D386" i="2" s="1"/>
  <c r="E387" i="1"/>
  <c r="D387" i="2" s="1"/>
  <c r="E388" i="1"/>
  <c r="D388" i="2" s="1"/>
  <c r="E389" i="1"/>
  <c r="D389" i="2" s="1"/>
  <c r="E390" i="1"/>
  <c r="D390" i="2" s="1"/>
  <c r="E391" i="1"/>
  <c r="D391" i="2" s="1"/>
  <c r="E392" i="1"/>
  <c r="D392" i="2" s="1"/>
  <c r="E393" i="1"/>
  <c r="D393" i="2" s="1"/>
  <c r="E394" i="1"/>
  <c r="D394" i="2" s="1"/>
  <c r="E395" i="1"/>
  <c r="D395" i="2" s="1"/>
  <c r="E396" i="1"/>
  <c r="D396" i="2" s="1"/>
  <c r="E397" i="1"/>
  <c r="D397" i="2" s="1"/>
  <c r="E398" i="1"/>
  <c r="D398" i="2" s="1"/>
  <c r="E399" i="1"/>
  <c r="D399" i="2" s="1"/>
  <c r="E400" i="1"/>
  <c r="D400" i="2" s="1"/>
  <c r="E401" i="1"/>
  <c r="D401" i="2" s="1"/>
  <c r="E402" i="1"/>
  <c r="D402" i="2" s="1"/>
  <c r="E403" i="1"/>
  <c r="D403" i="2" s="1"/>
  <c r="E404" i="1"/>
  <c r="D404" i="2" s="1"/>
  <c r="E405" i="1"/>
  <c r="D405" i="2" s="1"/>
  <c r="E406" i="1"/>
  <c r="D406" i="2" s="1"/>
  <c r="E407" i="1"/>
  <c r="D407" i="2" s="1"/>
  <c r="E408" i="1"/>
  <c r="D408" i="2" s="1"/>
  <c r="E409" i="1"/>
  <c r="D409" i="2" s="1"/>
  <c r="E410" i="1"/>
  <c r="D410" i="2" s="1"/>
  <c r="E411" i="1"/>
  <c r="D411" i="2" s="1"/>
  <c r="E412" i="1"/>
  <c r="D412" i="2" s="1"/>
  <c r="E413" i="1"/>
  <c r="D413" i="2" s="1"/>
  <c r="E414" i="1"/>
  <c r="D414" i="2" s="1"/>
  <c r="E415" i="1"/>
  <c r="D415" i="2" s="1"/>
  <c r="E416" i="1"/>
  <c r="D416" i="2" s="1"/>
  <c r="E417" i="1"/>
  <c r="D417" i="2" s="1"/>
  <c r="E418" i="1"/>
  <c r="D418" i="2" s="1"/>
  <c r="E419" i="1"/>
  <c r="D419" i="2" s="1"/>
  <c r="E420" i="1"/>
  <c r="D420" i="2" s="1"/>
  <c r="E421" i="1"/>
  <c r="D421" i="2" s="1"/>
  <c r="E422" i="1"/>
  <c r="D422" i="2" s="1"/>
  <c r="E423" i="1"/>
  <c r="D423" i="2" s="1"/>
  <c r="E424" i="1"/>
  <c r="D424" i="2" s="1"/>
  <c r="E425" i="1"/>
  <c r="D425" i="2" s="1"/>
  <c r="E426" i="1"/>
  <c r="D426" i="2" s="1"/>
  <c r="E427" i="1"/>
  <c r="D427" i="2" s="1"/>
  <c r="E428" i="1"/>
  <c r="D428" i="2" s="1"/>
  <c r="E429" i="1"/>
  <c r="D429" i="2" s="1"/>
  <c r="E430" i="1"/>
  <c r="D430" i="2" s="1"/>
  <c r="E431" i="1"/>
  <c r="D431" i="2" s="1"/>
  <c r="E432" i="1"/>
  <c r="D432" i="2" s="1"/>
  <c r="E433" i="1"/>
  <c r="D433" i="2" s="1"/>
  <c r="E434" i="1"/>
  <c r="D434" i="2" s="1"/>
  <c r="E435" i="1"/>
  <c r="D435" i="2" s="1"/>
  <c r="E436" i="1"/>
  <c r="D436" i="2" s="1"/>
  <c r="E437" i="1"/>
  <c r="D437" i="2" s="1"/>
  <c r="E438" i="1"/>
  <c r="D438" i="2" s="1"/>
  <c r="E439" i="1"/>
  <c r="D439" i="2" s="1"/>
  <c r="E440" i="1"/>
  <c r="D440" i="2" s="1"/>
  <c r="E441" i="1"/>
  <c r="D441" i="2" s="1"/>
  <c r="E442" i="1"/>
  <c r="D442" i="2" s="1"/>
  <c r="E443" i="1"/>
  <c r="D443" i="2" s="1"/>
  <c r="E444" i="1"/>
  <c r="D444" i="2" s="1"/>
  <c r="E445" i="1"/>
  <c r="D445" i="2" s="1"/>
  <c r="E446" i="1"/>
  <c r="D446" i="2" s="1"/>
  <c r="E447" i="1"/>
  <c r="D447" i="2" s="1"/>
  <c r="E448" i="1"/>
  <c r="D448" i="2" s="1"/>
  <c r="E449" i="1"/>
  <c r="D449" i="2" s="1"/>
  <c r="E450" i="1"/>
  <c r="D450" i="2" s="1"/>
  <c r="E451" i="1"/>
  <c r="D451" i="2" s="1"/>
  <c r="E452" i="1"/>
  <c r="D452" i="2" s="1"/>
  <c r="E453" i="1"/>
  <c r="D453" i="2" s="1"/>
  <c r="E454" i="1"/>
  <c r="D454" i="2" s="1"/>
  <c r="E455" i="1"/>
  <c r="D455" i="2" s="1"/>
  <c r="E456" i="1"/>
  <c r="D456" i="2" s="1"/>
  <c r="E457" i="1"/>
  <c r="D457" i="2" s="1"/>
  <c r="E458" i="1"/>
  <c r="D458" i="2" s="1"/>
  <c r="E459" i="1"/>
  <c r="D459" i="2" s="1"/>
  <c r="E460" i="1"/>
  <c r="D460" i="2" s="1"/>
  <c r="E461" i="1"/>
  <c r="D461" i="2" s="1"/>
  <c r="E462" i="1"/>
  <c r="D462" i="2" s="1"/>
  <c r="E463" i="1"/>
  <c r="D463" i="2" s="1"/>
  <c r="E464" i="1"/>
  <c r="D464" i="2" s="1"/>
  <c r="E465" i="1"/>
  <c r="D465" i="2" s="1"/>
  <c r="E466" i="1"/>
  <c r="D466" i="2" s="1"/>
  <c r="E467" i="1"/>
  <c r="D467" i="2" s="1"/>
  <c r="E468" i="1"/>
  <c r="D468" i="2" s="1"/>
  <c r="E469" i="1"/>
  <c r="D469" i="2" s="1"/>
  <c r="E470" i="1"/>
  <c r="D470" i="2" s="1"/>
  <c r="E471" i="1"/>
  <c r="D471" i="2" s="1"/>
  <c r="E472" i="1"/>
  <c r="D472" i="2" s="1"/>
  <c r="E473" i="1"/>
  <c r="D473" i="2" s="1"/>
  <c r="E474" i="1"/>
  <c r="D474" i="2" s="1"/>
  <c r="E475" i="1"/>
  <c r="D475" i="2" s="1"/>
  <c r="E476" i="1"/>
  <c r="D476" i="2" s="1"/>
  <c r="E477" i="1"/>
  <c r="D477" i="2" s="1"/>
  <c r="E478" i="1"/>
  <c r="D478" i="2" s="1"/>
  <c r="E479" i="1"/>
  <c r="D479" i="2" s="1"/>
  <c r="E480" i="1"/>
  <c r="D480" i="2" s="1"/>
  <c r="E481" i="1"/>
  <c r="D481" i="2" s="1"/>
  <c r="E482" i="1"/>
  <c r="D482" i="2" s="1"/>
  <c r="E483" i="1"/>
  <c r="D483" i="2" s="1"/>
  <c r="E484" i="1"/>
  <c r="D484" i="2" s="1"/>
  <c r="E485" i="1"/>
  <c r="D485" i="2" s="1"/>
  <c r="E486" i="1"/>
  <c r="D486" i="2" s="1"/>
  <c r="E487" i="1"/>
  <c r="D487" i="2" s="1"/>
  <c r="E488" i="1"/>
  <c r="D488" i="2" s="1"/>
  <c r="E489" i="1"/>
  <c r="D489" i="2" s="1"/>
  <c r="E490" i="1"/>
  <c r="D490" i="2" s="1"/>
  <c r="E491" i="1"/>
  <c r="D491" i="2" s="1"/>
  <c r="E492" i="1"/>
  <c r="D492" i="2" s="1"/>
  <c r="E493" i="1"/>
  <c r="D493" i="2" s="1"/>
  <c r="E494" i="1"/>
  <c r="D494" i="2" s="1"/>
  <c r="E495" i="1"/>
  <c r="D495" i="2" s="1"/>
  <c r="E496" i="1"/>
  <c r="D496" i="2" s="1"/>
  <c r="E497" i="1"/>
  <c r="D497" i="2" s="1"/>
  <c r="E498" i="1"/>
  <c r="D498" i="2" s="1"/>
  <c r="E499" i="1"/>
  <c r="D499" i="2" s="1"/>
  <c r="E500" i="1"/>
  <c r="D500" i="2" s="1"/>
  <c r="E501" i="1"/>
  <c r="D501" i="2" s="1"/>
  <c r="E502" i="1"/>
  <c r="D502" i="2" s="1"/>
  <c r="E503" i="1"/>
  <c r="D503" i="2" s="1"/>
  <c r="E504" i="1"/>
  <c r="D504" i="2" s="1"/>
  <c r="E505" i="1"/>
  <c r="D505" i="2" s="1"/>
  <c r="E506" i="1"/>
  <c r="D506" i="2" s="1"/>
  <c r="E507" i="1"/>
  <c r="D507" i="2" s="1"/>
  <c r="E508" i="1"/>
  <c r="D508" i="2" s="1"/>
  <c r="E509" i="1"/>
  <c r="D509" i="2" s="1"/>
  <c r="E510" i="1"/>
  <c r="D510" i="2" s="1"/>
  <c r="E511" i="1"/>
  <c r="D511" i="2" s="1"/>
  <c r="E512" i="1"/>
  <c r="D512" i="2" s="1"/>
  <c r="E513" i="1"/>
  <c r="D513" i="2" s="1"/>
  <c r="E514" i="1"/>
  <c r="D514" i="2" s="1"/>
  <c r="E515" i="1"/>
  <c r="D515" i="2" s="1"/>
  <c r="E516" i="1"/>
  <c r="D516" i="2" s="1"/>
  <c r="E517" i="1"/>
  <c r="D517" i="2" s="1"/>
  <c r="E518" i="1"/>
  <c r="D518" i="2" s="1"/>
  <c r="E519" i="1"/>
  <c r="D519" i="2" s="1"/>
  <c r="E520" i="1"/>
  <c r="D520" i="2" s="1"/>
  <c r="E521" i="1"/>
  <c r="D521" i="2" s="1"/>
  <c r="E522" i="1"/>
  <c r="D522" i="2" s="1"/>
  <c r="E523" i="1"/>
  <c r="D523" i="2" s="1"/>
  <c r="E524" i="1"/>
  <c r="D524" i="2" s="1"/>
  <c r="E525" i="1"/>
  <c r="D525" i="2" s="1"/>
  <c r="E526" i="1"/>
  <c r="D526" i="2" s="1"/>
  <c r="E527" i="1"/>
  <c r="D527" i="2" s="1"/>
  <c r="E528" i="1"/>
  <c r="D528" i="2" s="1"/>
  <c r="E529" i="1"/>
  <c r="D529" i="2" s="1"/>
  <c r="E530" i="1"/>
  <c r="D530" i="2" s="1"/>
  <c r="E531" i="1"/>
  <c r="D531" i="2" s="1"/>
  <c r="E532" i="1"/>
  <c r="D532" i="2" s="1"/>
  <c r="E533" i="1"/>
  <c r="D533" i="2" s="1"/>
  <c r="E534" i="1"/>
  <c r="D534" i="2" s="1"/>
  <c r="E535" i="1"/>
  <c r="D535" i="2" s="1"/>
  <c r="E536" i="1"/>
  <c r="D536" i="2" s="1"/>
  <c r="E537" i="1"/>
  <c r="D537" i="2" s="1"/>
  <c r="E538" i="1"/>
  <c r="D538" i="2" s="1"/>
  <c r="E539" i="1"/>
  <c r="D539" i="2" s="1"/>
  <c r="E540" i="1"/>
  <c r="D540" i="2" s="1"/>
  <c r="E541" i="1"/>
  <c r="D541" i="2" s="1"/>
  <c r="E542" i="1"/>
  <c r="D542" i="2" s="1"/>
  <c r="E543" i="1"/>
  <c r="D543" i="2" s="1"/>
  <c r="E544" i="1"/>
  <c r="D544" i="2" s="1"/>
  <c r="E545" i="1"/>
  <c r="D545" i="2" s="1"/>
  <c r="E546" i="1"/>
  <c r="D546" i="2" s="1"/>
  <c r="E547" i="1"/>
  <c r="D547" i="2" s="1"/>
  <c r="E548" i="1"/>
  <c r="D548" i="2" s="1"/>
  <c r="E549" i="1"/>
  <c r="D549" i="2" s="1"/>
  <c r="E550" i="1"/>
  <c r="D550" i="2" s="1"/>
  <c r="E551" i="1"/>
  <c r="D551" i="2" s="1"/>
  <c r="E552" i="1"/>
  <c r="D552" i="2" s="1"/>
  <c r="E553" i="1"/>
  <c r="D553" i="2" s="1"/>
  <c r="E554" i="1"/>
  <c r="D554" i="2" s="1"/>
  <c r="E555" i="1"/>
  <c r="D555" i="2" s="1"/>
  <c r="E556" i="1"/>
  <c r="D556" i="2" s="1"/>
  <c r="E557" i="1"/>
  <c r="D557" i="2" s="1"/>
  <c r="E558" i="1"/>
  <c r="D558" i="2" s="1"/>
  <c r="E559" i="1"/>
  <c r="D559" i="2" s="1"/>
  <c r="E560" i="1"/>
  <c r="D560" i="2" s="1"/>
  <c r="E561" i="1"/>
  <c r="D561" i="2" s="1"/>
  <c r="E562" i="1"/>
  <c r="D562" i="2" s="1"/>
  <c r="E563" i="1"/>
  <c r="D563" i="2" s="1"/>
  <c r="E564" i="1"/>
  <c r="D564" i="2" s="1"/>
  <c r="E565" i="1"/>
  <c r="D565" i="2" s="1"/>
  <c r="E566" i="1"/>
  <c r="D566" i="2" s="1"/>
  <c r="E567" i="1"/>
  <c r="D567" i="2" s="1"/>
  <c r="E568" i="1"/>
  <c r="D568" i="2" s="1"/>
  <c r="E569" i="1"/>
  <c r="D569" i="2" s="1"/>
  <c r="E570" i="1"/>
  <c r="D570" i="2" s="1"/>
  <c r="E571" i="1"/>
  <c r="D571" i="2" s="1"/>
  <c r="E572" i="1"/>
  <c r="D572" i="2" s="1"/>
  <c r="E573" i="1"/>
  <c r="D573" i="2" s="1"/>
  <c r="E574" i="1"/>
  <c r="D574" i="2" s="1"/>
  <c r="E575" i="1"/>
  <c r="D575" i="2" s="1"/>
  <c r="E576" i="1"/>
  <c r="D576" i="2" s="1"/>
  <c r="E577" i="1"/>
  <c r="D577" i="2" s="1"/>
  <c r="E578" i="1"/>
  <c r="D578" i="2" s="1"/>
  <c r="E579" i="1"/>
  <c r="D579" i="2" s="1"/>
  <c r="E580" i="1"/>
  <c r="D580" i="2" s="1"/>
  <c r="E581" i="1"/>
  <c r="D581" i="2" s="1"/>
  <c r="E582" i="1"/>
  <c r="D582" i="2" s="1"/>
  <c r="E583" i="1"/>
  <c r="D583" i="2" s="1"/>
  <c r="E584" i="1"/>
  <c r="D584" i="2" s="1"/>
  <c r="E585" i="1"/>
  <c r="D585" i="2" s="1"/>
  <c r="E586" i="1"/>
  <c r="D586" i="2" s="1"/>
  <c r="E587" i="1"/>
  <c r="D587" i="2" s="1"/>
  <c r="E588" i="1"/>
  <c r="D588" i="2" s="1"/>
  <c r="E589" i="1"/>
  <c r="D589" i="2" s="1"/>
  <c r="E590" i="1"/>
  <c r="D590" i="2" s="1"/>
  <c r="E591" i="1"/>
  <c r="D591" i="2" s="1"/>
  <c r="E592" i="1"/>
  <c r="D592" i="2" s="1"/>
  <c r="E593" i="1"/>
  <c r="D593" i="2" s="1"/>
  <c r="E594" i="1"/>
  <c r="D594" i="2" s="1"/>
  <c r="E595" i="1"/>
  <c r="D595" i="2" s="1"/>
  <c r="E596" i="1"/>
  <c r="D596" i="2" s="1"/>
  <c r="E597" i="1"/>
  <c r="D597" i="2" s="1"/>
  <c r="E598" i="1"/>
  <c r="D598" i="2" s="1"/>
  <c r="E599" i="1"/>
  <c r="D599" i="2" s="1"/>
  <c r="E600" i="1"/>
  <c r="D600" i="2" s="1"/>
  <c r="E601" i="1"/>
  <c r="D601" i="2" s="1"/>
  <c r="E602" i="1"/>
  <c r="D602" i="2" s="1"/>
  <c r="E603" i="1"/>
  <c r="D603" i="2" s="1"/>
  <c r="E604" i="1"/>
  <c r="D604" i="2" s="1"/>
  <c r="E605" i="1"/>
  <c r="D605" i="2" s="1"/>
  <c r="E606" i="1"/>
  <c r="D606" i="2" s="1"/>
  <c r="E607" i="1"/>
  <c r="D607" i="2" s="1"/>
  <c r="E608" i="1"/>
  <c r="D608" i="2" s="1"/>
  <c r="E609" i="1"/>
  <c r="D609" i="2" s="1"/>
  <c r="E610" i="1"/>
  <c r="D610" i="2" s="1"/>
  <c r="E611" i="1"/>
  <c r="D611" i="2" s="1"/>
  <c r="E612" i="1"/>
  <c r="D612" i="2" s="1"/>
  <c r="E613" i="1"/>
  <c r="D613" i="2" s="1"/>
  <c r="E614" i="1"/>
  <c r="D614" i="2" s="1"/>
  <c r="E615" i="1"/>
  <c r="D615" i="2" s="1"/>
  <c r="E616" i="1"/>
  <c r="D616" i="2" s="1"/>
  <c r="E617" i="1"/>
  <c r="D617" i="2" s="1"/>
  <c r="E618" i="1"/>
  <c r="D618" i="2" s="1"/>
  <c r="E619" i="1"/>
  <c r="D619" i="2" s="1"/>
  <c r="E620" i="1"/>
  <c r="D620" i="2" s="1"/>
  <c r="E621" i="1"/>
  <c r="D621" i="2" s="1"/>
  <c r="E622" i="1"/>
  <c r="D622" i="2" s="1"/>
  <c r="E623" i="1"/>
  <c r="D623" i="2" s="1"/>
  <c r="E624" i="1"/>
  <c r="D624" i="2" s="1"/>
  <c r="E625" i="1"/>
  <c r="D625" i="2" s="1"/>
  <c r="E626" i="1"/>
  <c r="D626" i="2" s="1"/>
  <c r="E627" i="1"/>
  <c r="D627" i="2" s="1"/>
  <c r="E628" i="1"/>
  <c r="D628" i="2" s="1"/>
  <c r="E629" i="1"/>
  <c r="D629" i="2" s="1"/>
  <c r="E630" i="1"/>
  <c r="D630" i="2" s="1"/>
  <c r="E631" i="1"/>
  <c r="D631" i="2" s="1"/>
  <c r="E632" i="1"/>
  <c r="D632" i="2" s="1"/>
  <c r="E633" i="1"/>
  <c r="D633" i="2" s="1"/>
  <c r="E634" i="1"/>
  <c r="D634" i="2" s="1"/>
  <c r="E635" i="1"/>
  <c r="D635" i="2" s="1"/>
  <c r="E636" i="1"/>
  <c r="D636" i="2" s="1"/>
  <c r="E637" i="1"/>
  <c r="D637" i="2" s="1"/>
  <c r="E638" i="1"/>
  <c r="D638" i="2" s="1"/>
  <c r="E639" i="1"/>
  <c r="D639" i="2" s="1"/>
  <c r="E640" i="1"/>
  <c r="D640" i="2" s="1"/>
  <c r="E641" i="1"/>
  <c r="D641" i="2" s="1"/>
  <c r="E642" i="1"/>
  <c r="D642" i="2" s="1"/>
  <c r="E643" i="1"/>
  <c r="D643" i="2" s="1"/>
  <c r="E644" i="1"/>
  <c r="D644" i="2" s="1"/>
  <c r="E645" i="1"/>
  <c r="D645" i="2" s="1"/>
  <c r="E646" i="1"/>
  <c r="D646" i="2" s="1"/>
  <c r="E647" i="1"/>
  <c r="D647" i="2" s="1"/>
  <c r="E648" i="1"/>
  <c r="D648" i="2" s="1"/>
  <c r="E649" i="1"/>
  <c r="D649" i="2" s="1"/>
  <c r="E650" i="1"/>
  <c r="D650" i="2" s="1"/>
  <c r="E651" i="1"/>
  <c r="D651" i="2" s="1"/>
  <c r="E652" i="1"/>
  <c r="D652" i="2" s="1"/>
  <c r="E653" i="1"/>
  <c r="D653" i="2" s="1"/>
  <c r="E654" i="1"/>
  <c r="D654" i="2" s="1"/>
  <c r="E655" i="1"/>
  <c r="D655" i="2" s="1"/>
  <c r="E656" i="1"/>
  <c r="D656" i="2" s="1"/>
  <c r="E657" i="1"/>
  <c r="D657" i="2" s="1"/>
  <c r="E658" i="1"/>
  <c r="D658" i="2" s="1"/>
  <c r="E659" i="1"/>
  <c r="D659" i="2" s="1"/>
  <c r="E660" i="1"/>
  <c r="D660" i="2" s="1"/>
  <c r="E661" i="1"/>
  <c r="D661" i="2" s="1"/>
  <c r="E662" i="1"/>
  <c r="D662" i="2" s="1"/>
  <c r="E663" i="1"/>
  <c r="D663" i="2" s="1"/>
  <c r="E664" i="1"/>
  <c r="D664" i="2" s="1"/>
  <c r="E665" i="1"/>
  <c r="D665" i="2" s="1"/>
  <c r="E666" i="1"/>
  <c r="D666" i="2" s="1"/>
  <c r="E667" i="1"/>
  <c r="D667" i="2" s="1"/>
  <c r="E668" i="1"/>
  <c r="D668" i="2" s="1"/>
  <c r="E669" i="1"/>
  <c r="D669" i="2" s="1"/>
  <c r="E670" i="1"/>
  <c r="D670" i="2" s="1"/>
  <c r="E671" i="1"/>
  <c r="D671" i="2" s="1"/>
  <c r="E672" i="1"/>
  <c r="D672" i="2" s="1"/>
  <c r="E673" i="1"/>
  <c r="D673" i="2" s="1"/>
  <c r="E674" i="1"/>
  <c r="D674" i="2" s="1"/>
  <c r="E675" i="1"/>
  <c r="D675" i="2" s="1"/>
  <c r="E676" i="1"/>
  <c r="D676" i="2" s="1"/>
  <c r="E677" i="1"/>
  <c r="D677" i="2" s="1"/>
  <c r="E678" i="1"/>
  <c r="D678" i="2" s="1"/>
  <c r="E679" i="1"/>
  <c r="D679" i="2" s="1"/>
  <c r="E680" i="1"/>
  <c r="D680" i="2" s="1"/>
  <c r="E681" i="1"/>
  <c r="D681" i="2" s="1"/>
  <c r="E682" i="1"/>
  <c r="D682" i="2" s="1"/>
  <c r="E683" i="1"/>
  <c r="D683" i="2" s="1"/>
  <c r="E684" i="1"/>
  <c r="D684" i="2" s="1"/>
  <c r="E685" i="1"/>
  <c r="D685" i="2" s="1"/>
  <c r="E686" i="1"/>
  <c r="D686" i="2" s="1"/>
  <c r="E687" i="1"/>
  <c r="D687" i="2" s="1"/>
  <c r="E688" i="1"/>
  <c r="D688" i="2" s="1"/>
  <c r="E689" i="1"/>
  <c r="D689" i="2" s="1"/>
  <c r="E690" i="1"/>
  <c r="D690" i="2" s="1"/>
  <c r="E691" i="1"/>
  <c r="D691" i="2" s="1"/>
  <c r="E692" i="1"/>
  <c r="D692" i="2" s="1"/>
  <c r="E693" i="1"/>
  <c r="D693" i="2" s="1"/>
  <c r="E694" i="1"/>
  <c r="D694" i="2" s="1"/>
  <c r="E695" i="1"/>
  <c r="D695" i="2" s="1"/>
  <c r="E696" i="1"/>
  <c r="D696" i="2" s="1"/>
  <c r="E697" i="1"/>
  <c r="D697" i="2" s="1"/>
  <c r="E698" i="1"/>
  <c r="D698" i="2" s="1"/>
  <c r="E699" i="1"/>
  <c r="D699" i="2" s="1"/>
  <c r="E700" i="1"/>
  <c r="D700" i="2" s="1"/>
  <c r="E701" i="1"/>
  <c r="D701" i="2" s="1"/>
  <c r="E702" i="1"/>
  <c r="D702" i="2" s="1"/>
  <c r="E703" i="1"/>
  <c r="D703" i="2" s="1"/>
  <c r="E704" i="1"/>
  <c r="D704" i="2" s="1"/>
  <c r="E705" i="1"/>
  <c r="D705" i="2" s="1"/>
  <c r="E706" i="1"/>
  <c r="D706" i="2" s="1"/>
  <c r="E707" i="1"/>
  <c r="D707" i="2" s="1"/>
  <c r="E708" i="1"/>
  <c r="D708" i="2" s="1"/>
  <c r="E709" i="1"/>
  <c r="D709" i="2" s="1"/>
  <c r="E710" i="1"/>
  <c r="D710" i="2" s="1"/>
  <c r="E711" i="1"/>
  <c r="D711" i="2" s="1"/>
  <c r="E712" i="1"/>
  <c r="D712" i="2" s="1"/>
  <c r="E713" i="1"/>
  <c r="D713" i="2" s="1"/>
  <c r="E714" i="1"/>
  <c r="D714" i="2" s="1"/>
  <c r="E715" i="1"/>
  <c r="D715" i="2" s="1"/>
  <c r="E716" i="1"/>
  <c r="D716" i="2" s="1"/>
  <c r="E717" i="1"/>
  <c r="D717" i="2" s="1"/>
  <c r="E718" i="1"/>
  <c r="D718" i="2" s="1"/>
  <c r="E719" i="1"/>
  <c r="D719" i="2" s="1"/>
  <c r="E720" i="1"/>
  <c r="D720" i="2" s="1"/>
  <c r="E721" i="1"/>
  <c r="D721" i="2" s="1"/>
  <c r="E722" i="1"/>
  <c r="D722" i="2" s="1"/>
  <c r="E723" i="1"/>
  <c r="D723" i="2" s="1"/>
  <c r="E724" i="1"/>
  <c r="D724" i="2" s="1"/>
  <c r="E725" i="1"/>
  <c r="D725" i="2" s="1"/>
  <c r="E726" i="1"/>
  <c r="D726" i="2" s="1"/>
  <c r="E727" i="1"/>
  <c r="D727" i="2" s="1"/>
  <c r="E728" i="1"/>
  <c r="D728" i="2" s="1"/>
  <c r="E729" i="1"/>
  <c r="D729" i="2" s="1"/>
  <c r="E730" i="1"/>
  <c r="D730" i="2" s="1"/>
  <c r="E731" i="1"/>
  <c r="D731" i="2" s="1"/>
  <c r="E732" i="1"/>
  <c r="D732" i="2" s="1"/>
  <c r="E733" i="1"/>
  <c r="D733" i="2" s="1"/>
  <c r="E734" i="1"/>
  <c r="D734" i="2" s="1"/>
  <c r="E735" i="1"/>
  <c r="D735" i="2" s="1"/>
  <c r="E736" i="1"/>
  <c r="D736" i="2" s="1"/>
  <c r="E737" i="1"/>
  <c r="D737" i="2" s="1"/>
  <c r="E738" i="1"/>
  <c r="D738" i="2" s="1"/>
  <c r="E739" i="1"/>
  <c r="D739" i="2" s="1"/>
  <c r="E740" i="1"/>
  <c r="D740" i="2" s="1"/>
  <c r="E741" i="1"/>
  <c r="D741" i="2" s="1"/>
  <c r="E742" i="1"/>
  <c r="D742" i="2" s="1"/>
  <c r="E743" i="1"/>
  <c r="D743" i="2" s="1"/>
  <c r="E744" i="1"/>
  <c r="D744" i="2" s="1"/>
  <c r="E745" i="1"/>
  <c r="D745" i="2" s="1"/>
  <c r="E746" i="1"/>
  <c r="D746" i="2" s="1"/>
  <c r="E747" i="1"/>
  <c r="D747" i="2" s="1"/>
  <c r="E748" i="1"/>
  <c r="D748" i="2" s="1"/>
  <c r="E749" i="1"/>
  <c r="D749" i="2" s="1"/>
  <c r="E750" i="1"/>
  <c r="D750" i="2" s="1"/>
  <c r="E751" i="1"/>
  <c r="D751" i="2" s="1"/>
  <c r="E752" i="1"/>
  <c r="D752" i="2" s="1"/>
  <c r="E753" i="1"/>
  <c r="D753" i="2" s="1"/>
  <c r="E754" i="1"/>
  <c r="D754" i="2" s="1"/>
  <c r="E755" i="1"/>
  <c r="D755" i="2" s="1"/>
  <c r="E756" i="1"/>
  <c r="D756" i="2" s="1"/>
  <c r="E757" i="1"/>
  <c r="D757" i="2" s="1"/>
  <c r="E758" i="1"/>
  <c r="D758" i="2" s="1"/>
  <c r="E759" i="1"/>
  <c r="D759" i="2" s="1"/>
  <c r="E760" i="1"/>
  <c r="D760" i="2" s="1"/>
  <c r="E761" i="1"/>
  <c r="D761" i="2" s="1"/>
  <c r="E762" i="1"/>
  <c r="D762" i="2" s="1"/>
  <c r="E763" i="1"/>
  <c r="D763" i="2" s="1"/>
  <c r="E764" i="1"/>
  <c r="D764" i="2" s="1"/>
  <c r="E765" i="1"/>
  <c r="D765" i="2" s="1"/>
  <c r="E766" i="1"/>
  <c r="D766" i="2" s="1"/>
  <c r="E767" i="1"/>
  <c r="D767" i="2" s="1"/>
  <c r="E768" i="1"/>
  <c r="D768" i="2" s="1"/>
  <c r="E769" i="1"/>
  <c r="D769" i="2" s="1"/>
  <c r="E770" i="1"/>
  <c r="D770" i="2" s="1"/>
  <c r="E771" i="1"/>
  <c r="D771" i="2" s="1"/>
  <c r="E772" i="1"/>
  <c r="D772" i="2" s="1"/>
  <c r="E773" i="1"/>
  <c r="D773" i="2" s="1"/>
  <c r="E774" i="1"/>
  <c r="D774" i="2" s="1"/>
  <c r="E775" i="1"/>
  <c r="D775" i="2" s="1"/>
  <c r="E776" i="1"/>
  <c r="D776" i="2" s="1"/>
  <c r="E777" i="1"/>
  <c r="D777" i="2" s="1"/>
  <c r="E778" i="1"/>
  <c r="D778" i="2" s="1"/>
  <c r="E779" i="1"/>
  <c r="D779" i="2" s="1"/>
  <c r="E780" i="1"/>
  <c r="D780" i="2" s="1"/>
  <c r="E781" i="1"/>
  <c r="D781" i="2" s="1"/>
  <c r="E782" i="1"/>
  <c r="D782" i="2" s="1"/>
  <c r="E783" i="1"/>
  <c r="D783" i="2" s="1"/>
  <c r="E784" i="1"/>
  <c r="D784" i="2" s="1"/>
  <c r="E785" i="1"/>
  <c r="D785" i="2" s="1"/>
  <c r="E786" i="1"/>
  <c r="D786" i="2" s="1"/>
  <c r="E787" i="1"/>
  <c r="D787" i="2" s="1"/>
  <c r="E788" i="1"/>
  <c r="D788" i="2" s="1"/>
  <c r="E789" i="1"/>
  <c r="D789" i="2" s="1"/>
  <c r="E790" i="1"/>
  <c r="D790" i="2" s="1"/>
  <c r="E791" i="1"/>
  <c r="D791" i="2" s="1"/>
  <c r="E792" i="1"/>
  <c r="D792" i="2" s="1"/>
  <c r="E793" i="1"/>
  <c r="D793" i="2" s="1"/>
  <c r="E794" i="1"/>
  <c r="D794" i="2" s="1"/>
  <c r="E795" i="1"/>
  <c r="D795" i="2" s="1"/>
  <c r="E796" i="1"/>
  <c r="D796" i="2" s="1"/>
  <c r="E797" i="1"/>
  <c r="D797" i="2" s="1"/>
  <c r="E798" i="1"/>
  <c r="D798" i="2" s="1"/>
  <c r="E799" i="1"/>
  <c r="D799" i="2" s="1"/>
  <c r="E800" i="1"/>
  <c r="D800" i="2" s="1"/>
  <c r="E801" i="1"/>
  <c r="D801" i="2" s="1"/>
  <c r="E802" i="1"/>
  <c r="D802" i="2" s="1"/>
  <c r="E803" i="1"/>
  <c r="D803" i="2" s="1"/>
  <c r="E804" i="1"/>
  <c r="D804" i="2" s="1"/>
  <c r="E805" i="1"/>
  <c r="D805" i="2" s="1"/>
  <c r="E806" i="1"/>
  <c r="D806" i="2" s="1"/>
  <c r="E807" i="1"/>
  <c r="D807" i="2" s="1"/>
  <c r="E808" i="1"/>
  <c r="D808" i="2" s="1"/>
  <c r="E809" i="1"/>
  <c r="D809" i="2" s="1"/>
  <c r="E810" i="1"/>
  <c r="D810" i="2" s="1"/>
  <c r="E811" i="1"/>
  <c r="D811" i="2" s="1"/>
  <c r="E812" i="1"/>
  <c r="D812" i="2" s="1"/>
  <c r="E813" i="1"/>
  <c r="D813" i="2" s="1"/>
  <c r="E814" i="1"/>
  <c r="D814" i="2" s="1"/>
  <c r="E815" i="1"/>
  <c r="D815" i="2" s="1"/>
  <c r="E816" i="1"/>
  <c r="D816" i="2" s="1"/>
  <c r="E817" i="1"/>
  <c r="D817" i="2" s="1"/>
  <c r="E818" i="1"/>
  <c r="D818" i="2" s="1"/>
  <c r="E819" i="1"/>
  <c r="D819" i="2" s="1"/>
  <c r="E2" i="1"/>
  <c r="D2" i="2" s="1"/>
  <c r="G3" i="1"/>
  <c r="F3" i="2" s="1"/>
  <c r="G4" i="1"/>
  <c r="F4" i="2" s="1"/>
  <c r="G5" i="1"/>
  <c r="F5" i="2" s="1"/>
  <c r="G6" i="1"/>
  <c r="F6" i="2" s="1"/>
  <c r="G7" i="1"/>
  <c r="F7" i="2" s="1"/>
  <c r="G8" i="1"/>
  <c r="F8" i="2" s="1"/>
  <c r="G9" i="1"/>
  <c r="F9" i="2" s="1"/>
  <c r="G10" i="1"/>
  <c r="F10" i="2" s="1"/>
  <c r="G11" i="1"/>
  <c r="F11" i="2" s="1"/>
  <c r="G12" i="1"/>
  <c r="F12" i="2" s="1"/>
  <c r="G13" i="1"/>
  <c r="F13" i="2" s="1"/>
  <c r="G14" i="1"/>
  <c r="F14" i="2" s="1"/>
  <c r="G15" i="1"/>
  <c r="F15" i="2" s="1"/>
  <c r="G16" i="1"/>
  <c r="F16" i="2" s="1"/>
  <c r="G17" i="1"/>
  <c r="F17" i="2" s="1"/>
  <c r="G18" i="1"/>
  <c r="F18" i="2" s="1"/>
  <c r="G19" i="1"/>
  <c r="F19" i="2" s="1"/>
  <c r="G20" i="1"/>
  <c r="F20" i="2" s="1"/>
  <c r="G21" i="1"/>
  <c r="F21" i="2" s="1"/>
  <c r="G22" i="1"/>
  <c r="F22" i="2" s="1"/>
  <c r="G23" i="1"/>
  <c r="F23" i="2" s="1"/>
  <c r="G24" i="1"/>
  <c r="F24" i="2" s="1"/>
  <c r="G25" i="1"/>
  <c r="F25" i="2" s="1"/>
  <c r="G26" i="1"/>
  <c r="F26" i="2" s="1"/>
  <c r="G27" i="1"/>
  <c r="F27" i="2" s="1"/>
  <c r="G28" i="1"/>
  <c r="F28" i="2" s="1"/>
  <c r="G29" i="1"/>
  <c r="F29" i="2" s="1"/>
  <c r="G30" i="1"/>
  <c r="F30" i="2" s="1"/>
  <c r="G31" i="1"/>
  <c r="F31" i="2" s="1"/>
  <c r="G32" i="1"/>
  <c r="F32" i="2" s="1"/>
  <c r="G33" i="1"/>
  <c r="F33" i="2" s="1"/>
  <c r="G34" i="1"/>
  <c r="F34" i="2" s="1"/>
  <c r="G35" i="1"/>
  <c r="F35" i="2" s="1"/>
  <c r="G36" i="1"/>
  <c r="F36" i="2" s="1"/>
  <c r="G37" i="1"/>
  <c r="F37" i="2" s="1"/>
  <c r="G38" i="1"/>
  <c r="F38" i="2" s="1"/>
  <c r="G39" i="1"/>
  <c r="F39" i="2" s="1"/>
  <c r="G40" i="1"/>
  <c r="F40" i="2" s="1"/>
  <c r="G41" i="1"/>
  <c r="F41" i="2" s="1"/>
  <c r="G42" i="1"/>
  <c r="F42" i="2" s="1"/>
  <c r="G43" i="1"/>
  <c r="F43" i="2" s="1"/>
  <c r="G44" i="1"/>
  <c r="F44" i="2" s="1"/>
  <c r="G45" i="1"/>
  <c r="F45" i="2" s="1"/>
  <c r="G46" i="1"/>
  <c r="F46" i="2" s="1"/>
  <c r="G47" i="1"/>
  <c r="F47" i="2" s="1"/>
  <c r="G48" i="1"/>
  <c r="F48" i="2" s="1"/>
  <c r="G49" i="1"/>
  <c r="F49" i="2" s="1"/>
  <c r="G50" i="1"/>
  <c r="F50" i="2" s="1"/>
  <c r="G51" i="1"/>
  <c r="F51" i="2" s="1"/>
  <c r="G52" i="1"/>
  <c r="F52" i="2" s="1"/>
  <c r="G53" i="1"/>
  <c r="F53" i="2" s="1"/>
  <c r="G54" i="1"/>
  <c r="F54" i="2" s="1"/>
  <c r="G55" i="1"/>
  <c r="F55" i="2" s="1"/>
  <c r="G56" i="1"/>
  <c r="F56" i="2" s="1"/>
  <c r="G57" i="1"/>
  <c r="F57" i="2" s="1"/>
  <c r="G58" i="1"/>
  <c r="F58" i="2" s="1"/>
  <c r="G59" i="1"/>
  <c r="F59" i="2" s="1"/>
  <c r="G60" i="1"/>
  <c r="F60" i="2" s="1"/>
  <c r="G61" i="1"/>
  <c r="F61" i="2" s="1"/>
  <c r="G62" i="1"/>
  <c r="F62" i="2" s="1"/>
  <c r="G63" i="1"/>
  <c r="F63" i="2" s="1"/>
  <c r="G64" i="1"/>
  <c r="F64" i="2" s="1"/>
  <c r="G65" i="1"/>
  <c r="F65" i="2" s="1"/>
  <c r="G66" i="1"/>
  <c r="F66" i="2" s="1"/>
  <c r="G67" i="1"/>
  <c r="F67" i="2" s="1"/>
  <c r="G68" i="1"/>
  <c r="F68" i="2" s="1"/>
  <c r="G69" i="1"/>
  <c r="F69" i="2" s="1"/>
  <c r="G70" i="1"/>
  <c r="F70" i="2" s="1"/>
  <c r="G71" i="1"/>
  <c r="F71" i="2" s="1"/>
  <c r="G72" i="1"/>
  <c r="F72" i="2" s="1"/>
  <c r="G73" i="1"/>
  <c r="F73" i="2" s="1"/>
  <c r="G74" i="1"/>
  <c r="F74" i="2" s="1"/>
  <c r="G75" i="1"/>
  <c r="F75" i="2" s="1"/>
  <c r="G76" i="1"/>
  <c r="F76" i="2" s="1"/>
  <c r="G77" i="1"/>
  <c r="F77" i="2" s="1"/>
  <c r="G78" i="1"/>
  <c r="F78" i="2" s="1"/>
  <c r="G79" i="1"/>
  <c r="F79" i="2" s="1"/>
  <c r="G80" i="1"/>
  <c r="F80" i="2" s="1"/>
  <c r="G81" i="1"/>
  <c r="F81" i="2" s="1"/>
  <c r="G82" i="1"/>
  <c r="F82" i="2" s="1"/>
  <c r="G83" i="1"/>
  <c r="F83" i="2" s="1"/>
  <c r="G84" i="1"/>
  <c r="F84" i="2" s="1"/>
  <c r="G85" i="1"/>
  <c r="F85" i="2" s="1"/>
  <c r="G86" i="1"/>
  <c r="F86" i="2" s="1"/>
  <c r="G87" i="1"/>
  <c r="F87" i="2" s="1"/>
  <c r="G88" i="1"/>
  <c r="F88" i="2" s="1"/>
  <c r="G89" i="1"/>
  <c r="F89" i="2" s="1"/>
  <c r="G90" i="1"/>
  <c r="F90" i="2" s="1"/>
  <c r="G91" i="1"/>
  <c r="F91" i="2" s="1"/>
  <c r="G92" i="1"/>
  <c r="F92" i="2" s="1"/>
  <c r="G93" i="1"/>
  <c r="F93" i="2" s="1"/>
  <c r="G94" i="1"/>
  <c r="F94" i="2" s="1"/>
  <c r="G95" i="1"/>
  <c r="F95" i="2" s="1"/>
  <c r="G96" i="1"/>
  <c r="F96" i="2" s="1"/>
  <c r="G97" i="1"/>
  <c r="F97" i="2" s="1"/>
  <c r="G98" i="1"/>
  <c r="F98" i="2" s="1"/>
  <c r="G99" i="1"/>
  <c r="F99" i="2" s="1"/>
  <c r="G100" i="1"/>
  <c r="F100" i="2" s="1"/>
  <c r="G101" i="1"/>
  <c r="F101" i="2" s="1"/>
  <c r="G102" i="1"/>
  <c r="F102" i="2" s="1"/>
  <c r="G103" i="1"/>
  <c r="F103" i="2" s="1"/>
  <c r="G104" i="1"/>
  <c r="F104" i="2" s="1"/>
  <c r="G105" i="1"/>
  <c r="F105" i="2" s="1"/>
  <c r="G106" i="1"/>
  <c r="F106" i="2" s="1"/>
  <c r="G107" i="1"/>
  <c r="F107" i="2" s="1"/>
  <c r="G108" i="1"/>
  <c r="F108" i="2" s="1"/>
  <c r="G109" i="1"/>
  <c r="F109" i="2" s="1"/>
  <c r="G110" i="1"/>
  <c r="F110" i="2" s="1"/>
  <c r="G111" i="1"/>
  <c r="F111" i="2" s="1"/>
  <c r="G112" i="1"/>
  <c r="F112" i="2" s="1"/>
  <c r="G113" i="1"/>
  <c r="F113" i="2" s="1"/>
  <c r="G114" i="1"/>
  <c r="F114" i="2" s="1"/>
  <c r="G115" i="1"/>
  <c r="F115" i="2" s="1"/>
  <c r="G116" i="1"/>
  <c r="F116" i="2" s="1"/>
  <c r="G117" i="1"/>
  <c r="F117" i="2" s="1"/>
  <c r="G118" i="1"/>
  <c r="F118" i="2" s="1"/>
  <c r="G119" i="1"/>
  <c r="F119" i="2" s="1"/>
  <c r="G120" i="1"/>
  <c r="F120" i="2" s="1"/>
  <c r="G121" i="1"/>
  <c r="F121" i="2" s="1"/>
  <c r="G122" i="1"/>
  <c r="F122" i="2" s="1"/>
  <c r="G123" i="1"/>
  <c r="F123" i="2" s="1"/>
  <c r="G124" i="1"/>
  <c r="F124" i="2" s="1"/>
  <c r="G125" i="1"/>
  <c r="F125" i="2" s="1"/>
  <c r="G126" i="1"/>
  <c r="F126" i="2" s="1"/>
  <c r="G127" i="1"/>
  <c r="F127" i="2" s="1"/>
  <c r="G128" i="1"/>
  <c r="F128" i="2" s="1"/>
  <c r="G129" i="1"/>
  <c r="F129" i="2" s="1"/>
  <c r="G130" i="1"/>
  <c r="F130" i="2" s="1"/>
  <c r="G131" i="1"/>
  <c r="F131" i="2" s="1"/>
  <c r="G132" i="1"/>
  <c r="F132" i="2" s="1"/>
  <c r="G133" i="1"/>
  <c r="F133" i="2" s="1"/>
  <c r="G134" i="1"/>
  <c r="F134" i="2" s="1"/>
  <c r="G135" i="1"/>
  <c r="F135" i="2" s="1"/>
  <c r="G136" i="1"/>
  <c r="F136" i="2" s="1"/>
  <c r="G137" i="1"/>
  <c r="F137" i="2" s="1"/>
  <c r="G138" i="1"/>
  <c r="F138" i="2" s="1"/>
  <c r="G139" i="1"/>
  <c r="F139" i="2" s="1"/>
  <c r="G140" i="1"/>
  <c r="F140" i="2" s="1"/>
  <c r="G141" i="1"/>
  <c r="F141" i="2" s="1"/>
  <c r="G142" i="1"/>
  <c r="F142" i="2" s="1"/>
  <c r="G143" i="1"/>
  <c r="F143" i="2" s="1"/>
  <c r="G144" i="1"/>
  <c r="F144" i="2" s="1"/>
  <c r="G145" i="1"/>
  <c r="F145" i="2" s="1"/>
  <c r="G146" i="1"/>
  <c r="F146" i="2" s="1"/>
  <c r="G147" i="1"/>
  <c r="F147" i="2" s="1"/>
  <c r="G148" i="1"/>
  <c r="F148" i="2" s="1"/>
  <c r="G149" i="1"/>
  <c r="F149" i="2" s="1"/>
  <c r="G150" i="1"/>
  <c r="F150" i="2" s="1"/>
  <c r="G151" i="1"/>
  <c r="F151" i="2" s="1"/>
  <c r="G152" i="1"/>
  <c r="F152" i="2" s="1"/>
  <c r="G153" i="1"/>
  <c r="F153" i="2" s="1"/>
  <c r="G154" i="1"/>
  <c r="F154" i="2" s="1"/>
  <c r="G155" i="1"/>
  <c r="F155" i="2" s="1"/>
  <c r="G156" i="1"/>
  <c r="F156" i="2" s="1"/>
  <c r="G157" i="1"/>
  <c r="F157" i="2" s="1"/>
  <c r="G158" i="1"/>
  <c r="F158" i="2" s="1"/>
  <c r="G159" i="1"/>
  <c r="F159" i="2" s="1"/>
  <c r="G160" i="1"/>
  <c r="F160" i="2" s="1"/>
  <c r="G161" i="1"/>
  <c r="F161" i="2" s="1"/>
  <c r="G162" i="1"/>
  <c r="F162" i="2" s="1"/>
  <c r="G163" i="1"/>
  <c r="F163" i="2" s="1"/>
  <c r="G164" i="1"/>
  <c r="F164" i="2" s="1"/>
  <c r="G165" i="1"/>
  <c r="F165" i="2" s="1"/>
  <c r="G166" i="1"/>
  <c r="F166" i="2" s="1"/>
  <c r="G167" i="1"/>
  <c r="F167" i="2" s="1"/>
  <c r="G168" i="1"/>
  <c r="F168" i="2" s="1"/>
  <c r="G169" i="1"/>
  <c r="F169" i="2" s="1"/>
  <c r="G170" i="1"/>
  <c r="F170" i="2" s="1"/>
  <c r="G171" i="1"/>
  <c r="F171" i="2" s="1"/>
  <c r="G172" i="1"/>
  <c r="F172" i="2" s="1"/>
  <c r="G173" i="1"/>
  <c r="F173" i="2" s="1"/>
  <c r="G174" i="1"/>
  <c r="F174" i="2" s="1"/>
  <c r="G175" i="1"/>
  <c r="F175" i="2" s="1"/>
  <c r="G176" i="1"/>
  <c r="F176" i="2" s="1"/>
  <c r="G177" i="1"/>
  <c r="F177" i="2" s="1"/>
  <c r="G178" i="1"/>
  <c r="F178" i="2" s="1"/>
  <c r="G179" i="1"/>
  <c r="F179" i="2" s="1"/>
  <c r="G180" i="1"/>
  <c r="F180" i="2" s="1"/>
  <c r="G181" i="1"/>
  <c r="F181" i="2" s="1"/>
  <c r="G182" i="1"/>
  <c r="F182" i="2" s="1"/>
  <c r="G183" i="1"/>
  <c r="F183" i="2" s="1"/>
  <c r="G184" i="1"/>
  <c r="F184" i="2" s="1"/>
  <c r="G185" i="1"/>
  <c r="F185" i="2" s="1"/>
  <c r="G186" i="1"/>
  <c r="F186" i="2" s="1"/>
  <c r="G187" i="1"/>
  <c r="F187" i="2" s="1"/>
  <c r="G188" i="1"/>
  <c r="F188" i="2" s="1"/>
  <c r="G189" i="1"/>
  <c r="F189" i="2" s="1"/>
  <c r="G190" i="1"/>
  <c r="F190" i="2" s="1"/>
  <c r="G191" i="1"/>
  <c r="F191" i="2" s="1"/>
  <c r="G192" i="1"/>
  <c r="F192" i="2" s="1"/>
  <c r="G193" i="1"/>
  <c r="F193" i="2" s="1"/>
  <c r="G194" i="1"/>
  <c r="F194" i="2" s="1"/>
  <c r="G195" i="1"/>
  <c r="F195" i="2" s="1"/>
  <c r="G196" i="1"/>
  <c r="F196" i="2" s="1"/>
  <c r="G197" i="1"/>
  <c r="F197" i="2" s="1"/>
  <c r="G198" i="1"/>
  <c r="F198" i="2" s="1"/>
  <c r="G199" i="1"/>
  <c r="F199" i="2" s="1"/>
  <c r="G200" i="1"/>
  <c r="F200" i="2" s="1"/>
  <c r="G201" i="1"/>
  <c r="F201" i="2" s="1"/>
  <c r="G202" i="1"/>
  <c r="F202" i="2" s="1"/>
  <c r="G203" i="1"/>
  <c r="F203" i="2" s="1"/>
  <c r="G204" i="1"/>
  <c r="F204" i="2" s="1"/>
  <c r="G205" i="1"/>
  <c r="F205" i="2" s="1"/>
  <c r="G206" i="1"/>
  <c r="F206" i="2" s="1"/>
  <c r="G207" i="1"/>
  <c r="F207" i="2" s="1"/>
  <c r="G208" i="1"/>
  <c r="F208" i="2" s="1"/>
  <c r="G209" i="1"/>
  <c r="F209" i="2" s="1"/>
  <c r="G210" i="1"/>
  <c r="F210" i="2" s="1"/>
  <c r="G211" i="1"/>
  <c r="F211" i="2" s="1"/>
  <c r="G212" i="1"/>
  <c r="F212" i="2" s="1"/>
  <c r="G213" i="1"/>
  <c r="F213" i="2" s="1"/>
  <c r="G214" i="1"/>
  <c r="F214" i="2" s="1"/>
  <c r="G215" i="1"/>
  <c r="F215" i="2" s="1"/>
  <c r="G216" i="1"/>
  <c r="F216" i="2" s="1"/>
  <c r="G217" i="1"/>
  <c r="F217" i="2" s="1"/>
  <c r="G218" i="1"/>
  <c r="F218" i="2" s="1"/>
  <c r="G219" i="1"/>
  <c r="F219" i="2" s="1"/>
  <c r="G220" i="1"/>
  <c r="F220" i="2" s="1"/>
  <c r="G221" i="1"/>
  <c r="F221" i="2" s="1"/>
  <c r="G222" i="1"/>
  <c r="F222" i="2" s="1"/>
  <c r="G223" i="1"/>
  <c r="F223" i="2" s="1"/>
  <c r="G224" i="1"/>
  <c r="F224" i="2" s="1"/>
  <c r="G225" i="1"/>
  <c r="F225" i="2" s="1"/>
  <c r="G226" i="1"/>
  <c r="F226" i="2" s="1"/>
  <c r="G227" i="1"/>
  <c r="F227" i="2" s="1"/>
  <c r="G228" i="1"/>
  <c r="F228" i="2" s="1"/>
  <c r="G229" i="1"/>
  <c r="F229" i="2" s="1"/>
  <c r="G230" i="1"/>
  <c r="F230" i="2" s="1"/>
  <c r="G231" i="1"/>
  <c r="F231" i="2" s="1"/>
  <c r="G232" i="1"/>
  <c r="F232" i="2" s="1"/>
  <c r="G233" i="1"/>
  <c r="F233" i="2" s="1"/>
  <c r="G234" i="1"/>
  <c r="F234" i="2" s="1"/>
  <c r="G235" i="1"/>
  <c r="F235" i="2" s="1"/>
  <c r="G236" i="1"/>
  <c r="F236" i="2" s="1"/>
  <c r="G237" i="1"/>
  <c r="F237" i="2" s="1"/>
  <c r="G238" i="1"/>
  <c r="F238" i="2" s="1"/>
  <c r="G239" i="1"/>
  <c r="F239" i="2" s="1"/>
  <c r="G240" i="1"/>
  <c r="F240" i="2" s="1"/>
  <c r="G241" i="1"/>
  <c r="F241" i="2" s="1"/>
  <c r="G242" i="1"/>
  <c r="F242" i="2" s="1"/>
  <c r="G243" i="1"/>
  <c r="F243" i="2" s="1"/>
  <c r="G244" i="1"/>
  <c r="F244" i="2" s="1"/>
  <c r="G245" i="1"/>
  <c r="F245" i="2" s="1"/>
  <c r="G246" i="1"/>
  <c r="F246" i="2" s="1"/>
  <c r="G247" i="1"/>
  <c r="F247" i="2" s="1"/>
  <c r="G248" i="1"/>
  <c r="F248" i="2" s="1"/>
  <c r="G249" i="1"/>
  <c r="F249" i="2" s="1"/>
  <c r="G250" i="1"/>
  <c r="F250" i="2" s="1"/>
  <c r="G251" i="1"/>
  <c r="F251" i="2" s="1"/>
  <c r="G252" i="1"/>
  <c r="F252" i="2" s="1"/>
  <c r="G253" i="1"/>
  <c r="F253" i="2" s="1"/>
  <c r="G254" i="1"/>
  <c r="F254" i="2" s="1"/>
  <c r="G255" i="1"/>
  <c r="F255" i="2" s="1"/>
  <c r="G256" i="1"/>
  <c r="F256" i="2" s="1"/>
  <c r="G257" i="1"/>
  <c r="F257" i="2" s="1"/>
  <c r="G258" i="1"/>
  <c r="F258" i="2" s="1"/>
  <c r="G259" i="1"/>
  <c r="F259" i="2" s="1"/>
  <c r="G260" i="1"/>
  <c r="F260" i="2" s="1"/>
  <c r="G261" i="1"/>
  <c r="F261" i="2" s="1"/>
  <c r="G262" i="1"/>
  <c r="F262" i="2" s="1"/>
  <c r="G263" i="1"/>
  <c r="F263" i="2" s="1"/>
  <c r="G264" i="1"/>
  <c r="F264" i="2" s="1"/>
  <c r="G265" i="1"/>
  <c r="F265" i="2" s="1"/>
  <c r="G266" i="1"/>
  <c r="F266" i="2" s="1"/>
  <c r="G267" i="1"/>
  <c r="F267" i="2" s="1"/>
  <c r="G268" i="1"/>
  <c r="F268" i="2" s="1"/>
  <c r="G269" i="1"/>
  <c r="F269" i="2" s="1"/>
  <c r="G270" i="1"/>
  <c r="F270" i="2" s="1"/>
  <c r="G271" i="1"/>
  <c r="F271" i="2" s="1"/>
  <c r="G272" i="1"/>
  <c r="F272" i="2" s="1"/>
  <c r="G273" i="1"/>
  <c r="F273" i="2" s="1"/>
  <c r="G274" i="1"/>
  <c r="F274" i="2" s="1"/>
  <c r="G275" i="1"/>
  <c r="F275" i="2" s="1"/>
  <c r="G276" i="1"/>
  <c r="F276" i="2" s="1"/>
  <c r="G277" i="1"/>
  <c r="F277" i="2" s="1"/>
  <c r="G278" i="1"/>
  <c r="F278" i="2" s="1"/>
  <c r="G279" i="1"/>
  <c r="F279" i="2" s="1"/>
  <c r="G280" i="1"/>
  <c r="F280" i="2" s="1"/>
  <c r="G281" i="1"/>
  <c r="F281" i="2" s="1"/>
  <c r="G282" i="1"/>
  <c r="F282" i="2" s="1"/>
  <c r="G283" i="1"/>
  <c r="F283" i="2" s="1"/>
  <c r="G284" i="1"/>
  <c r="F284" i="2" s="1"/>
  <c r="G285" i="1"/>
  <c r="F285" i="2" s="1"/>
  <c r="G286" i="1"/>
  <c r="F286" i="2" s="1"/>
  <c r="G287" i="1"/>
  <c r="F287" i="2" s="1"/>
  <c r="G288" i="1"/>
  <c r="F288" i="2" s="1"/>
  <c r="G289" i="1"/>
  <c r="F289" i="2" s="1"/>
  <c r="G290" i="1"/>
  <c r="F290" i="2" s="1"/>
  <c r="G291" i="1"/>
  <c r="F291" i="2" s="1"/>
  <c r="G292" i="1"/>
  <c r="F292" i="2" s="1"/>
  <c r="G293" i="1"/>
  <c r="F293" i="2" s="1"/>
  <c r="G294" i="1"/>
  <c r="F294" i="2" s="1"/>
  <c r="G295" i="1"/>
  <c r="F295" i="2" s="1"/>
  <c r="G296" i="1"/>
  <c r="F296" i="2" s="1"/>
  <c r="G297" i="1"/>
  <c r="F297" i="2" s="1"/>
  <c r="G298" i="1"/>
  <c r="F298" i="2" s="1"/>
  <c r="G299" i="1"/>
  <c r="F299" i="2" s="1"/>
  <c r="G300" i="1"/>
  <c r="F300" i="2" s="1"/>
  <c r="G301" i="1"/>
  <c r="F301" i="2" s="1"/>
  <c r="G302" i="1"/>
  <c r="F302" i="2" s="1"/>
  <c r="G303" i="1"/>
  <c r="F303" i="2" s="1"/>
  <c r="G304" i="1"/>
  <c r="F304" i="2" s="1"/>
  <c r="G305" i="1"/>
  <c r="F305" i="2" s="1"/>
  <c r="G306" i="1"/>
  <c r="F306" i="2" s="1"/>
  <c r="G307" i="1"/>
  <c r="F307" i="2" s="1"/>
  <c r="G308" i="1"/>
  <c r="F308" i="2" s="1"/>
  <c r="G309" i="1"/>
  <c r="F309" i="2" s="1"/>
  <c r="G310" i="1"/>
  <c r="F310" i="2" s="1"/>
  <c r="G311" i="1"/>
  <c r="F311" i="2" s="1"/>
  <c r="G312" i="1"/>
  <c r="F312" i="2" s="1"/>
  <c r="G313" i="1"/>
  <c r="F313" i="2" s="1"/>
  <c r="G314" i="1"/>
  <c r="F314" i="2" s="1"/>
  <c r="G315" i="1"/>
  <c r="F315" i="2" s="1"/>
  <c r="G316" i="1"/>
  <c r="F316" i="2" s="1"/>
  <c r="G317" i="1"/>
  <c r="F317" i="2" s="1"/>
  <c r="G318" i="1"/>
  <c r="F318" i="2" s="1"/>
  <c r="G319" i="1"/>
  <c r="F319" i="2" s="1"/>
  <c r="G320" i="1"/>
  <c r="F320" i="2" s="1"/>
  <c r="G321" i="1"/>
  <c r="F321" i="2" s="1"/>
  <c r="G322" i="1"/>
  <c r="F322" i="2" s="1"/>
  <c r="G323" i="1"/>
  <c r="F323" i="2" s="1"/>
  <c r="G324" i="1"/>
  <c r="F324" i="2" s="1"/>
  <c r="G325" i="1"/>
  <c r="F325" i="2" s="1"/>
  <c r="G326" i="1"/>
  <c r="F326" i="2" s="1"/>
  <c r="G327" i="1"/>
  <c r="F327" i="2" s="1"/>
  <c r="G328" i="1"/>
  <c r="F328" i="2" s="1"/>
  <c r="G329" i="1"/>
  <c r="F329" i="2" s="1"/>
  <c r="G330" i="1"/>
  <c r="F330" i="2" s="1"/>
  <c r="G331" i="1"/>
  <c r="F331" i="2" s="1"/>
  <c r="G332" i="1"/>
  <c r="F332" i="2" s="1"/>
  <c r="G333" i="1"/>
  <c r="F333" i="2" s="1"/>
  <c r="G334" i="1"/>
  <c r="F334" i="2" s="1"/>
  <c r="G335" i="1"/>
  <c r="F335" i="2" s="1"/>
  <c r="G336" i="1"/>
  <c r="F336" i="2" s="1"/>
  <c r="G337" i="1"/>
  <c r="F337" i="2" s="1"/>
  <c r="G338" i="1"/>
  <c r="F338" i="2" s="1"/>
  <c r="G339" i="1"/>
  <c r="F339" i="2" s="1"/>
  <c r="G340" i="1"/>
  <c r="F340" i="2" s="1"/>
  <c r="G341" i="1"/>
  <c r="F341" i="2" s="1"/>
  <c r="G342" i="1"/>
  <c r="F342" i="2" s="1"/>
  <c r="G343" i="1"/>
  <c r="F343" i="2" s="1"/>
  <c r="G344" i="1"/>
  <c r="F344" i="2" s="1"/>
  <c r="G345" i="1"/>
  <c r="F345" i="2" s="1"/>
  <c r="G346" i="1"/>
  <c r="F346" i="2" s="1"/>
  <c r="G347" i="1"/>
  <c r="F347" i="2" s="1"/>
  <c r="G348" i="1"/>
  <c r="F348" i="2" s="1"/>
  <c r="G349" i="1"/>
  <c r="F349" i="2" s="1"/>
  <c r="G350" i="1"/>
  <c r="F350" i="2" s="1"/>
  <c r="G351" i="1"/>
  <c r="F351" i="2" s="1"/>
  <c r="G352" i="1"/>
  <c r="F352" i="2" s="1"/>
  <c r="G353" i="1"/>
  <c r="F353" i="2" s="1"/>
  <c r="G354" i="1"/>
  <c r="F354" i="2" s="1"/>
  <c r="G355" i="1"/>
  <c r="F355" i="2" s="1"/>
  <c r="G356" i="1"/>
  <c r="F356" i="2" s="1"/>
  <c r="G357" i="1"/>
  <c r="F357" i="2" s="1"/>
  <c r="G358" i="1"/>
  <c r="F358" i="2" s="1"/>
  <c r="G359" i="1"/>
  <c r="F359" i="2" s="1"/>
  <c r="G360" i="1"/>
  <c r="F360" i="2" s="1"/>
  <c r="G361" i="1"/>
  <c r="F361" i="2" s="1"/>
  <c r="G362" i="1"/>
  <c r="F362" i="2" s="1"/>
  <c r="G363" i="1"/>
  <c r="F363" i="2" s="1"/>
  <c r="G364" i="1"/>
  <c r="F364" i="2" s="1"/>
  <c r="G365" i="1"/>
  <c r="F365" i="2" s="1"/>
  <c r="G366" i="1"/>
  <c r="F366" i="2" s="1"/>
  <c r="G367" i="1"/>
  <c r="F367" i="2" s="1"/>
  <c r="G368" i="1"/>
  <c r="F368" i="2" s="1"/>
  <c r="G369" i="1"/>
  <c r="F369" i="2" s="1"/>
  <c r="G370" i="1"/>
  <c r="F370" i="2" s="1"/>
  <c r="G371" i="1"/>
  <c r="F371" i="2" s="1"/>
  <c r="G372" i="1"/>
  <c r="F372" i="2" s="1"/>
  <c r="G373" i="1"/>
  <c r="F373" i="2" s="1"/>
  <c r="G374" i="1"/>
  <c r="F374" i="2" s="1"/>
  <c r="G375" i="1"/>
  <c r="F375" i="2" s="1"/>
  <c r="G376" i="1"/>
  <c r="F376" i="2" s="1"/>
  <c r="G377" i="1"/>
  <c r="F377" i="2" s="1"/>
  <c r="G378" i="1"/>
  <c r="F378" i="2" s="1"/>
  <c r="G379" i="1"/>
  <c r="F379" i="2" s="1"/>
  <c r="G380" i="1"/>
  <c r="F380" i="2" s="1"/>
  <c r="G381" i="1"/>
  <c r="F381" i="2" s="1"/>
  <c r="G382" i="1"/>
  <c r="F382" i="2" s="1"/>
  <c r="G383" i="1"/>
  <c r="F383" i="2" s="1"/>
  <c r="G384" i="1"/>
  <c r="F384" i="2" s="1"/>
  <c r="G385" i="1"/>
  <c r="F385" i="2" s="1"/>
  <c r="G386" i="1"/>
  <c r="F386" i="2" s="1"/>
  <c r="G387" i="1"/>
  <c r="F387" i="2" s="1"/>
  <c r="G388" i="1"/>
  <c r="F388" i="2" s="1"/>
  <c r="G389" i="1"/>
  <c r="F389" i="2" s="1"/>
  <c r="G390" i="1"/>
  <c r="F390" i="2" s="1"/>
  <c r="G391" i="1"/>
  <c r="F391" i="2" s="1"/>
  <c r="G392" i="1"/>
  <c r="F392" i="2" s="1"/>
  <c r="G393" i="1"/>
  <c r="F393" i="2" s="1"/>
  <c r="G394" i="1"/>
  <c r="F394" i="2" s="1"/>
  <c r="G395" i="1"/>
  <c r="F395" i="2" s="1"/>
  <c r="G396" i="1"/>
  <c r="F396" i="2" s="1"/>
  <c r="G397" i="1"/>
  <c r="F397" i="2" s="1"/>
  <c r="G398" i="1"/>
  <c r="F398" i="2" s="1"/>
  <c r="G399" i="1"/>
  <c r="F399" i="2" s="1"/>
  <c r="G400" i="1"/>
  <c r="F400" i="2" s="1"/>
  <c r="G401" i="1"/>
  <c r="F401" i="2" s="1"/>
  <c r="G402" i="1"/>
  <c r="F402" i="2" s="1"/>
  <c r="G403" i="1"/>
  <c r="F403" i="2" s="1"/>
  <c r="G404" i="1"/>
  <c r="F404" i="2" s="1"/>
  <c r="G405" i="1"/>
  <c r="F405" i="2" s="1"/>
  <c r="G406" i="1"/>
  <c r="F406" i="2" s="1"/>
  <c r="G407" i="1"/>
  <c r="F407" i="2" s="1"/>
  <c r="G408" i="1"/>
  <c r="F408" i="2" s="1"/>
  <c r="G409" i="1"/>
  <c r="F409" i="2" s="1"/>
  <c r="G410" i="1"/>
  <c r="F410" i="2" s="1"/>
  <c r="G411" i="1"/>
  <c r="F411" i="2" s="1"/>
  <c r="G412" i="1"/>
  <c r="F412" i="2" s="1"/>
  <c r="G413" i="1"/>
  <c r="F413" i="2" s="1"/>
  <c r="G414" i="1"/>
  <c r="F414" i="2" s="1"/>
  <c r="G415" i="1"/>
  <c r="F415" i="2" s="1"/>
  <c r="G416" i="1"/>
  <c r="F416" i="2" s="1"/>
  <c r="G417" i="1"/>
  <c r="F417" i="2" s="1"/>
  <c r="G418" i="1"/>
  <c r="F418" i="2" s="1"/>
  <c r="G419" i="1"/>
  <c r="F419" i="2" s="1"/>
  <c r="G420" i="1"/>
  <c r="F420" i="2" s="1"/>
  <c r="G421" i="1"/>
  <c r="F421" i="2" s="1"/>
  <c r="G422" i="1"/>
  <c r="F422" i="2" s="1"/>
  <c r="G423" i="1"/>
  <c r="F423" i="2" s="1"/>
  <c r="G424" i="1"/>
  <c r="F424" i="2" s="1"/>
  <c r="G425" i="1"/>
  <c r="F425" i="2" s="1"/>
  <c r="G426" i="1"/>
  <c r="F426" i="2" s="1"/>
  <c r="G427" i="1"/>
  <c r="F427" i="2" s="1"/>
  <c r="G428" i="1"/>
  <c r="F428" i="2" s="1"/>
  <c r="G429" i="1"/>
  <c r="F429" i="2" s="1"/>
  <c r="G430" i="1"/>
  <c r="F430" i="2" s="1"/>
  <c r="G431" i="1"/>
  <c r="F431" i="2" s="1"/>
  <c r="G432" i="1"/>
  <c r="F432" i="2" s="1"/>
  <c r="G433" i="1"/>
  <c r="F433" i="2" s="1"/>
  <c r="G434" i="1"/>
  <c r="F434" i="2" s="1"/>
  <c r="G435" i="1"/>
  <c r="F435" i="2" s="1"/>
  <c r="G436" i="1"/>
  <c r="F436" i="2" s="1"/>
  <c r="G437" i="1"/>
  <c r="F437" i="2" s="1"/>
  <c r="G438" i="1"/>
  <c r="F438" i="2" s="1"/>
  <c r="G439" i="1"/>
  <c r="F439" i="2" s="1"/>
  <c r="G440" i="1"/>
  <c r="F440" i="2" s="1"/>
  <c r="G441" i="1"/>
  <c r="F441" i="2" s="1"/>
  <c r="G442" i="1"/>
  <c r="F442" i="2" s="1"/>
  <c r="G443" i="1"/>
  <c r="F443" i="2" s="1"/>
  <c r="G444" i="1"/>
  <c r="F444" i="2" s="1"/>
  <c r="G445" i="1"/>
  <c r="F445" i="2" s="1"/>
  <c r="G446" i="1"/>
  <c r="F446" i="2" s="1"/>
  <c r="G447" i="1"/>
  <c r="F447" i="2" s="1"/>
  <c r="G448" i="1"/>
  <c r="F448" i="2" s="1"/>
  <c r="G449" i="1"/>
  <c r="F449" i="2" s="1"/>
  <c r="G450" i="1"/>
  <c r="F450" i="2" s="1"/>
  <c r="G451" i="1"/>
  <c r="F451" i="2" s="1"/>
  <c r="G452" i="1"/>
  <c r="F452" i="2" s="1"/>
  <c r="G453" i="1"/>
  <c r="F453" i="2" s="1"/>
  <c r="G454" i="1"/>
  <c r="F454" i="2" s="1"/>
  <c r="G455" i="1"/>
  <c r="F455" i="2" s="1"/>
  <c r="G456" i="1"/>
  <c r="F456" i="2" s="1"/>
  <c r="G457" i="1"/>
  <c r="F457" i="2" s="1"/>
  <c r="G458" i="1"/>
  <c r="F458" i="2" s="1"/>
  <c r="G459" i="1"/>
  <c r="F459" i="2" s="1"/>
  <c r="G460" i="1"/>
  <c r="F460" i="2" s="1"/>
  <c r="G461" i="1"/>
  <c r="F461" i="2" s="1"/>
  <c r="G462" i="1"/>
  <c r="F462" i="2" s="1"/>
  <c r="G463" i="1"/>
  <c r="F463" i="2" s="1"/>
  <c r="G464" i="1"/>
  <c r="F464" i="2" s="1"/>
  <c r="G465" i="1"/>
  <c r="F465" i="2" s="1"/>
  <c r="G466" i="1"/>
  <c r="F466" i="2" s="1"/>
  <c r="G467" i="1"/>
  <c r="F467" i="2" s="1"/>
  <c r="G468" i="1"/>
  <c r="F468" i="2" s="1"/>
  <c r="G469" i="1"/>
  <c r="F469" i="2" s="1"/>
  <c r="G470" i="1"/>
  <c r="F470" i="2" s="1"/>
  <c r="G471" i="1"/>
  <c r="F471" i="2" s="1"/>
  <c r="G472" i="1"/>
  <c r="F472" i="2" s="1"/>
  <c r="G473" i="1"/>
  <c r="F473" i="2" s="1"/>
  <c r="G474" i="1"/>
  <c r="F474" i="2" s="1"/>
  <c r="G475" i="1"/>
  <c r="F475" i="2" s="1"/>
  <c r="G476" i="1"/>
  <c r="F476" i="2" s="1"/>
  <c r="G477" i="1"/>
  <c r="F477" i="2" s="1"/>
  <c r="G478" i="1"/>
  <c r="F478" i="2" s="1"/>
  <c r="G479" i="1"/>
  <c r="F479" i="2" s="1"/>
  <c r="G480" i="1"/>
  <c r="F480" i="2" s="1"/>
  <c r="G481" i="1"/>
  <c r="F481" i="2" s="1"/>
  <c r="G482" i="1"/>
  <c r="F482" i="2" s="1"/>
  <c r="G483" i="1"/>
  <c r="F483" i="2" s="1"/>
  <c r="G484" i="1"/>
  <c r="F484" i="2" s="1"/>
  <c r="G485" i="1"/>
  <c r="F485" i="2" s="1"/>
  <c r="G486" i="1"/>
  <c r="F486" i="2" s="1"/>
  <c r="G487" i="1"/>
  <c r="F487" i="2" s="1"/>
  <c r="G488" i="1"/>
  <c r="F488" i="2" s="1"/>
  <c r="G489" i="1"/>
  <c r="F489" i="2" s="1"/>
  <c r="G490" i="1"/>
  <c r="F490" i="2" s="1"/>
  <c r="G491" i="1"/>
  <c r="F491" i="2" s="1"/>
  <c r="G492" i="1"/>
  <c r="F492" i="2" s="1"/>
  <c r="G493" i="1"/>
  <c r="F493" i="2" s="1"/>
  <c r="G494" i="1"/>
  <c r="F494" i="2" s="1"/>
  <c r="G495" i="1"/>
  <c r="F495" i="2" s="1"/>
  <c r="G496" i="1"/>
  <c r="F496" i="2" s="1"/>
  <c r="G497" i="1"/>
  <c r="F497" i="2" s="1"/>
  <c r="G498" i="1"/>
  <c r="F498" i="2" s="1"/>
  <c r="G499" i="1"/>
  <c r="F499" i="2" s="1"/>
  <c r="G500" i="1"/>
  <c r="F500" i="2" s="1"/>
  <c r="G501" i="1"/>
  <c r="F501" i="2" s="1"/>
  <c r="G502" i="1"/>
  <c r="F502" i="2" s="1"/>
  <c r="G503" i="1"/>
  <c r="F503" i="2" s="1"/>
  <c r="G504" i="1"/>
  <c r="F504" i="2" s="1"/>
  <c r="G505" i="1"/>
  <c r="F505" i="2" s="1"/>
  <c r="G506" i="1"/>
  <c r="F506" i="2" s="1"/>
  <c r="G507" i="1"/>
  <c r="F507" i="2" s="1"/>
  <c r="G508" i="1"/>
  <c r="F508" i="2" s="1"/>
  <c r="G509" i="1"/>
  <c r="F509" i="2" s="1"/>
  <c r="G510" i="1"/>
  <c r="F510" i="2" s="1"/>
  <c r="G511" i="1"/>
  <c r="F511" i="2" s="1"/>
  <c r="G512" i="1"/>
  <c r="F512" i="2" s="1"/>
  <c r="G513" i="1"/>
  <c r="F513" i="2" s="1"/>
  <c r="G514" i="1"/>
  <c r="F514" i="2" s="1"/>
  <c r="G515" i="1"/>
  <c r="F515" i="2" s="1"/>
  <c r="G516" i="1"/>
  <c r="F516" i="2" s="1"/>
  <c r="G517" i="1"/>
  <c r="F517" i="2" s="1"/>
  <c r="G518" i="1"/>
  <c r="F518" i="2" s="1"/>
  <c r="G519" i="1"/>
  <c r="F519" i="2" s="1"/>
  <c r="G520" i="1"/>
  <c r="F520" i="2" s="1"/>
  <c r="G521" i="1"/>
  <c r="F521" i="2" s="1"/>
  <c r="G522" i="1"/>
  <c r="F522" i="2" s="1"/>
  <c r="G523" i="1"/>
  <c r="F523" i="2" s="1"/>
  <c r="G524" i="1"/>
  <c r="F524" i="2" s="1"/>
  <c r="G525" i="1"/>
  <c r="F525" i="2" s="1"/>
  <c r="G526" i="1"/>
  <c r="F526" i="2" s="1"/>
  <c r="G527" i="1"/>
  <c r="F527" i="2" s="1"/>
  <c r="G528" i="1"/>
  <c r="F528" i="2" s="1"/>
  <c r="G529" i="1"/>
  <c r="F529" i="2" s="1"/>
  <c r="G530" i="1"/>
  <c r="F530" i="2" s="1"/>
  <c r="G531" i="1"/>
  <c r="F531" i="2" s="1"/>
  <c r="G532" i="1"/>
  <c r="F532" i="2" s="1"/>
  <c r="G533" i="1"/>
  <c r="F533" i="2" s="1"/>
  <c r="G534" i="1"/>
  <c r="F534" i="2" s="1"/>
  <c r="G535" i="1"/>
  <c r="F535" i="2" s="1"/>
  <c r="G536" i="1"/>
  <c r="F536" i="2" s="1"/>
  <c r="G537" i="1"/>
  <c r="F537" i="2" s="1"/>
  <c r="G538" i="1"/>
  <c r="F538" i="2" s="1"/>
  <c r="G539" i="1"/>
  <c r="F539" i="2" s="1"/>
  <c r="G540" i="1"/>
  <c r="F540" i="2" s="1"/>
  <c r="G541" i="1"/>
  <c r="F541" i="2" s="1"/>
  <c r="G542" i="1"/>
  <c r="F542" i="2" s="1"/>
  <c r="G543" i="1"/>
  <c r="F543" i="2" s="1"/>
  <c r="G544" i="1"/>
  <c r="F544" i="2" s="1"/>
  <c r="G545" i="1"/>
  <c r="F545" i="2" s="1"/>
  <c r="G546" i="1"/>
  <c r="F546" i="2" s="1"/>
  <c r="G547" i="1"/>
  <c r="F547" i="2" s="1"/>
  <c r="G548" i="1"/>
  <c r="F548" i="2" s="1"/>
  <c r="G549" i="1"/>
  <c r="F549" i="2" s="1"/>
  <c r="G550" i="1"/>
  <c r="F550" i="2" s="1"/>
  <c r="G551" i="1"/>
  <c r="F551" i="2" s="1"/>
  <c r="G552" i="1"/>
  <c r="F552" i="2" s="1"/>
  <c r="G553" i="1"/>
  <c r="F553" i="2" s="1"/>
  <c r="G554" i="1"/>
  <c r="F554" i="2" s="1"/>
  <c r="G555" i="1"/>
  <c r="F555" i="2" s="1"/>
  <c r="G556" i="1"/>
  <c r="F556" i="2" s="1"/>
  <c r="G557" i="1"/>
  <c r="F557" i="2" s="1"/>
  <c r="G558" i="1"/>
  <c r="F558" i="2" s="1"/>
  <c r="G559" i="1"/>
  <c r="F559" i="2" s="1"/>
  <c r="G560" i="1"/>
  <c r="F560" i="2" s="1"/>
  <c r="G561" i="1"/>
  <c r="F561" i="2" s="1"/>
  <c r="G562" i="1"/>
  <c r="F562" i="2" s="1"/>
  <c r="G563" i="1"/>
  <c r="F563" i="2" s="1"/>
  <c r="G564" i="1"/>
  <c r="F564" i="2" s="1"/>
  <c r="G565" i="1"/>
  <c r="F565" i="2" s="1"/>
  <c r="G566" i="1"/>
  <c r="F566" i="2" s="1"/>
  <c r="G567" i="1"/>
  <c r="F567" i="2" s="1"/>
  <c r="G568" i="1"/>
  <c r="F568" i="2" s="1"/>
  <c r="G569" i="1"/>
  <c r="F569" i="2" s="1"/>
  <c r="G570" i="1"/>
  <c r="F570" i="2" s="1"/>
  <c r="G571" i="1"/>
  <c r="F571" i="2" s="1"/>
  <c r="G572" i="1"/>
  <c r="F572" i="2" s="1"/>
  <c r="G573" i="1"/>
  <c r="F573" i="2" s="1"/>
  <c r="G574" i="1"/>
  <c r="F574" i="2" s="1"/>
  <c r="G575" i="1"/>
  <c r="F575" i="2" s="1"/>
  <c r="G576" i="1"/>
  <c r="F576" i="2" s="1"/>
  <c r="G577" i="1"/>
  <c r="F577" i="2" s="1"/>
  <c r="G578" i="1"/>
  <c r="F578" i="2" s="1"/>
  <c r="G579" i="1"/>
  <c r="F579" i="2" s="1"/>
  <c r="G580" i="1"/>
  <c r="F580" i="2" s="1"/>
  <c r="G581" i="1"/>
  <c r="F581" i="2" s="1"/>
  <c r="G582" i="1"/>
  <c r="F582" i="2" s="1"/>
  <c r="G583" i="1"/>
  <c r="F583" i="2" s="1"/>
  <c r="G584" i="1"/>
  <c r="F584" i="2" s="1"/>
  <c r="G585" i="1"/>
  <c r="F585" i="2" s="1"/>
  <c r="G586" i="1"/>
  <c r="F586" i="2" s="1"/>
  <c r="G587" i="1"/>
  <c r="F587" i="2" s="1"/>
  <c r="G588" i="1"/>
  <c r="F588" i="2" s="1"/>
  <c r="G589" i="1"/>
  <c r="F589" i="2" s="1"/>
  <c r="G590" i="1"/>
  <c r="F590" i="2" s="1"/>
  <c r="G591" i="1"/>
  <c r="F591" i="2" s="1"/>
  <c r="G592" i="1"/>
  <c r="F592" i="2" s="1"/>
  <c r="G593" i="1"/>
  <c r="F593" i="2" s="1"/>
  <c r="G594" i="1"/>
  <c r="F594" i="2" s="1"/>
  <c r="G595" i="1"/>
  <c r="F595" i="2" s="1"/>
  <c r="G596" i="1"/>
  <c r="F596" i="2" s="1"/>
  <c r="G597" i="1"/>
  <c r="F597" i="2" s="1"/>
  <c r="G598" i="1"/>
  <c r="F598" i="2" s="1"/>
  <c r="G599" i="1"/>
  <c r="F599" i="2" s="1"/>
  <c r="G600" i="1"/>
  <c r="F600" i="2" s="1"/>
  <c r="G601" i="1"/>
  <c r="F601" i="2" s="1"/>
  <c r="G602" i="1"/>
  <c r="F602" i="2" s="1"/>
  <c r="G603" i="1"/>
  <c r="F603" i="2" s="1"/>
  <c r="G604" i="1"/>
  <c r="F604" i="2" s="1"/>
  <c r="G605" i="1"/>
  <c r="F605" i="2" s="1"/>
  <c r="G606" i="1"/>
  <c r="F606" i="2" s="1"/>
  <c r="G607" i="1"/>
  <c r="F607" i="2" s="1"/>
  <c r="G608" i="1"/>
  <c r="F608" i="2" s="1"/>
  <c r="G609" i="1"/>
  <c r="F609" i="2" s="1"/>
  <c r="G610" i="1"/>
  <c r="F610" i="2" s="1"/>
  <c r="G611" i="1"/>
  <c r="F611" i="2" s="1"/>
  <c r="G612" i="1"/>
  <c r="F612" i="2" s="1"/>
  <c r="G613" i="1"/>
  <c r="F613" i="2" s="1"/>
  <c r="G614" i="1"/>
  <c r="F614" i="2" s="1"/>
  <c r="G615" i="1"/>
  <c r="F615" i="2" s="1"/>
  <c r="G616" i="1"/>
  <c r="F616" i="2" s="1"/>
  <c r="G617" i="1"/>
  <c r="F617" i="2" s="1"/>
  <c r="G618" i="1"/>
  <c r="F618" i="2" s="1"/>
  <c r="G619" i="1"/>
  <c r="F619" i="2" s="1"/>
  <c r="G620" i="1"/>
  <c r="F620" i="2" s="1"/>
  <c r="G621" i="1"/>
  <c r="F621" i="2" s="1"/>
  <c r="G622" i="1"/>
  <c r="F622" i="2" s="1"/>
  <c r="G623" i="1"/>
  <c r="F623" i="2" s="1"/>
  <c r="G624" i="1"/>
  <c r="F624" i="2" s="1"/>
  <c r="G625" i="1"/>
  <c r="F625" i="2" s="1"/>
  <c r="G626" i="1"/>
  <c r="F626" i="2" s="1"/>
  <c r="G627" i="1"/>
  <c r="F627" i="2" s="1"/>
  <c r="G628" i="1"/>
  <c r="F628" i="2" s="1"/>
  <c r="G629" i="1"/>
  <c r="F629" i="2" s="1"/>
  <c r="G630" i="1"/>
  <c r="F630" i="2" s="1"/>
  <c r="G631" i="1"/>
  <c r="F631" i="2" s="1"/>
  <c r="G632" i="1"/>
  <c r="F632" i="2" s="1"/>
  <c r="G633" i="1"/>
  <c r="F633" i="2" s="1"/>
  <c r="G634" i="1"/>
  <c r="F634" i="2" s="1"/>
  <c r="G635" i="1"/>
  <c r="F635" i="2" s="1"/>
  <c r="G636" i="1"/>
  <c r="F636" i="2" s="1"/>
  <c r="G637" i="1"/>
  <c r="F637" i="2" s="1"/>
  <c r="G638" i="1"/>
  <c r="F638" i="2" s="1"/>
  <c r="G639" i="1"/>
  <c r="F639" i="2" s="1"/>
  <c r="G640" i="1"/>
  <c r="F640" i="2" s="1"/>
  <c r="G641" i="1"/>
  <c r="F641" i="2" s="1"/>
  <c r="G642" i="1"/>
  <c r="F642" i="2" s="1"/>
  <c r="G643" i="1"/>
  <c r="F643" i="2" s="1"/>
  <c r="G644" i="1"/>
  <c r="F644" i="2" s="1"/>
  <c r="G645" i="1"/>
  <c r="F645" i="2" s="1"/>
  <c r="G646" i="1"/>
  <c r="F646" i="2" s="1"/>
  <c r="G647" i="1"/>
  <c r="F647" i="2" s="1"/>
  <c r="G648" i="1"/>
  <c r="F648" i="2" s="1"/>
  <c r="G649" i="1"/>
  <c r="F649" i="2" s="1"/>
  <c r="G650" i="1"/>
  <c r="F650" i="2" s="1"/>
  <c r="G651" i="1"/>
  <c r="F651" i="2" s="1"/>
  <c r="G652" i="1"/>
  <c r="F652" i="2" s="1"/>
  <c r="G653" i="1"/>
  <c r="F653" i="2" s="1"/>
  <c r="G654" i="1"/>
  <c r="F654" i="2" s="1"/>
  <c r="G655" i="1"/>
  <c r="F655" i="2" s="1"/>
  <c r="G656" i="1"/>
  <c r="F656" i="2" s="1"/>
  <c r="G657" i="1"/>
  <c r="F657" i="2" s="1"/>
  <c r="G658" i="1"/>
  <c r="F658" i="2" s="1"/>
  <c r="G659" i="1"/>
  <c r="F659" i="2" s="1"/>
  <c r="G660" i="1"/>
  <c r="F660" i="2" s="1"/>
  <c r="G661" i="1"/>
  <c r="F661" i="2" s="1"/>
  <c r="G662" i="1"/>
  <c r="F662" i="2" s="1"/>
  <c r="G663" i="1"/>
  <c r="F663" i="2" s="1"/>
  <c r="G664" i="1"/>
  <c r="F664" i="2" s="1"/>
  <c r="G665" i="1"/>
  <c r="F665" i="2" s="1"/>
  <c r="G666" i="1"/>
  <c r="F666" i="2" s="1"/>
  <c r="G667" i="1"/>
  <c r="F667" i="2" s="1"/>
  <c r="G668" i="1"/>
  <c r="F668" i="2" s="1"/>
  <c r="G669" i="1"/>
  <c r="F669" i="2" s="1"/>
  <c r="G670" i="1"/>
  <c r="F670" i="2" s="1"/>
  <c r="G671" i="1"/>
  <c r="F671" i="2" s="1"/>
  <c r="G672" i="1"/>
  <c r="F672" i="2" s="1"/>
  <c r="G673" i="1"/>
  <c r="F673" i="2" s="1"/>
  <c r="G674" i="1"/>
  <c r="F674" i="2" s="1"/>
  <c r="G675" i="1"/>
  <c r="F675" i="2" s="1"/>
  <c r="G676" i="1"/>
  <c r="F676" i="2" s="1"/>
  <c r="G677" i="1"/>
  <c r="F677" i="2" s="1"/>
  <c r="G678" i="1"/>
  <c r="F678" i="2" s="1"/>
  <c r="G679" i="1"/>
  <c r="F679" i="2" s="1"/>
  <c r="G680" i="1"/>
  <c r="F680" i="2" s="1"/>
  <c r="G681" i="1"/>
  <c r="F681" i="2" s="1"/>
  <c r="G682" i="1"/>
  <c r="F682" i="2" s="1"/>
  <c r="G683" i="1"/>
  <c r="F683" i="2" s="1"/>
  <c r="G684" i="1"/>
  <c r="F684" i="2" s="1"/>
  <c r="G685" i="1"/>
  <c r="F685" i="2" s="1"/>
  <c r="G686" i="1"/>
  <c r="F686" i="2" s="1"/>
  <c r="G687" i="1"/>
  <c r="F687" i="2" s="1"/>
  <c r="G688" i="1"/>
  <c r="F688" i="2" s="1"/>
  <c r="G689" i="1"/>
  <c r="F689" i="2" s="1"/>
  <c r="G690" i="1"/>
  <c r="F690" i="2" s="1"/>
  <c r="G691" i="1"/>
  <c r="F691" i="2" s="1"/>
  <c r="G692" i="1"/>
  <c r="F692" i="2" s="1"/>
  <c r="G693" i="1"/>
  <c r="F693" i="2" s="1"/>
  <c r="G694" i="1"/>
  <c r="F694" i="2" s="1"/>
  <c r="G695" i="1"/>
  <c r="F695" i="2" s="1"/>
  <c r="G696" i="1"/>
  <c r="F696" i="2" s="1"/>
  <c r="G697" i="1"/>
  <c r="F697" i="2" s="1"/>
  <c r="G698" i="1"/>
  <c r="F698" i="2" s="1"/>
  <c r="G699" i="1"/>
  <c r="F699" i="2" s="1"/>
  <c r="G700" i="1"/>
  <c r="F700" i="2" s="1"/>
  <c r="G701" i="1"/>
  <c r="F701" i="2" s="1"/>
  <c r="G702" i="1"/>
  <c r="F702" i="2" s="1"/>
  <c r="G703" i="1"/>
  <c r="F703" i="2" s="1"/>
  <c r="G704" i="1"/>
  <c r="F704" i="2" s="1"/>
  <c r="G705" i="1"/>
  <c r="F705" i="2" s="1"/>
  <c r="G706" i="1"/>
  <c r="F706" i="2" s="1"/>
  <c r="G707" i="1"/>
  <c r="F707" i="2" s="1"/>
  <c r="G708" i="1"/>
  <c r="F708" i="2" s="1"/>
  <c r="G709" i="1"/>
  <c r="F709" i="2" s="1"/>
  <c r="G710" i="1"/>
  <c r="F710" i="2" s="1"/>
  <c r="G711" i="1"/>
  <c r="F711" i="2" s="1"/>
  <c r="G712" i="1"/>
  <c r="F712" i="2" s="1"/>
  <c r="G713" i="1"/>
  <c r="F713" i="2" s="1"/>
  <c r="G714" i="1"/>
  <c r="F714" i="2" s="1"/>
  <c r="G715" i="1"/>
  <c r="F715" i="2" s="1"/>
  <c r="G716" i="1"/>
  <c r="F716" i="2" s="1"/>
  <c r="G717" i="1"/>
  <c r="F717" i="2" s="1"/>
  <c r="G718" i="1"/>
  <c r="F718" i="2" s="1"/>
  <c r="G719" i="1"/>
  <c r="F719" i="2" s="1"/>
  <c r="G720" i="1"/>
  <c r="F720" i="2" s="1"/>
  <c r="G721" i="1"/>
  <c r="F721" i="2" s="1"/>
  <c r="G722" i="1"/>
  <c r="F722" i="2" s="1"/>
  <c r="G723" i="1"/>
  <c r="F723" i="2" s="1"/>
  <c r="G724" i="1"/>
  <c r="F724" i="2" s="1"/>
  <c r="G725" i="1"/>
  <c r="F725" i="2" s="1"/>
  <c r="G726" i="1"/>
  <c r="F726" i="2" s="1"/>
  <c r="G727" i="1"/>
  <c r="F727" i="2" s="1"/>
  <c r="G728" i="1"/>
  <c r="F728" i="2" s="1"/>
  <c r="G729" i="1"/>
  <c r="F729" i="2" s="1"/>
  <c r="G730" i="1"/>
  <c r="F730" i="2" s="1"/>
  <c r="G731" i="1"/>
  <c r="F731" i="2" s="1"/>
  <c r="G732" i="1"/>
  <c r="F732" i="2" s="1"/>
  <c r="G733" i="1"/>
  <c r="F733" i="2" s="1"/>
  <c r="G734" i="1"/>
  <c r="F734" i="2" s="1"/>
  <c r="G735" i="1"/>
  <c r="F735" i="2" s="1"/>
  <c r="G736" i="1"/>
  <c r="F736" i="2" s="1"/>
  <c r="G737" i="1"/>
  <c r="F737" i="2" s="1"/>
  <c r="G738" i="1"/>
  <c r="F738" i="2" s="1"/>
  <c r="G739" i="1"/>
  <c r="F739" i="2" s="1"/>
  <c r="G740" i="1"/>
  <c r="F740" i="2" s="1"/>
  <c r="G741" i="1"/>
  <c r="F741" i="2" s="1"/>
  <c r="G742" i="1"/>
  <c r="F742" i="2" s="1"/>
  <c r="G743" i="1"/>
  <c r="F743" i="2" s="1"/>
  <c r="G744" i="1"/>
  <c r="F744" i="2" s="1"/>
  <c r="G745" i="1"/>
  <c r="F745" i="2" s="1"/>
  <c r="G746" i="1"/>
  <c r="F746" i="2" s="1"/>
  <c r="G747" i="1"/>
  <c r="F747" i="2" s="1"/>
  <c r="G748" i="1"/>
  <c r="F748" i="2" s="1"/>
  <c r="G749" i="1"/>
  <c r="F749" i="2" s="1"/>
  <c r="G750" i="1"/>
  <c r="F750" i="2" s="1"/>
  <c r="G751" i="1"/>
  <c r="F751" i="2" s="1"/>
  <c r="G752" i="1"/>
  <c r="F752" i="2" s="1"/>
  <c r="G753" i="1"/>
  <c r="F753" i="2" s="1"/>
  <c r="G754" i="1"/>
  <c r="F754" i="2" s="1"/>
  <c r="G755" i="1"/>
  <c r="F755" i="2" s="1"/>
  <c r="G756" i="1"/>
  <c r="F756" i="2" s="1"/>
  <c r="G757" i="1"/>
  <c r="F757" i="2" s="1"/>
  <c r="G758" i="1"/>
  <c r="F758" i="2" s="1"/>
  <c r="G759" i="1"/>
  <c r="F759" i="2" s="1"/>
  <c r="G760" i="1"/>
  <c r="F760" i="2" s="1"/>
  <c r="G761" i="1"/>
  <c r="F761" i="2" s="1"/>
  <c r="G762" i="1"/>
  <c r="F762" i="2" s="1"/>
  <c r="G763" i="1"/>
  <c r="F763" i="2" s="1"/>
  <c r="G764" i="1"/>
  <c r="F764" i="2" s="1"/>
  <c r="G765" i="1"/>
  <c r="F765" i="2" s="1"/>
  <c r="G766" i="1"/>
  <c r="F766" i="2" s="1"/>
  <c r="G767" i="1"/>
  <c r="F767" i="2" s="1"/>
  <c r="G768" i="1"/>
  <c r="F768" i="2" s="1"/>
  <c r="G769" i="1"/>
  <c r="F769" i="2" s="1"/>
  <c r="G770" i="1"/>
  <c r="F770" i="2" s="1"/>
  <c r="G771" i="1"/>
  <c r="F771" i="2" s="1"/>
  <c r="G772" i="1"/>
  <c r="F772" i="2" s="1"/>
  <c r="G773" i="1"/>
  <c r="F773" i="2" s="1"/>
  <c r="G774" i="1"/>
  <c r="F774" i="2" s="1"/>
  <c r="G775" i="1"/>
  <c r="F775" i="2" s="1"/>
  <c r="G776" i="1"/>
  <c r="F776" i="2" s="1"/>
  <c r="G777" i="1"/>
  <c r="F777" i="2" s="1"/>
  <c r="G778" i="1"/>
  <c r="F778" i="2" s="1"/>
  <c r="G779" i="1"/>
  <c r="F779" i="2" s="1"/>
  <c r="G780" i="1"/>
  <c r="F780" i="2" s="1"/>
  <c r="G781" i="1"/>
  <c r="F781" i="2" s="1"/>
  <c r="G782" i="1"/>
  <c r="F782" i="2" s="1"/>
  <c r="G783" i="1"/>
  <c r="F783" i="2" s="1"/>
  <c r="G784" i="1"/>
  <c r="F784" i="2" s="1"/>
  <c r="G785" i="1"/>
  <c r="F785" i="2" s="1"/>
  <c r="G786" i="1"/>
  <c r="F786" i="2" s="1"/>
  <c r="G787" i="1"/>
  <c r="F787" i="2" s="1"/>
  <c r="G788" i="1"/>
  <c r="F788" i="2" s="1"/>
  <c r="G789" i="1"/>
  <c r="F789" i="2" s="1"/>
  <c r="G790" i="1"/>
  <c r="F790" i="2" s="1"/>
  <c r="G791" i="1"/>
  <c r="F791" i="2" s="1"/>
  <c r="G792" i="1"/>
  <c r="F792" i="2" s="1"/>
  <c r="G793" i="1"/>
  <c r="F793" i="2" s="1"/>
  <c r="G794" i="1"/>
  <c r="F794" i="2" s="1"/>
  <c r="G795" i="1"/>
  <c r="F795" i="2" s="1"/>
  <c r="G796" i="1"/>
  <c r="F796" i="2" s="1"/>
  <c r="G797" i="1"/>
  <c r="F797" i="2" s="1"/>
  <c r="G798" i="1"/>
  <c r="F798" i="2" s="1"/>
  <c r="G799" i="1"/>
  <c r="F799" i="2" s="1"/>
  <c r="G800" i="1"/>
  <c r="F800" i="2" s="1"/>
  <c r="G801" i="1"/>
  <c r="F801" i="2" s="1"/>
  <c r="G802" i="1"/>
  <c r="F802" i="2" s="1"/>
  <c r="G803" i="1"/>
  <c r="F803" i="2" s="1"/>
  <c r="G804" i="1"/>
  <c r="F804" i="2" s="1"/>
  <c r="G805" i="1"/>
  <c r="F805" i="2" s="1"/>
  <c r="G806" i="1"/>
  <c r="F806" i="2" s="1"/>
  <c r="G807" i="1"/>
  <c r="F807" i="2" s="1"/>
  <c r="G808" i="1"/>
  <c r="F808" i="2" s="1"/>
  <c r="G809" i="1"/>
  <c r="F809" i="2" s="1"/>
  <c r="G810" i="1"/>
  <c r="F810" i="2" s="1"/>
  <c r="G811" i="1"/>
  <c r="F811" i="2" s="1"/>
  <c r="G812" i="1"/>
  <c r="F812" i="2" s="1"/>
  <c r="G813" i="1"/>
  <c r="F813" i="2" s="1"/>
  <c r="G814" i="1"/>
  <c r="F814" i="2" s="1"/>
  <c r="G815" i="1"/>
  <c r="F815" i="2" s="1"/>
  <c r="G816" i="1"/>
  <c r="F816" i="2" s="1"/>
  <c r="G817" i="1"/>
  <c r="F817" i="2" s="1"/>
  <c r="G818" i="1"/>
  <c r="F818" i="2" s="1"/>
  <c r="G819" i="1"/>
  <c r="F819" i="2" s="1"/>
  <c r="G2" i="1"/>
  <c r="F2" i="2" s="1"/>
  <c r="H3" i="1"/>
  <c r="G3" i="2" s="1"/>
  <c r="H4" i="1"/>
  <c r="G4" i="2" s="1"/>
  <c r="H5" i="1"/>
  <c r="G5" i="2" s="1"/>
  <c r="H6" i="1"/>
  <c r="G6" i="2" s="1"/>
  <c r="H7" i="1"/>
  <c r="G7" i="2" s="1"/>
  <c r="H8" i="1"/>
  <c r="G8" i="2" s="1"/>
  <c r="H9" i="1"/>
  <c r="G9" i="2" s="1"/>
  <c r="H10" i="1"/>
  <c r="G10" i="2" s="1"/>
  <c r="H11" i="1"/>
  <c r="G11" i="2" s="1"/>
  <c r="H12" i="1"/>
  <c r="G12" i="2" s="1"/>
  <c r="H13" i="1"/>
  <c r="G13" i="2" s="1"/>
  <c r="H14" i="1"/>
  <c r="G14" i="2" s="1"/>
  <c r="H15" i="1"/>
  <c r="G15" i="2" s="1"/>
  <c r="H16" i="1"/>
  <c r="G16" i="2" s="1"/>
  <c r="H17" i="1"/>
  <c r="G17" i="2" s="1"/>
  <c r="H18" i="1"/>
  <c r="G18" i="2" s="1"/>
  <c r="H19" i="1"/>
  <c r="G19" i="2" s="1"/>
  <c r="H20" i="1"/>
  <c r="G20" i="2" s="1"/>
  <c r="H21" i="1"/>
  <c r="G21" i="2" s="1"/>
  <c r="H22" i="1"/>
  <c r="G22" i="2" s="1"/>
  <c r="H23" i="1"/>
  <c r="G23" i="2" s="1"/>
  <c r="H24" i="1"/>
  <c r="G24" i="2" s="1"/>
  <c r="H25" i="1"/>
  <c r="G25" i="2" s="1"/>
  <c r="H26" i="1"/>
  <c r="G26" i="2" s="1"/>
  <c r="H27" i="1"/>
  <c r="G27" i="2" s="1"/>
  <c r="H28" i="1"/>
  <c r="G28" i="2" s="1"/>
  <c r="H29" i="1"/>
  <c r="G29" i="2" s="1"/>
  <c r="H30" i="1"/>
  <c r="G30" i="2" s="1"/>
  <c r="H31" i="1"/>
  <c r="G31" i="2" s="1"/>
  <c r="H32" i="1"/>
  <c r="G32" i="2" s="1"/>
  <c r="H33" i="1"/>
  <c r="G33" i="2" s="1"/>
  <c r="H34" i="1"/>
  <c r="G34" i="2" s="1"/>
  <c r="H35" i="1"/>
  <c r="G35" i="2" s="1"/>
  <c r="H36" i="1"/>
  <c r="G36" i="2" s="1"/>
  <c r="H37" i="1"/>
  <c r="G37" i="2" s="1"/>
  <c r="H38" i="1"/>
  <c r="G38" i="2" s="1"/>
  <c r="H39" i="1"/>
  <c r="G39" i="2" s="1"/>
  <c r="H40" i="1"/>
  <c r="G40" i="2" s="1"/>
  <c r="H41" i="1"/>
  <c r="G41" i="2" s="1"/>
  <c r="H42" i="1"/>
  <c r="G42" i="2" s="1"/>
  <c r="H43" i="1"/>
  <c r="G43" i="2" s="1"/>
  <c r="H44" i="1"/>
  <c r="G44" i="2" s="1"/>
  <c r="H45" i="1"/>
  <c r="G45" i="2" s="1"/>
  <c r="H46" i="1"/>
  <c r="G46" i="2" s="1"/>
  <c r="H47" i="1"/>
  <c r="G47" i="2" s="1"/>
  <c r="H48" i="1"/>
  <c r="G48" i="2" s="1"/>
  <c r="H49" i="1"/>
  <c r="G49" i="2" s="1"/>
  <c r="H50" i="1"/>
  <c r="G50" i="2" s="1"/>
  <c r="H51" i="1"/>
  <c r="G51" i="2" s="1"/>
  <c r="H52" i="1"/>
  <c r="G52" i="2" s="1"/>
  <c r="H53" i="1"/>
  <c r="G53" i="2" s="1"/>
  <c r="H54" i="1"/>
  <c r="G54" i="2" s="1"/>
  <c r="H55" i="1"/>
  <c r="G55" i="2" s="1"/>
  <c r="H56" i="1"/>
  <c r="G56" i="2" s="1"/>
  <c r="H57" i="1"/>
  <c r="G57" i="2" s="1"/>
  <c r="H58" i="1"/>
  <c r="G58" i="2" s="1"/>
  <c r="H59" i="1"/>
  <c r="G59" i="2" s="1"/>
  <c r="H60" i="1"/>
  <c r="G60" i="2" s="1"/>
  <c r="H61" i="1"/>
  <c r="G61" i="2" s="1"/>
  <c r="H62" i="1"/>
  <c r="G62" i="2" s="1"/>
  <c r="H63" i="1"/>
  <c r="G63" i="2" s="1"/>
  <c r="H64" i="1"/>
  <c r="G64" i="2" s="1"/>
  <c r="H65" i="1"/>
  <c r="G65" i="2" s="1"/>
  <c r="H66" i="1"/>
  <c r="G66" i="2" s="1"/>
  <c r="H67" i="1"/>
  <c r="G67" i="2" s="1"/>
  <c r="H68" i="1"/>
  <c r="G68" i="2" s="1"/>
  <c r="H69" i="1"/>
  <c r="G69" i="2" s="1"/>
  <c r="H70" i="1"/>
  <c r="G70" i="2" s="1"/>
  <c r="H71" i="1"/>
  <c r="G71" i="2" s="1"/>
  <c r="H72" i="1"/>
  <c r="G72" i="2" s="1"/>
  <c r="H73" i="1"/>
  <c r="G73" i="2" s="1"/>
  <c r="H74" i="1"/>
  <c r="G74" i="2" s="1"/>
  <c r="H75" i="1"/>
  <c r="G75" i="2" s="1"/>
  <c r="H76" i="1"/>
  <c r="G76" i="2" s="1"/>
  <c r="H77" i="1"/>
  <c r="G77" i="2" s="1"/>
  <c r="H78" i="1"/>
  <c r="G78" i="2" s="1"/>
  <c r="H79" i="1"/>
  <c r="G79" i="2" s="1"/>
  <c r="H80" i="1"/>
  <c r="G80" i="2" s="1"/>
  <c r="H81" i="1"/>
  <c r="G81" i="2" s="1"/>
  <c r="H82" i="1"/>
  <c r="G82" i="2" s="1"/>
  <c r="H83" i="1"/>
  <c r="G83" i="2" s="1"/>
  <c r="H84" i="1"/>
  <c r="G84" i="2" s="1"/>
  <c r="H85" i="1"/>
  <c r="G85" i="2" s="1"/>
  <c r="H86" i="1"/>
  <c r="G86" i="2" s="1"/>
  <c r="H87" i="1"/>
  <c r="G87" i="2" s="1"/>
  <c r="H88" i="1"/>
  <c r="G88" i="2" s="1"/>
  <c r="H89" i="1"/>
  <c r="G89" i="2" s="1"/>
  <c r="H90" i="1"/>
  <c r="G90" i="2" s="1"/>
  <c r="H91" i="1"/>
  <c r="G91" i="2" s="1"/>
  <c r="H92" i="1"/>
  <c r="G92" i="2" s="1"/>
  <c r="H93" i="1"/>
  <c r="G93" i="2" s="1"/>
  <c r="H94" i="1"/>
  <c r="G94" i="2" s="1"/>
  <c r="H95" i="1"/>
  <c r="G95" i="2" s="1"/>
  <c r="H96" i="1"/>
  <c r="G96" i="2" s="1"/>
  <c r="H97" i="1"/>
  <c r="G97" i="2" s="1"/>
  <c r="H98" i="1"/>
  <c r="G98" i="2" s="1"/>
  <c r="H99" i="1"/>
  <c r="G99" i="2" s="1"/>
  <c r="H100" i="1"/>
  <c r="G100" i="2" s="1"/>
  <c r="H101" i="1"/>
  <c r="G101" i="2" s="1"/>
  <c r="H102" i="1"/>
  <c r="G102" i="2" s="1"/>
  <c r="H103" i="1"/>
  <c r="G103" i="2" s="1"/>
  <c r="H104" i="1"/>
  <c r="G104" i="2" s="1"/>
  <c r="H105" i="1"/>
  <c r="G105" i="2" s="1"/>
  <c r="H106" i="1"/>
  <c r="G106" i="2" s="1"/>
  <c r="H107" i="1"/>
  <c r="G107" i="2" s="1"/>
  <c r="H108" i="1"/>
  <c r="G108" i="2" s="1"/>
  <c r="H109" i="1"/>
  <c r="G109" i="2" s="1"/>
  <c r="H110" i="1"/>
  <c r="G110" i="2" s="1"/>
  <c r="H111" i="1"/>
  <c r="G111" i="2" s="1"/>
  <c r="H112" i="1"/>
  <c r="G112" i="2" s="1"/>
  <c r="H113" i="1"/>
  <c r="G113" i="2" s="1"/>
  <c r="H114" i="1"/>
  <c r="G114" i="2" s="1"/>
  <c r="H115" i="1"/>
  <c r="G115" i="2" s="1"/>
  <c r="H116" i="1"/>
  <c r="G116" i="2" s="1"/>
  <c r="H117" i="1"/>
  <c r="G117" i="2" s="1"/>
  <c r="H118" i="1"/>
  <c r="G118" i="2" s="1"/>
  <c r="H119" i="1"/>
  <c r="G119" i="2" s="1"/>
  <c r="H120" i="1"/>
  <c r="G120" i="2" s="1"/>
  <c r="H121" i="1"/>
  <c r="G121" i="2" s="1"/>
  <c r="H122" i="1"/>
  <c r="G122" i="2" s="1"/>
  <c r="H123" i="1"/>
  <c r="G123" i="2" s="1"/>
  <c r="H124" i="1"/>
  <c r="G124" i="2" s="1"/>
  <c r="H125" i="1"/>
  <c r="G125" i="2" s="1"/>
  <c r="H126" i="1"/>
  <c r="G126" i="2" s="1"/>
  <c r="H127" i="1"/>
  <c r="G127" i="2" s="1"/>
  <c r="H128" i="1"/>
  <c r="G128" i="2" s="1"/>
  <c r="H129" i="1"/>
  <c r="G129" i="2" s="1"/>
  <c r="H130" i="1"/>
  <c r="G130" i="2" s="1"/>
  <c r="H131" i="1"/>
  <c r="G131" i="2" s="1"/>
  <c r="H132" i="1"/>
  <c r="G132" i="2" s="1"/>
  <c r="H133" i="1"/>
  <c r="G133" i="2" s="1"/>
  <c r="H134" i="1"/>
  <c r="G134" i="2" s="1"/>
  <c r="H135" i="1"/>
  <c r="G135" i="2" s="1"/>
  <c r="H136" i="1"/>
  <c r="G136" i="2" s="1"/>
  <c r="H137" i="1"/>
  <c r="G137" i="2" s="1"/>
  <c r="H138" i="1"/>
  <c r="G138" i="2" s="1"/>
  <c r="H139" i="1"/>
  <c r="G139" i="2" s="1"/>
  <c r="H140" i="1"/>
  <c r="G140" i="2" s="1"/>
  <c r="H141" i="1"/>
  <c r="G141" i="2" s="1"/>
  <c r="H142" i="1"/>
  <c r="G142" i="2" s="1"/>
  <c r="H143" i="1"/>
  <c r="G143" i="2" s="1"/>
  <c r="H144" i="1"/>
  <c r="G144" i="2" s="1"/>
  <c r="H145" i="1"/>
  <c r="G145" i="2" s="1"/>
  <c r="H146" i="1"/>
  <c r="G146" i="2" s="1"/>
  <c r="H147" i="1"/>
  <c r="G147" i="2" s="1"/>
  <c r="H148" i="1"/>
  <c r="G148" i="2" s="1"/>
  <c r="H149" i="1"/>
  <c r="G149" i="2" s="1"/>
  <c r="H150" i="1"/>
  <c r="G150" i="2" s="1"/>
  <c r="H151" i="1"/>
  <c r="G151" i="2" s="1"/>
  <c r="H152" i="1"/>
  <c r="G152" i="2" s="1"/>
  <c r="H153" i="1"/>
  <c r="G153" i="2" s="1"/>
  <c r="H154" i="1"/>
  <c r="G154" i="2" s="1"/>
  <c r="H155" i="1"/>
  <c r="G155" i="2" s="1"/>
  <c r="H156" i="1"/>
  <c r="G156" i="2" s="1"/>
  <c r="H157" i="1"/>
  <c r="G157" i="2" s="1"/>
  <c r="H158" i="1"/>
  <c r="G158" i="2" s="1"/>
  <c r="H159" i="1"/>
  <c r="G159" i="2" s="1"/>
  <c r="H160" i="1"/>
  <c r="G160" i="2" s="1"/>
  <c r="H161" i="1"/>
  <c r="G161" i="2" s="1"/>
  <c r="H162" i="1"/>
  <c r="G162" i="2" s="1"/>
  <c r="H163" i="1"/>
  <c r="G163" i="2" s="1"/>
  <c r="H164" i="1"/>
  <c r="G164" i="2" s="1"/>
  <c r="H165" i="1"/>
  <c r="G165" i="2" s="1"/>
  <c r="H166" i="1"/>
  <c r="G166" i="2" s="1"/>
  <c r="H167" i="1"/>
  <c r="G167" i="2" s="1"/>
  <c r="H168" i="1"/>
  <c r="G168" i="2" s="1"/>
  <c r="H169" i="1"/>
  <c r="G169" i="2" s="1"/>
  <c r="H170" i="1"/>
  <c r="G170" i="2" s="1"/>
  <c r="H171" i="1"/>
  <c r="G171" i="2" s="1"/>
  <c r="H172" i="1"/>
  <c r="G172" i="2" s="1"/>
  <c r="H173" i="1"/>
  <c r="G173" i="2" s="1"/>
  <c r="H174" i="1"/>
  <c r="G174" i="2" s="1"/>
  <c r="H175" i="1"/>
  <c r="G175" i="2" s="1"/>
  <c r="H176" i="1"/>
  <c r="G176" i="2" s="1"/>
  <c r="H177" i="1"/>
  <c r="G177" i="2" s="1"/>
  <c r="H178" i="1"/>
  <c r="G178" i="2" s="1"/>
  <c r="H179" i="1"/>
  <c r="G179" i="2" s="1"/>
  <c r="H180" i="1"/>
  <c r="G180" i="2" s="1"/>
  <c r="H181" i="1"/>
  <c r="G181" i="2" s="1"/>
  <c r="H182" i="1"/>
  <c r="G182" i="2" s="1"/>
  <c r="H183" i="1"/>
  <c r="G183" i="2" s="1"/>
  <c r="H184" i="1"/>
  <c r="G184" i="2" s="1"/>
  <c r="H185" i="1"/>
  <c r="G185" i="2" s="1"/>
  <c r="H186" i="1"/>
  <c r="G186" i="2" s="1"/>
  <c r="H187" i="1"/>
  <c r="G187" i="2" s="1"/>
  <c r="H188" i="1"/>
  <c r="G188" i="2" s="1"/>
  <c r="H189" i="1"/>
  <c r="G189" i="2" s="1"/>
  <c r="H190" i="1"/>
  <c r="G190" i="2" s="1"/>
  <c r="H191" i="1"/>
  <c r="G191" i="2" s="1"/>
  <c r="H192" i="1"/>
  <c r="G192" i="2" s="1"/>
  <c r="H193" i="1"/>
  <c r="G193" i="2" s="1"/>
  <c r="H194" i="1"/>
  <c r="G194" i="2" s="1"/>
  <c r="H195" i="1"/>
  <c r="G195" i="2" s="1"/>
  <c r="H196" i="1"/>
  <c r="G196" i="2" s="1"/>
  <c r="H197" i="1"/>
  <c r="G197" i="2" s="1"/>
  <c r="H198" i="1"/>
  <c r="G198" i="2" s="1"/>
  <c r="H199" i="1"/>
  <c r="G199" i="2" s="1"/>
  <c r="H200" i="1"/>
  <c r="G200" i="2" s="1"/>
  <c r="H201" i="1"/>
  <c r="G201" i="2" s="1"/>
  <c r="H202" i="1"/>
  <c r="G202" i="2" s="1"/>
  <c r="H203" i="1"/>
  <c r="G203" i="2" s="1"/>
  <c r="H204" i="1"/>
  <c r="G204" i="2" s="1"/>
  <c r="H205" i="1"/>
  <c r="G205" i="2" s="1"/>
  <c r="H206" i="1"/>
  <c r="G206" i="2" s="1"/>
  <c r="H207" i="1"/>
  <c r="G207" i="2" s="1"/>
  <c r="H208" i="1"/>
  <c r="G208" i="2" s="1"/>
  <c r="H209" i="1"/>
  <c r="G209" i="2" s="1"/>
  <c r="H210" i="1"/>
  <c r="G210" i="2" s="1"/>
  <c r="H211" i="1"/>
  <c r="G211" i="2" s="1"/>
  <c r="H212" i="1"/>
  <c r="G212" i="2" s="1"/>
  <c r="H213" i="1"/>
  <c r="G213" i="2" s="1"/>
  <c r="H214" i="1"/>
  <c r="G214" i="2" s="1"/>
  <c r="H215" i="1"/>
  <c r="G215" i="2" s="1"/>
  <c r="H216" i="1"/>
  <c r="G216" i="2" s="1"/>
  <c r="H217" i="1"/>
  <c r="G217" i="2" s="1"/>
  <c r="H218" i="1"/>
  <c r="G218" i="2" s="1"/>
  <c r="H219" i="1"/>
  <c r="G219" i="2" s="1"/>
  <c r="H220" i="1"/>
  <c r="G220" i="2" s="1"/>
  <c r="H221" i="1"/>
  <c r="G221" i="2" s="1"/>
  <c r="H222" i="1"/>
  <c r="G222" i="2" s="1"/>
  <c r="H223" i="1"/>
  <c r="G223" i="2" s="1"/>
  <c r="H224" i="1"/>
  <c r="G224" i="2" s="1"/>
  <c r="H225" i="1"/>
  <c r="G225" i="2" s="1"/>
  <c r="H226" i="1"/>
  <c r="G226" i="2" s="1"/>
  <c r="H227" i="1"/>
  <c r="G227" i="2" s="1"/>
  <c r="H228" i="1"/>
  <c r="G228" i="2" s="1"/>
  <c r="H229" i="1"/>
  <c r="G229" i="2" s="1"/>
  <c r="H230" i="1"/>
  <c r="G230" i="2" s="1"/>
  <c r="H231" i="1"/>
  <c r="G231" i="2" s="1"/>
  <c r="H232" i="1"/>
  <c r="G232" i="2" s="1"/>
  <c r="H233" i="1"/>
  <c r="G233" i="2" s="1"/>
  <c r="H234" i="1"/>
  <c r="G234" i="2" s="1"/>
  <c r="H235" i="1"/>
  <c r="G235" i="2" s="1"/>
  <c r="H236" i="1"/>
  <c r="G236" i="2" s="1"/>
  <c r="H237" i="1"/>
  <c r="G237" i="2" s="1"/>
  <c r="H238" i="1"/>
  <c r="G238" i="2" s="1"/>
  <c r="H239" i="1"/>
  <c r="G239" i="2" s="1"/>
  <c r="H240" i="1"/>
  <c r="G240" i="2" s="1"/>
  <c r="H241" i="1"/>
  <c r="G241" i="2" s="1"/>
  <c r="H242" i="1"/>
  <c r="G242" i="2" s="1"/>
  <c r="H243" i="1"/>
  <c r="G243" i="2" s="1"/>
  <c r="H244" i="1"/>
  <c r="G244" i="2" s="1"/>
  <c r="H245" i="1"/>
  <c r="G245" i="2" s="1"/>
  <c r="H246" i="1"/>
  <c r="G246" i="2" s="1"/>
  <c r="H247" i="1"/>
  <c r="G247" i="2" s="1"/>
  <c r="H248" i="1"/>
  <c r="G248" i="2" s="1"/>
  <c r="H249" i="1"/>
  <c r="G249" i="2" s="1"/>
  <c r="H250" i="1"/>
  <c r="G250" i="2" s="1"/>
  <c r="H251" i="1"/>
  <c r="G251" i="2" s="1"/>
  <c r="H252" i="1"/>
  <c r="G252" i="2" s="1"/>
  <c r="H253" i="1"/>
  <c r="G253" i="2" s="1"/>
  <c r="H254" i="1"/>
  <c r="G254" i="2" s="1"/>
  <c r="H255" i="1"/>
  <c r="G255" i="2" s="1"/>
  <c r="H256" i="1"/>
  <c r="G256" i="2" s="1"/>
  <c r="H257" i="1"/>
  <c r="G257" i="2" s="1"/>
  <c r="H258" i="1"/>
  <c r="G258" i="2" s="1"/>
  <c r="H259" i="1"/>
  <c r="G259" i="2" s="1"/>
  <c r="H260" i="1"/>
  <c r="G260" i="2" s="1"/>
  <c r="H261" i="1"/>
  <c r="G261" i="2" s="1"/>
  <c r="H262" i="1"/>
  <c r="G262" i="2" s="1"/>
  <c r="H263" i="1"/>
  <c r="G263" i="2" s="1"/>
  <c r="H264" i="1"/>
  <c r="G264" i="2" s="1"/>
  <c r="H265" i="1"/>
  <c r="G265" i="2" s="1"/>
  <c r="H266" i="1"/>
  <c r="G266" i="2" s="1"/>
  <c r="H267" i="1"/>
  <c r="G267" i="2" s="1"/>
  <c r="H268" i="1"/>
  <c r="G268" i="2" s="1"/>
  <c r="H269" i="1"/>
  <c r="G269" i="2" s="1"/>
  <c r="H270" i="1"/>
  <c r="G270" i="2" s="1"/>
  <c r="H271" i="1"/>
  <c r="G271" i="2" s="1"/>
  <c r="H272" i="1"/>
  <c r="G272" i="2" s="1"/>
  <c r="H273" i="1"/>
  <c r="G273" i="2" s="1"/>
  <c r="H274" i="1"/>
  <c r="G274" i="2" s="1"/>
  <c r="H275" i="1"/>
  <c r="G275" i="2" s="1"/>
  <c r="H276" i="1"/>
  <c r="G276" i="2" s="1"/>
  <c r="H277" i="1"/>
  <c r="G277" i="2" s="1"/>
  <c r="H278" i="1"/>
  <c r="G278" i="2" s="1"/>
  <c r="H279" i="1"/>
  <c r="G279" i="2" s="1"/>
  <c r="H280" i="1"/>
  <c r="G280" i="2" s="1"/>
  <c r="H281" i="1"/>
  <c r="G281" i="2" s="1"/>
  <c r="H282" i="1"/>
  <c r="G282" i="2" s="1"/>
  <c r="H283" i="1"/>
  <c r="G283" i="2" s="1"/>
  <c r="H284" i="1"/>
  <c r="G284" i="2" s="1"/>
  <c r="H285" i="1"/>
  <c r="G285" i="2" s="1"/>
  <c r="H286" i="1"/>
  <c r="G286" i="2" s="1"/>
  <c r="H287" i="1"/>
  <c r="G287" i="2" s="1"/>
  <c r="H288" i="1"/>
  <c r="G288" i="2" s="1"/>
  <c r="H289" i="1"/>
  <c r="G289" i="2" s="1"/>
  <c r="H290" i="1"/>
  <c r="G290" i="2" s="1"/>
  <c r="H291" i="1"/>
  <c r="G291" i="2" s="1"/>
  <c r="H292" i="1"/>
  <c r="G292" i="2" s="1"/>
  <c r="H293" i="1"/>
  <c r="G293" i="2" s="1"/>
  <c r="H294" i="1"/>
  <c r="G294" i="2" s="1"/>
  <c r="H295" i="1"/>
  <c r="G295" i="2" s="1"/>
  <c r="H296" i="1"/>
  <c r="G296" i="2" s="1"/>
  <c r="H297" i="1"/>
  <c r="G297" i="2" s="1"/>
  <c r="H298" i="1"/>
  <c r="G298" i="2" s="1"/>
  <c r="H299" i="1"/>
  <c r="G299" i="2" s="1"/>
  <c r="H300" i="1"/>
  <c r="G300" i="2" s="1"/>
  <c r="H301" i="1"/>
  <c r="G301" i="2" s="1"/>
  <c r="H302" i="1"/>
  <c r="G302" i="2" s="1"/>
  <c r="H303" i="1"/>
  <c r="G303" i="2" s="1"/>
  <c r="H304" i="1"/>
  <c r="G304" i="2" s="1"/>
  <c r="H305" i="1"/>
  <c r="G305" i="2" s="1"/>
  <c r="H306" i="1"/>
  <c r="G306" i="2" s="1"/>
  <c r="H307" i="1"/>
  <c r="G307" i="2" s="1"/>
  <c r="H308" i="1"/>
  <c r="G308" i="2" s="1"/>
  <c r="H309" i="1"/>
  <c r="G309" i="2" s="1"/>
  <c r="H310" i="1"/>
  <c r="G310" i="2" s="1"/>
  <c r="H311" i="1"/>
  <c r="G311" i="2" s="1"/>
  <c r="H312" i="1"/>
  <c r="G312" i="2" s="1"/>
  <c r="H313" i="1"/>
  <c r="G313" i="2" s="1"/>
  <c r="H314" i="1"/>
  <c r="G314" i="2" s="1"/>
  <c r="H315" i="1"/>
  <c r="G315" i="2" s="1"/>
  <c r="H316" i="1"/>
  <c r="G316" i="2" s="1"/>
  <c r="H317" i="1"/>
  <c r="G317" i="2" s="1"/>
  <c r="H318" i="1"/>
  <c r="G318" i="2" s="1"/>
  <c r="H319" i="1"/>
  <c r="G319" i="2" s="1"/>
  <c r="H320" i="1"/>
  <c r="G320" i="2" s="1"/>
  <c r="H321" i="1"/>
  <c r="G321" i="2" s="1"/>
  <c r="H322" i="1"/>
  <c r="G322" i="2" s="1"/>
  <c r="H323" i="1"/>
  <c r="G323" i="2" s="1"/>
  <c r="H324" i="1"/>
  <c r="G324" i="2" s="1"/>
  <c r="H325" i="1"/>
  <c r="G325" i="2" s="1"/>
  <c r="H326" i="1"/>
  <c r="G326" i="2" s="1"/>
  <c r="H327" i="1"/>
  <c r="G327" i="2" s="1"/>
  <c r="H328" i="1"/>
  <c r="G328" i="2" s="1"/>
  <c r="H329" i="1"/>
  <c r="G329" i="2" s="1"/>
  <c r="H330" i="1"/>
  <c r="G330" i="2" s="1"/>
  <c r="H331" i="1"/>
  <c r="G331" i="2" s="1"/>
  <c r="H332" i="1"/>
  <c r="G332" i="2" s="1"/>
  <c r="H333" i="1"/>
  <c r="G333" i="2" s="1"/>
  <c r="H334" i="1"/>
  <c r="G334" i="2" s="1"/>
  <c r="H335" i="1"/>
  <c r="G335" i="2" s="1"/>
  <c r="H336" i="1"/>
  <c r="G336" i="2" s="1"/>
  <c r="H337" i="1"/>
  <c r="G337" i="2" s="1"/>
  <c r="H338" i="1"/>
  <c r="G338" i="2" s="1"/>
  <c r="H339" i="1"/>
  <c r="G339" i="2" s="1"/>
  <c r="H340" i="1"/>
  <c r="G340" i="2" s="1"/>
  <c r="H341" i="1"/>
  <c r="G341" i="2" s="1"/>
  <c r="H342" i="1"/>
  <c r="G342" i="2" s="1"/>
  <c r="H343" i="1"/>
  <c r="G343" i="2" s="1"/>
  <c r="H344" i="1"/>
  <c r="G344" i="2" s="1"/>
  <c r="H345" i="1"/>
  <c r="G345" i="2" s="1"/>
  <c r="H346" i="1"/>
  <c r="G346" i="2" s="1"/>
  <c r="H347" i="1"/>
  <c r="G347" i="2" s="1"/>
  <c r="H348" i="1"/>
  <c r="G348" i="2" s="1"/>
  <c r="H349" i="1"/>
  <c r="G349" i="2" s="1"/>
  <c r="H350" i="1"/>
  <c r="G350" i="2" s="1"/>
  <c r="H351" i="1"/>
  <c r="G351" i="2" s="1"/>
  <c r="H352" i="1"/>
  <c r="G352" i="2" s="1"/>
  <c r="H353" i="1"/>
  <c r="G353" i="2" s="1"/>
  <c r="H354" i="1"/>
  <c r="G354" i="2" s="1"/>
  <c r="H355" i="1"/>
  <c r="G355" i="2" s="1"/>
  <c r="H356" i="1"/>
  <c r="G356" i="2" s="1"/>
  <c r="H357" i="1"/>
  <c r="G357" i="2" s="1"/>
  <c r="H358" i="1"/>
  <c r="G358" i="2" s="1"/>
  <c r="H359" i="1"/>
  <c r="G359" i="2" s="1"/>
  <c r="H360" i="1"/>
  <c r="G360" i="2" s="1"/>
  <c r="H361" i="1"/>
  <c r="G361" i="2" s="1"/>
  <c r="H362" i="1"/>
  <c r="G362" i="2" s="1"/>
  <c r="H363" i="1"/>
  <c r="G363" i="2" s="1"/>
  <c r="H364" i="1"/>
  <c r="G364" i="2" s="1"/>
  <c r="H365" i="1"/>
  <c r="G365" i="2" s="1"/>
  <c r="H366" i="1"/>
  <c r="G366" i="2" s="1"/>
  <c r="H367" i="1"/>
  <c r="G367" i="2" s="1"/>
  <c r="H368" i="1"/>
  <c r="G368" i="2" s="1"/>
  <c r="H369" i="1"/>
  <c r="G369" i="2" s="1"/>
  <c r="H370" i="1"/>
  <c r="G370" i="2" s="1"/>
  <c r="H371" i="1"/>
  <c r="G371" i="2" s="1"/>
  <c r="H372" i="1"/>
  <c r="G372" i="2" s="1"/>
  <c r="H373" i="1"/>
  <c r="G373" i="2" s="1"/>
  <c r="H374" i="1"/>
  <c r="G374" i="2" s="1"/>
  <c r="H375" i="1"/>
  <c r="G375" i="2" s="1"/>
  <c r="H376" i="1"/>
  <c r="G376" i="2" s="1"/>
  <c r="H377" i="1"/>
  <c r="G377" i="2" s="1"/>
  <c r="H378" i="1"/>
  <c r="G378" i="2" s="1"/>
  <c r="H379" i="1"/>
  <c r="G379" i="2" s="1"/>
  <c r="H380" i="1"/>
  <c r="G380" i="2" s="1"/>
  <c r="H381" i="1"/>
  <c r="G381" i="2" s="1"/>
  <c r="H382" i="1"/>
  <c r="G382" i="2" s="1"/>
  <c r="H383" i="1"/>
  <c r="G383" i="2" s="1"/>
  <c r="H384" i="1"/>
  <c r="G384" i="2" s="1"/>
  <c r="H385" i="1"/>
  <c r="G385" i="2" s="1"/>
  <c r="H386" i="1"/>
  <c r="G386" i="2" s="1"/>
  <c r="H387" i="1"/>
  <c r="G387" i="2" s="1"/>
  <c r="H388" i="1"/>
  <c r="G388" i="2" s="1"/>
  <c r="H389" i="1"/>
  <c r="G389" i="2" s="1"/>
  <c r="H390" i="1"/>
  <c r="G390" i="2" s="1"/>
  <c r="H391" i="1"/>
  <c r="G391" i="2" s="1"/>
  <c r="H392" i="1"/>
  <c r="G392" i="2" s="1"/>
  <c r="H393" i="1"/>
  <c r="G393" i="2" s="1"/>
  <c r="H394" i="1"/>
  <c r="G394" i="2" s="1"/>
  <c r="H395" i="1"/>
  <c r="G395" i="2" s="1"/>
  <c r="H396" i="1"/>
  <c r="G396" i="2" s="1"/>
  <c r="H397" i="1"/>
  <c r="G397" i="2" s="1"/>
  <c r="H398" i="1"/>
  <c r="G398" i="2" s="1"/>
  <c r="H399" i="1"/>
  <c r="G399" i="2" s="1"/>
  <c r="H400" i="1"/>
  <c r="G400" i="2" s="1"/>
  <c r="H401" i="1"/>
  <c r="G401" i="2" s="1"/>
  <c r="H402" i="1"/>
  <c r="G402" i="2" s="1"/>
  <c r="H403" i="1"/>
  <c r="G403" i="2" s="1"/>
  <c r="H404" i="1"/>
  <c r="G404" i="2" s="1"/>
  <c r="H405" i="1"/>
  <c r="G405" i="2" s="1"/>
  <c r="H406" i="1"/>
  <c r="G406" i="2" s="1"/>
  <c r="H407" i="1"/>
  <c r="G407" i="2" s="1"/>
  <c r="H408" i="1"/>
  <c r="G408" i="2" s="1"/>
  <c r="H409" i="1"/>
  <c r="G409" i="2" s="1"/>
  <c r="H410" i="1"/>
  <c r="G410" i="2" s="1"/>
  <c r="H411" i="1"/>
  <c r="G411" i="2" s="1"/>
  <c r="H412" i="1"/>
  <c r="G412" i="2" s="1"/>
  <c r="H413" i="1"/>
  <c r="G413" i="2" s="1"/>
  <c r="H414" i="1"/>
  <c r="G414" i="2" s="1"/>
  <c r="H415" i="1"/>
  <c r="G415" i="2" s="1"/>
  <c r="H416" i="1"/>
  <c r="G416" i="2" s="1"/>
  <c r="H417" i="1"/>
  <c r="G417" i="2" s="1"/>
  <c r="H418" i="1"/>
  <c r="G418" i="2" s="1"/>
  <c r="H419" i="1"/>
  <c r="G419" i="2" s="1"/>
  <c r="H420" i="1"/>
  <c r="G420" i="2" s="1"/>
  <c r="H421" i="1"/>
  <c r="G421" i="2" s="1"/>
  <c r="H422" i="1"/>
  <c r="G422" i="2" s="1"/>
  <c r="H423" i="1"/>
  <c r="G423" i="2" s="1"/>
  <c r="H424" i="1"/>
  <c r="G424" i="2" s="1"/>
  <c r="H425" i="1"/>
  <c r="G425" i="2" s="1"/>
  <c r="H426" i="1"/>
  <c r="G426" i="2" s="1"/>
  <c r="H427" i="1"/>
  <c r="G427" i="2" s="1"/>
  <c r="H428" i="1"/>
  <c r="G428" i="2" s="1"/>
  <c r="H429" i="1"/>
  <c r="G429" i="2" s="1"/>
  <c r="H430" i="1"/>
  <c r="G430" i="2" s="1"/>
  <c r="H431" i="1"/>
  <c r="G431" i="2" s="1"/>
  <c r="H432" i="1"/>
  <c r="G432" i="2" s="1"/>
  <c r="H433" i="1"/>
  <c r="G433" i="2" s="1"/>
  <c r="H434" i="1"/>
  <c r="G434" i="2" s="1"/>
  <c r="H435" i="1"/>
  <c r="G435" i="2" s="1"/>
  <c r="H436" i="1"/>
  <c r="G436" i="2" s="1"/>
  <c r="H437" i="1"/>
  <c r="G437" i="2" s="1"/>
  <c r="H438" i="1"/>
  <c r="G438" i="2" s="1"/>
  <c r="H439" i="1"/>
  <c r="G439" i="2" s="1"/>
  <c r="H440" i="1"/>
  <c r="G440" i="2" s="1"/>
  <c r="H441" i="1"/>
  <c r="G441" i="2" s="1"/>
  <c r="H442" i="1"/>
  <c r="G442" i="2" s="1"/>
  <c r="H443" i="1"/>
  <c r="G443" i="2" s="1"/>
  <c r="H444" i="1"/>
  <c r="G444" i="2" s="1"/>
  <c r="H445" i="1"/>
  <c r="G445" i="2" s="1"/>
  <c r="H446" i="1"/>
  <c r="G446" i="2" s="1"/>
  <c r="H447" i="1"/>
  <c r="G447" i="2" s="1"/>
  <c r="H448" i="1"/>
  <c r="G448" i="2" s="1"/>
  <c r="H449" i="1"/>
  <c r="G449" i="2" s="1"/>
  <c r="H450" i="1"/>
  <c r="G450" i="2" s="1"/>
  <c r="H451" i="1"/>
  <c r="G451" i="2" s="1"/>
  <c r="H452" i="1"/>
  <c r="G452" i="2" s="1"/>
  <c r="H453" i="1"/>
  <c r="G453" i="2" s="1"/>
  <c r="H454" i="1"/>
  <c r="G454" i="2" s="1"/>
  <c r="H455" i="1"/>
  <c r="G455" i="2" s="1"/>
  <c r="H456" i="1"/>
  <c r="G456" i="2" s="1"/>
  <c r="H457" i="1"/>
  <c r="G457" i="2" s="1"/>
  <c r="H458" i="1"/>
  <c r="G458" i="2" s="1"/>
  <c r="H459" i="1"/>
  <c r="G459" i="2" s="1"/>
  <c r="H460" i="1"/>
  <c r="G460" i="2" s="1"/>
  <c r="H461" i="1"/>
  <c r="G461" i="2" s="1"/>
  <c r="H462" i="1"/>
  <c r="G462" i="2" s="1"/>
  <c r="H463" i="1"/>
  <c r="G463" i="2" s="1"/>
  <c r="H464" i="1"/>
  <c r="G464" i="2" s="1"/>
  <c r="H465" i="1"/>
  <c r="G465" i="2" s="1"/>
  <c r="H466" i="1"/>
  <c r="G466" i="2" s="1"/>
  <c r="H467" i="1"/>
  <c r="G467" i="2" s="1"/>
  <c r="H468" i="1"/>
  <c r="G468" i="2" s="1"/>
  <c r="H469" i="1"/>
  <c r="G469" i="2" s="1"/>
  <c r="H470" i="1"/>
  <c r="G470" i="2" s="1"/>
  <c r="H471" i="1"/>
  <c r="G471" i="2" s="1"/>
  <c r="H472" i="1"/>
  <c r="G472" i="2" s="1"/>
  <c r="H473" i="1"/>
  <c r="G473" i="2" s="1"/>
  <c r="H474" i="1"/>
  <c r="G474" i="2" s="1"/>
  <c r="H475" i="1"/>
  <c r="G475" i="2" s="1"/>
  <c r="H476" i="1"/>
  <c r="G476" i="2" s="1"/>
  <c r="H477" i="1"/>
  <c r="G477" i="2" s="1"/>
  <c r="H478" i="1"/>
  <c r="G478" i="2" s="1"/>
  <c r="H479" i="1"/>
  <c r="G479" i="2" s="1"/>
  <c r="H480" i="1"/>
  <c r="G480" i="2" s="1"/>
  <c r="H481" i="1"/>
  <c r="G481" i="2" s="1"/>
  <c r="H482" i="1"/>
  <c r="G482" i="2" s="1"/>
  <c r="H483" i="1"/>
  <c r="G483" i="2" s="1"/>
  <c r="H484" i="1"/>
  <c r="G484" i="2" s="1"/>
  <c r="H485" i="1"/>
  <c r="G485" i="2" s="1"/>
  <c r="H486" i="1"/>
  <c r="G486" i="2" s="1"/>
  <c r="H487" i="1"/>
  <c r="G487" i="2" s="1"/>
  <c r="H488" i="1"/>
  <c r="G488" i="2" s="1"/>
  <c r="H489" i="1"/>
  <c r="G489" i="2" s="1"/>
  <c r="H490" i="1"/>
  <c r="G490" i="2" s="1"/>
  <c r="H491" i="1"/>
  <c r="G491" i="2" s="1"/>
  <c r="H492" i="1"/>
  <c r="G492" i="2" s="1"/>
  <c r="H493" i="1"/>
  <c r="G493" i="2" s="1"/>
  <c r="H494" i="1"/>
  <c r="G494" i="2" s="1"/>
  <c r="H495" i="1"/>
  <c r="G495" i="2" s="1"/>
  <c r="H496" i="1"/>
  <c r="G496" i="2" s="1"/>
  <c r="H497" i="1"/>
  <c r="G497" i="2" s="1"/>
  <c r="H498" i="1"/>
  <c r="G498" i="2" s="1"/>
  <c r="H499" i="1"/>
  <c r="G499" i="2" s="1"/>
  <c r="H500" i="1"/>
  <c r="G500" i="2" s="1"/>
  <c r="H501" i="1"/>
  <c r="G501" i="2" s="1"/>
  <c r="H502" i="1"/>
  <c r="G502" i="2" s="1"/>
  <c r="H503" i="1"/>
  <c r="G503" i="2" s="1"/>
  <c r="H504" i="1"/>
  <c r="G504" i="2" s="1"/>
  <c r="H505" i="1"/>
  <c r="G505" i="2" s="1"/>
  <c r="H506" i="1"/>
  <c r="G506" i="2" s="1"/>
  <c r="H507" i="1"/>
  <c r="G507" i="2" s="1"/>
  <c r="H508" i="1"/>
  <c r="G508" i="2" s="1"/>
  <c r="H509" i="1"/>
  <c r="G509" i="2" s="1"/>
  <c r="H510" i="1"/>
  <c r="G510" i="2" s="1"/>
  <c r="H511" i="1"/>
  <c r="G511" i="2" s="1"/>
  <c r="H512" i="1"/>
  <c r="G512" i="2" s="1"/>
  <c r="H513" i="1"/>
  <c r="G513" i="2" s="1"/>
  <c r="H514" i="1"/>
  <c r="G514" i="2" s="1"/>
  <c r="H515" i="1"/>
  <c r="G515" i="2" s="1"/>
  <c r="H516" i="1"/>
  <c r="G516" i="2" s="1"/>
  <c r="H517" i="1"/>
  <c r="G517" i="2" s="1"/>
  <c r="H518" i="1"/>
  <c r="G518" i="2" s="1"/>
  <c r="H519" i="1"/>
  <c r="G519" i="2" s="1"/>
  <c r="H520" i="1"/>
  <c r="G520" i="2" s="1"/>
  <c r="H521" i="1"/>
  <c r="G521" i="2" s="1"/>
  <c r="H522" i="1"/>
  <c r="G522" i="2" s="1"/>
  <c r="H523" i="1"/>
  <c r="G523" i="2" s="1"/>
  <c r="H524" i="1"/>
  <c r="G524" i="2" s="1"/>
  <c r="H525" i="1"/>
  <c r="G525" i="2" s="1"/>
  <c r="H526" i="1"/>
  <c r="G526" i="2" s="1"/>
  <c r="H527" i="1"/>
  <c r="G527" i="2" s="1"/>
  <c r="H528" i="1"/>
  <c r="G528" i="2" s="1"/>
  <c r="H529" i="1"/>
  <c r="G529" i="2" s="1"/>
  <c r="H530" i="1"/>
  <c r="G530" i="2" s="1"/>
  <c r="H531" i="1"/>
  <c r="G531" i="2" s="1"/>
  <c r="H532" i="1"/>
  <c r="G532" i="2" s="1"/>
  <c r="H533" i="1"/>
  <c r="G533" i="2" s="1"/>
  <c r="H534" i="1"/>
  <c r="G534" i="2" s="1"/>
  <c r="H535" i="1"/>
  <c r="G535" i="2" s="1"/>
  <c r="H536" i="1"/>
  <c r="G536" i="2" s="1"/>
  <c r="H537" i="1"/>
  <c r="G537" i="2" s="1"/>
  <c r="H538" i="1"/>
  <c r="G538" i="2" s="1"/>
  <c r="H539" i="1"/>
  <c r="G539" i="2" s="1"/>
  <c r="H540" i="1"/>
  <c r="G540" i="2" s="1"/>
  <c r="H541" i="1"/>
  <c r="G541" i="2" s="1"/>
  <c r="H542" i="1"/>
  <c r="G542" i="2" s="1"/>
  <c r="H543" i="1"/>
  <c r="G543" i="2" s="1"/>
  <c r="H544" i="1"/>
  <c r="G544" i="2" s="1"/>
  <c r="H545" i="1"/>
  <c r="G545" i="2" s="1"/>
  <c r="H546" i="1"/>
  <c r="G546" i="2" s="1"/>
  <c r="H547" i="1"/>
  <c r="G547" i="2" s="1"/>
  <c r="H548" i="1"/>
  <c r="G548" i="2" s="1"/>
  <c r="H549" i="1"/>
  <c r="G549" i="2" s="1"/>
  <c r="H550" i="1"/>
  <c r="G550" i="2" s="1"/>
  <c r="H551" i="1"/>
  <c r="G551" i="2" s="1"/>
  <c r="H552" i="1"/>
  <c r="G552" i="2" s="1"/>
  <c r="H553" i="1"/>
  <c r="G553" i="2" s="1"/>
  <c r="H554" i="1"/>
  <c r="G554" i="2" s="1"/>
  <c r="H555" i="1"/>
  <c r="G555" i="2" s="1"/>
  <c r="H556" i="1"/>
  <c r="G556" i="2" s="1"/>
  <c r="H557" i="1"/>
  <c r="G557" i="2" s="1"/>
  <c r="H558" i="1"/>
  <c r="G558" i="2" s="1"/>
  <c r="H559" i="1"/>
  <c r="G559" i="2" s="1"/>
  <c r="H560" i="1"/>
  <c r="G560" i="2" s="1"/>
  <c r="H561" i="1"/>
  <c r="G561" i="2" s="1"/>
  <c r="H562" i="1"/>
  <c r="G562" i="2" s="1"/>
  <c r="H563" i="1"/>
  <c r="G563" i="2" s="1"/>
  <c r="H564" i="1"/>
  <c r="G564" i="2" s="1"/>
  <c r="H565" i="1"/>
  <c r="G565" i="2" s="1"/>
  <c r="H566" i="1"/>
  <c r="G566" i="2" s="1"/>
  <c r="H567" i="1"/>
  <c r="G567" i="2" s="1"/>
  <c r="H568" i="1"/>
  <c r="G568" i="2" s="1"/>
  <c r="H569" i="1"/>
  <c r="G569" i="2" s="1"/>
  <c r="H570" i="1"/>
  <c r="G570" i="2" s="1"/>
  <c r="H571" i="1"/>
  <c r="G571" i="2" s="1"/>
  <c r="H572" i="1"/>
  <c r="G572" i="2" s="1"/>
  <c r="H573" i="1"/>
  <c r="G573" i="2" s="1"/>
  <c r="H574" i="1"/>
  <c r="G574" i="2" s="1"/>
  <c r="H575" i="1"/>
  <c r="G575" i="2" s="1"/>
  <c r="H576" i="1"/>
  <c r="G576" i="2" s="1"/>
  <c r="H577" i="1"/>
  <c r="G577" i="2" s="1"/>
  <c r="H578" i="1"/>
  <c r="G578" i="2" s="1"/>
  <c r="H579" i="1"/>
  <c r="G579" i="2" s="1"/>
  <c r="H580" i="1"/>
  <c r="G580" i="2" s="1"/>
  <c r="H581" i="1"/>
  <c r="G581" i="2" s="1"/>
  <c r="H582" i="1"/>
  <c r="G582" i="2" s="1"/>
  <c r="H583" i="1"/>
  <c r="G583" i="2" s="1"/>
  <c r="H584" i="1"/>
  <c r="G584" i="2" s="1"/>
  <c r="H585" i="1"/>
  <c r="G585" i="2" s="1"/>
  <c r="H586" i="1"/>
  <c r="G586" i="2" s="1"/>
  <c r="H587" i="1"/>
  <c r="G587" i="2" s="1"/>
  <c r="H588" i="1"/>
  <c r="G588" i="2" s="1"/>
  <c r="H589" i="1"/>
  <c r="G589" i="2" s="1"/>
  <c r="H590" i="1"/>
  <c r="G590" i="2" s="1"/>
  <c r="H591" i="1"/>
  <c r="G591" i="2" s="1"/>
  <c r="H592" i="1"/>
  <c r="G592" i="2" s="1"/>
  <c r="H593" i="1"/>
  <c r="G593" i="2" s="1"/>
  <c r="H594" i="1"/>
  <c r="G594" i="2" s="1"/>
  <c r="H595" i="1"/>
  <c r="G595" i="2" s="1"/>
  <c r="H596" i="1"/>
  <c r="G596" i="2" s="1"/>
  <c r="H597" i="1"/>
  <c r="G597" i="2" s="1"/>
  <c r="H598" i="1"/>
  <c r="G598" i="2" s="1"/>
  <c r="H599" i="1"/>
  <c r="G599" i="2" s="1"/>
  <c r="H600" i="1"/>
  <c r="G600" i="2" s="1"/>
  <c r="H601" i="1"/>
  <c r="G601" i="2" s="1"/>
  <c r="H602" i="1"/>
  <c r="G602" i="2" s="1"/>
  <c r="H603" i="1"/>
  <c r="G603" i="2" s="1"/>
  <c r="H604" i="1"/>
  <c r="G604" i="2" s="1"/>
  <c r="H605" i="1"/>
  <c r="G605" i="2" s="1"/>
  <c r="H606" i="1"/>
  <c r="G606" i="2" s="1"/>
  <c r="H607" i="1"/>
  <c r="G607" i="2" s="1"/>
  <c r="H608" i="1"/>
  <c r="G608" i="2" s="1"/>
  <c r="H609" i="1"/>
  <c r="G609" i="2" s="1"/>
  <c r="H610" i="1"/>
  <c r="G610" i="2" s="1"/>
  <c r="H611" i="1"/>
  <c r="G611" i="2" s="1"/>
  <c r="H612" i="1"/>
  <c r="G612" i="2" s="1"/>
  <c r="H613" i="1"/>
  <c r="G613" i="2" s="1"/>
  <c r="H614" i="1"/>
  <c r="G614" i="2" s="1"/>
  <c r="H615" i="1"/>
  <c r="G615" i="2" s="1"/>
  <c r="H616" i="1"/>
  <c r="G616" i="2" s="1"/>
  <c r="H617" i="1"/>
  <c r="G617" i="2" s="1"/>
  <c r="H618" i="1"/>
  <c r="G618" i="2" s="1"/>
  <c r="H619" i="1"/>
  <c r="G619" i="2" s="1"/>
  <c r="H620" i="1"/>
  <c r="G620" i="2" s="1"/>
  <c r="H621" i="1"/>
  <c r="G621" i="2" s="1"/>
  <c r="H622" i="1"/>
  <c r="G622" i="2" s="1"/>
  <c r="H623" i="1"/>
  <c r="G623" i="2" s="1"/>
  <c r="H624" i="1"/>
  <c r="G624" i="2" s="1"/>
  <c r="H625" i="1"/>
  <c r="G625" i="2" s="1"/>
  <c r="H626" i="1"/>
  <c r="G626" i="2" s="1"/>
  <c r="H627" i="1"/>
  <c r="G627" i="2" s="1"/>
  <c r="H628" i="1"/>
  <c r="G628" i="2" s="1"/>
  <c r="H629" i="1"/>
  <c r="G629" i="2" s="1"/>
  <c r="H630" i="1"/>
  <c r="G630" i="2" s="1"/>
  <c r="H631" i="1"/>
  <c r="G631" i="2" s="1"/>
  <c r="H632" i="1"/>
  <c r="G632" i="2" s="1"/>
  <c r="H633" i="1"/>
  <c r="G633" i="2" s="1"/>
  <c r="H634" i="1"/>
  <c r="G634" i="2" s="1"/>
  <c r="H635" i="1"/>
  <c r="G635" i="2" s="1"/>
  <c r="H636" i="1"/>
  <c r="G636" i="2" s="1"/>
  <c r="H637" i="1"/>
  <c r="G637" i="2" s="1"/>
  <c r="H638" i="1"/>
  <c r="G638" i="2" s="1"/>
  <c r="H639" i="1"/>
  <c r="G639" i="2" s="1"/>
  <c r="H640" i="1"/>
  <c r="G640" i="2" s="1"/>
  <c r="H641" i="1"/>
  <c r="G641" i="2" s="1"/>
  <c r="H642" i="1"/>
  <c r="G642" i="2" s="1"/>
  <c r="H643" i="1"/>
  <c r="G643" i="2" s="1"/>
  <c r="H644" i="1"/>
  <c r="G644" i="2" s="1"/>
  <c r="H645" i="1"/>
  <c r="G645" i="2" s="1"/>
  <c r="H646" i="1"/>
  <c r="G646" i="2" s="1"/>
  <c r="H647" i="1"/>
  <c r="G647" i="2" s="1"/>
  <c r="H648" i="1"/>
  <c r="G648" i="2" s="1"/>
  <c r="H649" i="1"/>
  <c r="G649" i="2" s="1"/>
  <c r="H650" i="1"/>
  <c r="G650" i="2" s="1"/>
  <c r="H651" i="1"/>
  <c r="G651" i="2" s="1"/>
  <c r="H652" i="1"/>
  <c r="G652" i="2" s="1"/>
  <c r="H653" i="1"/>
  <c r="G653" i="2" s="1"/>
  <c r="H654" i="1"/>
  <c r="G654" i="2" s="1"/>
  <c r="H655" i="1"/>
  <c r="G655" i="2" s="1"/>
  <c r="H656" i="1"/>
  <c r="G656" i="2" s="1"/>
  <c r="H657" i="1"/>
  <c r="G657" i="2" s="1"/>
  <c r="H658" i="1"/>
  <c r="G658" i="2" s="1"/>
  <c r="H659" i="1"/>
  <c r="G659" i="2" s="1"/>
  <c r="H660" i="1"/>
  <c r="G660" i="2" s="1"/>
  <c r="H661" i="1"/>
  <c r="G661" i="2" s="1"/>
  <c r="H662" i="1"/>
  <c r="G662" i="2" s="1"/>
  <c r="H663" i="1"/>
  <c r="G663" i="2" s="1"/>
  <c r="H664" i="1"/>
  <c r="G664" i="2" s="1"/>
  <c r="H665" i="1"/>
  <c r="G665" i="2" s="1"/>
  <c r="H666" i="1"/>
  <c r="G666" i="2" s="1"/>
  <c r="H667" i="1"/>
  <c r="G667" i="2" s="1"/>
  <c r="H668" i="1"/>
  <c r="G668" i="2" s="1"/>
  <c r="H669" i="1"/>
  <c r="G669" i="2" s="1"/>
  <c r="H670" i="1"/>
  <c r="G670" i="2" s="1"/>
  <c r="H671" i="1"/>
  <c r="G671" i="2" s="1"/>
  <c r="H672" i="1"/>
  <c r="G672" i="2" s="1"/>
  <c r="H673" i="1"/>
  <c r="G673" i="2" s="1"/>
  <c r="H674" i="1"/>
  <c r="G674" i="2" s="1"/>
  <c r="H675" i="1"/>
  <c r="G675" i="2" s="1"/>
  <c r="H676" i="1"/>
  <c r="G676" i="2" s="1"/>
  <c r="H677" i="1"/>
  <c r="G677" i="2" s="1"/>
  <c r="H678" i="1"/>
  <c r="G678" i="2" s="1"/>
  <c r="H679" i="1"/>
  <c r="G679" i="2" s="1"/>
  <c r="H680" i="1"/>
  <c r="G680" i="2" s="1"/>
  <c r="H681" i="1"/>
  <c r="G681" i="2" s="1"/>
  <c r="H682" i="1"/>
  <c r="G682" i="2" s="1"/>
  <c r="H683" i="1"/>
  <c r="G683" i="2" s="1"/>
  <c r="H684" i="1"/>
  <c r="G684" i="2" s="1"/>
  <c r="H685" i="1"/>
  <c r="G685" i="2" s="1"/>
  <c r="H686" i="1"/>
  <c r="G686" i="2" s="1"/>
  <c r="H687" i="1"/>
  <c r="G687" i="2" s="1"/>
  <c r="H688" i="1"/>
  <c r="G688" i="2" s="1"/>
  <c r="H689" i="1"/>
  <c r="G689" i="2" s="1"/>
  <c r="H690" i="1"/>
  <c r="G690" i="2" s="1"/>
  <c r="H691" i="1"/>
  <c r="G691" i="2" s="1"/>
  <c r="H692" i="1"/>
  <c r="G692" i="2" s="1"/>
  <c r="H693" i="1"/>
  <c r="G693" i="2" s="1"/>
  <c r="H694" i="1"/>
  <c r="G694" i="2" s="1"/>
  <c r="H695" i="1"/>
  <c r="G695" i="2" s="1"/>
  <c r="H696" i="1"/>
  <c r="G696" i="2" s="1"/>
  <c r="H697" i="1"/>
  <c r="G697" i="2" s="1"/>
  <c r="H698" i="1"/>
  <c r="G698" i="2" s="1"/>
  <c r="H699" i="1"/>
  <c r="G699" i="2" s="1"/>
  <c r="H700" i="1"/>
  <c r="G700" i="2" s="1"/>
  <c r="H701" i="1"/>
  <c r="G701" i="2" s="1"/>
  <c r="H702" i="1"/>
  <c r="G702" i="2" s="1"/>
  <c r="H703" i="1"/>
  <c r="G703" i="2" s="1"/>
  <c r="H704" i="1"/>
  <c r="G704" i="2" s="1"/>
  <c r="H705" i="1"/>
  <c r="G705" i="2" s="1"/>
  <c r="H706" i="1"/>
  <c r="G706" i="2" s="1"/>
  <c r="H707" i="1"/>
  <c r="G707" i="2" s="1"/>
  <c r="H708" i="1"/>
  <c r="G708" i="2" s="1"/>
  <c r="H709" i="1"/>
  <c r="G709" i="2" s="1"/>
  <c r="H710" i="1"/>
  <c r="G710" i="2" s="1"/>
  <c r="H711" i="1"/>
  <c r="G711" i="2" s="1"/>
  <c r="H712" i="1"/>
  <c r="G712" i="2" s="1"/>
  <c r="H713" i="1"/>
  <c r="G713" i="2" s="1"/>
  <c r="H714" i="1"/>
  <c r="G714" i="2" s="1"/>
  <c r="H715" i="1"/>
  <c r="G715" i="2" s="1"/>
  <c r="H716" i="1"/>
  <c r="G716" i="2" s="1"/>
  <c r="H717" i="1"/>
  <c r="G717" i="2" s="1"/>
  <c r="H718" i="1"/>
  <c r="G718" i="2" s="1"/>
  <c r="H719" i="1"/>
  <c r="G719" i="2" s="1"/>
  <c r="H720" i="1"/>
  <c r="G720" i="2" s="1"/>
  <c r="H721" i="1"/>
  <c r="G721" i="2" s="1"/>
  <c r="H722" i="1"/>
  <c r="G722" i="2" s="1"/>
  <c r="H723" i="1"/>
  <c r="G723" i="2" s="1"/>
  <c r="H724" i="1"/>
  <c r="G724" i="2" s="1"/>
  <c r="H725" i="1"/>
  <c r="G725" i="2" s="1"/>
  <c r="H726" i="1"/>
  <c r="G726" i="2" s="1"/>
  <c r="H727" i="1"/>
  <c r="G727" i="2" s="1"/>
  <c r="H728" i="1"/>
  <c r="G728" i="2" s="1"/>
  <c r="H729" i="1"/>
  <c r="G729" i="2" s="1"/>
  <c r="H730" i="1"/>
  <c r="G730" i="2" s="1"/>
  <c r="H731" i="1"/>
  <c r="G731" i="2" s="1"/>
  <c r="H732" i="1"/>
  <c r="G732" i="2" s="1"/>
  <c r="H733" i="1"/>
  <c r="G733" i="2" s="1"/>
  <c r="H734" i="1"/>
  <c r="G734" i="2" s="1"/>
  <c r="H735" i="1"/>
  <c r="G735" i="2" s="1"/>
  <c r="H736" i="1"/>
  <c r="G736" i="2" s="1"/>
  <c r="H737" i="1"/>
  <c r="G737" i="2" s="1"/>
  <c r="H738" i="1"/>
  <c r="G738" i="2" s="1"/>
  <c r="H739" i="1"/>
  <c r="G739" i="2" s="1"/>
  <c r="H740" i="1"/>
  <c r="G740" i="2" s="1"/>
  <c r="H741" i="1"/>
  <c r="G741" i="2" s="1"/>
  <c r="H742" i="1"/>
  <c r="G742" i="2" s="1"/>
  <c r="H743" i="1"/>
  <c r="G743" i="2" s="1"/>
  <c r="H744" i="1"/>
  <c r="G744" i="2" s="1"/>
  <c r="H745" i="1"/>
  <c r="G745" i="2" s="1"/>
  <c r="H746" i="1"/>
  <c r="G746" i="2" s="1"/>
  <c r="H747" i="1"/>
  <c r="G747" i="2" s="1"/>
  <c r="H748" i="1"/>
  <c r="G748" i="2" s="1"/>
  <c r="H749" i="1"/>
  <c r="G749" i="2" s="1"/>
  <c r="H750" i="1"/>
  <c r="G750" i="2" s="1"/>
  <c r="H751" i="1"/>
  <c r="G751" i="2" s="1"/>
  <c r="H752" i="1"/>
  <c r="G752" i="2" s="1"/>
  <c r="H753" i="1"/>
  <c r="G753" i="2" s="1"/>
  <c r="H754" i="1"/>
  <c r="G754" i="2" s="1"/>
  <c r="H755" i="1"/>
  <c r="G755" i="2" s="1"/>
  <c r="H756" i="1"/>
  <c r="G756" i="2" s="1"/>
  <c r="H757" i="1"/>
  <c r="G757" i="2" s="1"/>
  <c r="H758" i="1"/>
  <c r="G758" i="2" s="1"/>
  <c r="H759" i="1"/>
  <c r="G759" i="2" s="1"/>
  <c r="H760" i="1"/>
  <c r="G760" i="2" s="1"/>
  <c r="H761" i="1"/>
  <c r="G761" i="2" s="1"/>
  <c r="H762" i="1"/>
  <c r="G762" i="2" s="1"/>
  <c r="H763" i="1"/>
  <c r="G763" i="2" s="1"/>
  <c r="H764" i="1"/>
  <c r="G764" i="2" s="1"/>
  <c r="H765" i="1"/>
  <c r="G765" i="2" s="1"/>
  <c r="H766" i="1"/>
  <c r="G766" i="2" s="1"/>
  <c r="H767" i="1"/>
  <c r="G767" i="2" s="1"/>
  <c r="H768" i="1"/>
  <c r="G768" i="2" s="1"/>
  <c r="H769" i="1"/>
  <c r="G769" i="2" s="1"/>
  <c r="H770" i="1"/>
  <c r="G770" i="2" s="1"/>
  <c r="H771" i="1"/>
  <c r="G771" i="2" s="1"/>
  <c r="H772" i="1"/>
  <c r="G772" i="2" s="1"/>
  <c r="H773" i="1"/>
  <c r="G773" i="2" s="1"/>
  <c r="H774" i="1"/>
  <c r="G774" i="2" s="1"/>
  <c r="H775" i="1"/>
  <c r="G775" i="2" s="1"/>
  <c r="H776" i="1"/>
  <c r="G776" i="2" s="1"/>
  <c r="H777" i="1"/>
  <c r="G777" i="2" s="1"/>
  <c r="H778" i="1"/>
  <c r="G778" i="2" s="1"/>
  <c r="H779" i="1"/>
  <c r="G779" i="2" s="1"/>
  <c r="H780" i="1"/>
  <c r="G780" i="2" s="1"/>
  <c r="H781" i="1"/>
  <c r="G781" i="2" s="1"/>
  <c r="H782" i="1"/>
  <c r="G782" i="2" s="1"/>
  <c r="H783" i="1"/>
  <c r="G783" i="2" s="1"/>
  <c r="H784" i="1"/>
  <c r="G784" i="2" s="1"/>
  <c r="H785" i="1"/>
  <c r="G785" i="2" s="1"/>
  <c r="H786" i="1"/>
  <c r="G786" i="2" s="1"/>
  <c r="H787" i="1"/>
  <c r="G787" i="2" s="1"/>
  <c r="H788" i="1"/>
  <c r="G788" i="2" s="1"/>
  <c r="H789" i="1"/>
  <c r="G789" i="2" s="1"/>
  <c r="H790" i="1"/>
  <c r="G790" i="2" s="1"/>
  <c r="H791" i="1"/>
  <c r="G791" i="2" s="1"/>
  <c r="H792" i="1"/>
  <c r="G792" i="2" s="1"/>
  <c r="H793" i="1"/>
  <c r="G793" i="2" s="1"/>
  <c r="H794" i="1"/>
  <c r="G794" i="2" s="1"/>
  <c r="H795" i="1"/>
  <c r="G795" i="2" s="1"/>
  <c r="H796" i="1"/>
  <c r="G796" i="2" s="1"/>
  <c r="H797" i="1"/>
  <c r="G797" i="2" s="1"/>
  <c r="H798" i="1"/>
  <c r="G798" i="2" s="1"/>
  <c r="H799" i="1"/>
  <c r="G799" i="2" s="1"/>
  <c r="H800" i="1"/>
  <c r="G800" i="2" s="1"/>
  <c r="H801" i="1"/>
  <c r="G801" i="2" s="1"/>
  <c r="H802" i="1"/>
  <c r="G802" i="2" s="1"/>
  <c r="H803" i="1"/>
  <c r="G803" i="2" s="1"/>
  <c r="H804" i="1"/>
  <c r="G804" i="2" s="1"/>
  <c r="H805" i="1"/>
  <c r="G805" i="2" s="1"/>
  <c r="H806" i="1"/>
  <c r="G806" i="2" s="1"/>
  <c r="H807" i="1"/>
  <c r="G807" i="2" s="1"/>
  <c r="H808" i="1"/>
  <c r="G808" i="2" s="1"/>
  <c r="H809" i="1"/>
  <c r="G809" i="2" s="1"/>
  <c r="H810" i="1"/>
  <c r="G810" i="2" s="1"/>
  <c r="H811" i="1"/>
  <c r="G811" i="2" s="1"/>
  <c r="H812" i="1"/>
  <c r="G812" i="2" s="1"/>
  <c r="H813" i="1"/>
  <c r="G813" i="2" s="1"/>
  <c r="H814" i="1"/>
  <c r="G814" i="2" s="1"/>
  <c r="H815" i="1"/>
  <c r="G815" i="2" s="1"/>
  <c r="H816" i="1"/>
  <c r="G816" i="2" s="1"/>
  <c r="H817" i="1"/>
  <c r="G817" i="2" s="1"/>
  <c r="H818" i="1"/>
  <c r="G818" i="2" s="1"/>
  <c r="H819" i="1"/>
  <c r="G819" i="2" s="1"/>
  <c r="H2" i="1"/>
  <c r="G2" i="2" s="1"/>
  <c r="B818" i="1"/>
  <c r="A818" i="2" s="1"/>
  <c r="C818" i="1"/>
  <c r="B818" i="2" s="1"/>
  <c r="D818" i="1"/>
  <c r="C818" i="2" s="1"/>
  <c r="B819" i="1"/>
  <c r="A819" i="2" s="1"/>
  <c r="C819" i="1"/>
  <c r="B819" i="2" s="1"/>
  <c r="D819" i="1"/>
  <c r="C819" i="2" s="1"/>
  <c r="B817" i="1"/>
  <c r="A817" i="2" s="1"/>
  <c r="C817" i="1"/>
  <c r="B817" i="2" s="1"/>
  <c r="D817" i="1"/>
  <c r="C817" i="2" s="1"/>
  <c r="B816" i="1"/>
  <c r="A816" i="2" s="1"/>
  <c r="C816" i="1"/>
  <c r="B816" i="2" s="1"/>
  <c r="D816" i="1"/>
  <c r="C816" i="2" s="1"/>
  <c r="B581" i="1"/>
  <c r="A581" i="2" s="1"/>
  <c r="C581" i="1"/>
  <c r="B581" i="2" s="1"/>
  <c r="D581" i="1"/>
  <c r="C581" i="2" s="1"/>
  <c r="B582" i="1"/>
  <c r="A582" i="2" s="1"/>
  <c r="C582" i="1"/>
  <c r="B582" i="2" s="1"/>
  <c r="D582" i="1"/>
  <c r="C582" i="2" s="1"/>
  <c r="B815" i="1" l="1"/>
  <c r="A815" i="2" s="1"/>
  <c r="C815" i="1"/>
  <c r="B815" i="2" s="1"/>
  <c r="D815" i="1"/>
  <c r="C815" i="2" s="1"/>
  <c r="B814" i="1" l="1"/>
  <c r="A814" i="2" s="1"/>
  <c r="C814" i="1"/>
  <c r="B814" i="2" s="1"/>
  <c r="D814" i="1"/>
  <c r="C814" i="2" s="1"/>
  <c r="D813" i="1"/>
  <c r="C813" i="2" s="1"/>
  <c r="B813" i="1"/>
  <c r="A813" i="2" s="1"/>
  <c r="C813" i="1"/>
  <c r="B813" i="2" s="1"/>
  <c r="D3" i="1" l="1"/>
  <c r="C3" i="2" s="1"/>
  <c r="D4" i="1"/>
  <c r="C4" i="2" s="1"/>
  <c r="D5" i="1"/>
  <c r="C5" i="2" s="1"/>
  <c r="D6" i="1"/>
  <c r="C6" i="2" s="1"/>
  <c r="D7" i="1"/>
  <c r="C7" i="2" s="1"/>
  <c r="D8" i="1"/>
  <c r="C8" i="2" s="1"/>
  <c r="D9" i="1"/>
  <c r="C9" i="2" s="1"/>
  <c r="D10" i="1"/>
  <c r="C10" i="2" s="1"/>
  <c r="D11" i="1"/>
  <c r="C11" i="2" s="1"/>
  <c r="D12" i="1"/>
  <c r="C12" i="2" s="1"/>
  <c r="D13" i="1"/>
  <c r="C13" i="2" s="1"/>
  <c r="D14" i="1"/>
  <c r="C14" i="2" s="1"/>
  <c r="D15" i="1"/>
  <c r="C15" i="2" s="1"/>
  <c r="D16" i="1"/>
  <c r="C16" i="2" s="1"/>
  <c r="D17" i="1"/>
  <c r="C17" i="2" s="1"/>
  <c r="D18" i="1"/>
  <c r="C18" i="2" s="1"/>
  <c r="D19" i="1"/>
  <c r="C19" i="2" s="1"/>
  <c r="D20" i="1"/>
  <c r="C20" i="2" s="1"/>
  <c r="D21" i="1"/>
  <c r="C21" i="2" s="1"/>
  <c r="D22" i="1"/>
  <c r="C22" i="2" s="1"/>
  <c r="D23" i="1"/>
  <c r="C23" i="2" s="1"/>
  <c r="D24" i="1"/>
  <c r="C24" i="2" s="1"/>
  <c r="D25" i="1"/>
  <c r="C25" i="2" s="1"/>
  <c r="D26" i="1"/>
  <c r="C26" i="2" s="1"/>
  <c r="D27" i="1"/>
  <c r="C27" i="2" s="1"/>
  <c r="D28" i="1"/>
  <c r="C28" i="2" s="1"/>
  <c r="D29" i="1"/>
  <c r="C29" i="2" s="1"/>
  <c r="D30" i="1"/>
  <c r="C30" i="2" s="1"/>
  <c r="D31" i="1"/>
  <c r="C31" i="2" s="1"/>
  <c r="D32" i="1"/>
  <c r="C32" i="2" s="1"/>
  <c r="D33" i="1"/>
  <c r="C33" i="2" s="1"/>
  <c r="D34" i="1"/>
  <c r="C34" i="2" s="1"/>
  <c r="D35" i="1"/>
  <c r="C35" i="2" s="1"/>
  <c r="D36" i="1"/>
  <c r="C36" i="2" s="1"/>
  <c r="D37" i="1"/>
  <c r="C37" i="2" s="1"/>
  <c r="D38" i="1"/>
  <c r="C38" i="2" s="1"/>
  <c r="D39" i="1"/>
  <c r="C39" i="2" s="1"/>
  <c r="D40" i="1"/>
  <c r="C40" i="2" s="1"/>
  <c r="D41" i="1"/>
  <c r="C41" i="2" s="1"/>
  <c r="D42" i="1"/>
  <c r="C42" i="2" s="1"/>
  <c r="D43" i="1"/>
  <c r="C43" i="2" s="1"/>
  <c r="D44" i="1"/>
  <c r="C44" i="2" s="1"/>
  <c r="D45" i="1"/>
  <c r="C45" i="2" s="1"/>
  <c r="D46" i="1"/>
  <c r="C46" i="2" s="1"/>
  <c r="D47" i="1"/>
  <c r="C47" i="2" s="1"/>
  <c r="D48" i="1"/>
  <c r="C48" i="2" s="1"/>
  <c r="D49" i="1"/>
  <c r="C49" i="2" s="1"/>
  <c r="D50" i="1"/>
  <c r="C50" i="2" s="1"/>
  <c r="D51" i="1"/>
  <c r="C51" i="2" s="1"/>
  <c r="D52" i="1"/>
  <c r="C52" i="2" s="1"/>
  <c r="D53" i="1"/>
  <c r="C53" i="2" s="1"/>
  <c r="D54" i="1"/>
  <c r="C54" i="2" s="1"/>
  <c r="D55" i="1"/>
  <c r="C55" i="2" s="1"/>
  <c r="D56" i="1"/>
  <c r="C56" i="2" s="1"/>
  <c r="D57" i="1"/>
  <c r="C57" i="2" s="1"/>
  <c r="D58" i="1"/>
  <c r="C58" i="2" s="1"/>
  <c r="D59" i="1"/>
  <c r="C59" i="2" s="1"/>
  <c r="D60" i="1"/>
  <c r="C60" i="2" s="1"/>
  <c r="D61" i="1"/>
  <c r="C61" i="2" s="1"/>
  <c r="D62" i="1"/>
  <c r="C62" i="2" s="1"/>
  <c r="D63" i="1"/>
  <c r="C63" i="2" s="1"/>
  <c r="D64" i="1"/>
  <c r="C64" i="2" s="1"/>
  <c r="D65" i="1"/>
  <c r="C65" i="2" s="1"/>
  <c r="D66" i="1"/>
  <c r="C66" i="2" s="1"/>
  <c r="D67" i="1"/>
  <c r="C67" i="2" s="1"/>
  <c r="D68" i="1"/>
  <c r="C68" i="2" s="1"/>
  <c r="D69" i="1"/>
  <c r="C69" i="2" s="1"/>
  <c r="D70" i="1"/>
  <c r="C70" i="2" s="1"/>
  <c r="D71" i="1"/>
  <c r="C71" i="2" s="1"/>
  <c r="D72" i="1"/>
  <c r="C72" i="2" s="1"/>
  <c r="D73" i="1"/>
  <c r="C73" i="2" s="1"/>
  <c r="D74" i="1"/>
  <c r="C74" i="2" s="1"/>
  <c r="D75" i="1"/>
  <c r="C75" i="2" s="1"/>
  <c r="D76" i="1"/>
  <c r="C76" i="2" s="1"/>
  <c r="D77" i="1"/>
  <c r="C77" i="2" s="1"/>
  <c r="D78" i="1"/>
  <c r="C78" i="2" s="1"/>
  <c r="D79" i="1"/>
  <c r="C79" i="2" s="1"/>
  <c r="D80" i="1"/>
  <c r="C80" i="2" s="1"/>
  <c r="D81" i="1"/>
  <c r="C81" i="2" s="1"/>
  <c r="D82" i="1"/>
  <c r="C82" i="2" s="1"/>
  <c r="D83" i="1"/>
  <c r="C83" i="2" s="1"/>
  <c r="D84" i="1"/>
  <c r="C84" i="2" s="1"/>
  <c r="D85" i="1"/>
  <c r="C85" i="2" s="1"/>
  <c r="D86" i="1"/>
  <c r="C86" i="2" s="1"/>
  <c r="D87" i="1"/>
  <c r="C87" i="2" s="1"/>
  <c r="D88" i="1"/>
  <c r="C88" i="2" s="1"/>
  <c r="D89" i="1"/>
  <c r="C89" i="2" s="1"/>
  <c r="D90" i="1"/>
  <c r="C90" i="2" s="1"/>
  <c r="D91" i="1"/>
  <c r="C91" i="2" s="1"/>
  <c r="D92" i="1"/>
  <c r="C92" i="2" s="1"/>
  <c r="D93" i="1"/>
  <c r="C93" i="2" s="1"/>
  <c r="D94" i="1"/>
  <c r="C94" i="2" s="1"/>
  <c r="D95" i="1"/>
  <c r="C95" i="2" s="1"/>
  <c r="D96" i="1"/>
  <c r="C96" i="2" s="1"/>
  <c r="D97" i="1"/>
  <c r="C97" i="2" s="1"/>
  <c r="D98" i="1"/>
  <c r="C98" i="2" s="1"/>
  <c r="D99" i="1"/>
  <c r="C99" i="2" s="1"/>
  <c r="D100" i="1"/>
  <c r="C100" i="2" s="1"/>
  <c r="D101" i="1"/>
  <c r="C101" i="2" s="1"/>
  <c r="D102" i="1"/>
  <c r="C102" i="2" s="1"/>
  <c r="D103" i="1"/>
  <c r="C103" i="2" s="1"/>
  <c r="D104" i="1"/>
  <c r="C104" i="2" s="1"/>
  <c r="D105" i="1"/>
  <c r="C105" i="2" s="1"/>
  <c r="D106" i="1"/>
  <c r="C106" i="2" s="1"/>
  <c r="D107" i="1"/>
  <c r="C107" i="2" s="1"/>
  <c r="D108" i="1"/>
  <c r="C108" i="2" s="1"/>
  <c r="D109" i="1"/>
  <c r="C109" i="2" s="1"/>
  <c r="D110" i="1"/>
  <c r="C110" i="2" s="1"/>
  <c r="D111" i="1"/>
  <c r="C111" i="2" s="1"/>
  <c r="D112" i="1"/>
  <c r="C112" i="2" s="1"/>
  <c r="D113" i="1"/>
  <c r="C113" i="2" s="1"/>
  <c r="D114" i="1"/>
  <c r="C114" i="2" s="1"/>
  <c r="D115" i="1"/>
  <c r="C115" i="2" s="1"/>
  <c r="D116" i="1"/>
  <c r="C116" i="2" s="1"/>
  <c r="D117" i="1"/>
  <c r="C117" i="2" s="1"/>
  <c r="D118" i="1"/>
  <c r="C118" i="2" s="1"/>
  <c r="D119" i="1"/>
  <c r="C119" i="2" s="1"/>
  <c r="D120" i="1"/>
  <c r="C120" i="2" s="1"/>
  <c r="D121" i="1"/>
  <c r="C121" i="2" s="1"/>
  <c r="D122" i="1"/>
  <c r="C122" i="2" s="1"/>
  <c r="D123" i="1"/>
  <c r="C123" i="2" s="1"/>
  <c r="D124" i="1"/>
  <c r="C124" i="2" s="1"/>
  <c r="D125" i="1"/>
  <c r="C125" i="2" s="1"/>
  <c r="D126" i="1"/>
  <c r="C126" i="2" s="1"/>
  <c r="D127" i="1"/>
  <c r="C127" i="2" s="1"/>
  <c r="D128" i="1"/>
  <c r="C128" i="2" s="1"/>
  <c r="D129" i="1"/>
  <c r="C129" i="2" s="1"/>
  <c r="D130" i="1"/>
  <c r="C130" i="2" s="1"/>
  <c r="D131" i="1"/>
  <c r="C131" i="2" s="1"/>
  <c r="D132" i="1"/>
  <c r="C132" i="2" s="1"/>
  <c r="D133" i="1"/>
  <c r="C133" i="2" s="1"/>
  <c r="D134" i="1"/>
  <c r="C134" i="2" s="1"/>
  <c r="D135" i="1"/>
  <c r="C135" i="2" s="1"/>
  <c r="D136" i="1"/>
  <c r="C136" i="2" s="1"/>
  <c r="D137" i="1"/>
  <c r="C137" i="2" s="1"/>
  <c r="D138" i="1"/>
  <c r="C138" i="2" s="1"/>
  <c r="D139" i="1"/>
  <c r="C139" i="2" s="1"/>
  <c r="D140" i="1"/>
  <c r="C140" i="2" s="1"/>
  <c r="D141" i="1"/>
  <c r="C141" i="2" s="1"/>
  <c r="D142" i="1"/>
  <c r="C142" i="2" s="1"/>
  <c r="D143" i="1"/>
  <c r="C143" i="2" s="1"/>
  <c r="D144" i="1"/>
  <c r="C144" i="2" s="1"/>
  <c r="D145" i="1"/>
  <c r="C145" i="2" s="1"/>
  <c r="D146" i="1"/>
  <c r="C146" i="2" s="1"/>
  <c r="D147" i="1"/>
  <c r="C147" i="2" s="1"/>
  <c r="D148" i="1"/>
  <c r="C148" i="2" s="1"/>
  <c r="D149" i="1"/>
  <c r="C149" i="2" s="1"/>
  <c r="D150" i="1"/>
  <c r="C150" i="2" s="1"/>
  <c r="D151" i="1"/>
  <c r="C151" i="2" s="1"/>
  <c r="D152" i="1"/>
  <c r="C152" i="2" s="1"/>
  <c r="D153" i="1"/>
  <c r="C153" i="2" s="1"/>
  <c r="D154" i="1"/>
  <c r="C154" i="2" s="1"/>
  <c r="D155" i="1"/>
  <c r="C155" i="2" s="1"/>
  <c r="D156" i="1"/>
  <c r="C156" i="2" s="1"/>
  <c r="D157" i="1"/>
  <c r="C157" i="2" s="1"/>
  <c r="D158" i="1"/>
  <c r="C158" i="2" s="1"/>
  <c r="D159" i="1"/>
  <c r="C159" i="2" s="1"/>
  <c r="D160" i="1"/>
  <c r="C160" i="2" s="1"/>
  <c r="D161" i="1"/>
  <c r="C161" i="2" s="1"/>
  <c r="D162" i="1"/>
  <c r="C162" i="2" s="1"/>
  <c r="D163" i="1"/>
  <c r="C163" i="2" s="1"/>
  <c r="D164" i="1"/>
  <c r="C164" i="2" s="1"/>
  <c r="D165" i="1"/>
  <c r="C165" i="2" s="1"/>
  <c r="D166" i="1"/>
  <c r="C166" i="2" s="1"/>
  <c r="D167" i="1"/>
  <c r="C167" i="2" s="1"/>
  <c r="D168" i="1"/>
  <c r="C168" i="2" s="1"/>
  <c r="D169" i="1"/>
  <c r="C169" i="2" s="1"/>
  <c r="D170" i="1"/>
  <c r="C170" i="2" s="1"/>
  <c r="D171" i="1"/>
  <c r="C171" i="2" s="1"/>
  <c r="D172" i="1"/>
  <c r="C172" i="2" s="1"/>
  <c r="D173" i="1"/>
  <c r="C173" i="2" s="1"/>
  <c r="D174" i="1"/>
  <c r="C174" i="2" s="1"/>
  <c r="D175" i="1"/>
  <c r="C175" i="2" s="1"/>
  <c r="D176" i="1"/>
  <c r="C176" i="2" s="1"/>
  <c r="D177" i="1"/>
  <c r="C177" i="2" s="1"/>
  <c r="D178" i="1"/>
  <c r="C178" i="2" s="1"/>
  <c r="D179" i="1"/>
  <c r="C179" i="2" s="1"/>
  <c r="D180" i="1"/>
  <c r="C180" i="2" s="1"/>
  <c r="D181" i="1"/>
  <c r="C181" i="2" s="1"/>
  <c r="D182" i="1"/>
  <c r="C182" i="2" s="1"/>
  <c r="D183" i="1"/>
  <c r="C183" i="2" s="1"/>
  <c r="D184" i="1"/>
  <c r="C184" i="2" s="1"/>
  <c r="D185" i="1"/>
  <c r="C185" i="2" s="1"/>
  <c r="D186" i="1"/>
  <c r="C186" i="2" s="1"/>
  <c r="D187" i="1"/>
  <c r="C187" i="2" s="1"/>
  <c r="D188" i="1"/>
  <c r="C188" i="2" s="1"/>
  <c r="D189" i="1"/>
  <c r="C189" i="2" s="1"/>
  <c r="D190" i="1"/>
  <c r="C190" i="2" s="1"/>
  <c r="D191" i="1"/>
  <c r="C191" i="2" s="1"/>
  <c r="D192" i="1"/>
  <c r="C192" i="2" s="1"/>
  <c r="D193" i="1"/>
  <c r="C193" i="2" s="1"/>
  <c r="D194" i="1"/>
  <c r="C194" i="2" s="1"/>
  <c r="D195" i="1"/>
  <c r="C195" i="2" s="1"/>
  <c r="D196" i="1"/>
  <c r="C196" i="2" s="1"/>
  <c r="D197" i="1"/>
  <c r="C197" i="2" s="1"/>
  <c r="D198" i="1"/>
  <c r="C198" i="2" s="1"/>
  <c r="D199" i="1"/>
  <c r="C199" i="2" s="1"/>
  <c r="D200" i="1"/>
  <c r="C200" i="2" s="1"/>
  <c r="D201" i="1"/>
  <c r="C201" i="2" s="1"/>
  <c r="D202" i="1"/>
  <c r="C202" i="2" s="1"/>
  <c r="D203" i="1"/>
  <c r="C203" i="2" s="1"/>
  <c r="D204" i="1"/>
  <c r="C204" i="2" s="1"/>
  <c r="D205" i="1"/>
  <c r="C205" i="2" s="1"/>
  <c r="D206" i="1"/>
  <c r="C206" i="2" s="1"/>
  <c r="D207" i="1"/>
  <c r="C207" i="2" s="1"/>
  <c r="D208" i="1"/>
  <c r="C208" i="2" s="1"/>
  <c r="D209" i="1"/>
  <c r="C209" i="2" s="1"/>
  <c r="D210" i="1"/>
  <c r="C210" i="2" s="1"/>
  <c r="D211" i="1"/>
  <c r="C211" i="2" s="1"/>
  <c r="D212" i="1"/>
  <c r="C212" i="2" s="1"/>
  <c r="D213" i="1"/>
  <c r="C213" i="2" s="1"/>
  <c r="D214" i="1"/>
  <c r="C214" i="2" s="1"/>
  <c r="D215" i="1"/>
  <c r="C215" i="2" s="1"/>
  <c r="D216" i="1"/>
  <c r="C216" i="2" s="1"/>
  <c r="D217" i="1"/>
  <c r="C217" i="2" s="1"/>
  <c r="D218" i="1"/>
  <c r="C218" i="2" s="1"/>
  <c r="D219" i="1"/>
  <c r="C219" i="2" s="1"/>
  <c r="D220" i="1"/>
  <c r="C220" i="2" s="1"/>
  <c r="D221" i="1"/>
  <c r="C221" i="2" s="1"/>
  <c r="D222" i="1"/>
  <c r="C222" i="2" s="1"/>
  <c r="D223" i="1"/>
  <c r="C223" i="2" s="1"/>
  <c r="D224" i="1"/>
  <c r="C224" i="2" s="1"/>
  <c r="D225" i="1"/>
  <c r="C225" i="2" s="1"/>
  <c r="D226" i="1"/>
  <c r="C226" i="2" s="1"/>
  <c r="D227" i="1"/>
  <c r="C227" i="2" s="1"/>
  <c r="D228" i="1"/>
  <c r="C228" i="2" s="1"/>
  <c r="D229" i="1"/>
  <c r="C229" i="2" s="1"/>
  <c r="D230" i="1"/>
  <c r="C230" i="2" s="1"/>
  <c r="D231" i="1"/>
  <c r="C231" i="2" s="1"/>
  <c r="D232" i="1"/>
  <c r="C232" i="2" s="1"/>
  <c r="D233" i="1"/>
  <c r="C233" i="2" s="1"/>
  <c r="D234" i="1"/>
  <c r="C234" i="2" s="1"/>
  <c r="D235" i="1"/>
  <c r="C235" i="2" s="1"/>
  <c r="D236" i="1"/>
  <c r="C236" i="2" s="1"/>
  <c r="D237" i="1"/>
  <c r="C237" i="2" s="1"/>
  <c r="D238" i="1"/>
  <c r="C238" i="2" s="1"/>
  <c r="D239" i="1"/>
  <c r="C239" i="2" s="1"/>
  <c r="D240" i="1"/>
  <c r="C240" i="2" s="1"/>
  <c r="D241" i="1"/>
  <c r="C241" i="2" s="1"/>
  <c r="D242" i="1"/>
  <c r="C242" i="2" s="1"/>
  <c r="D243" i="1"/>
  <c r="C243" i="2" s="1"/>
  <c r="D244" i="1"/>
  <c r="C244" i="2" s="1"/>
  <c r="D245" i="1"/>
  <c r="C245" i="2" s="1"/>
  <c r="D246" i="1"/>
  <c r="C246" i="2" s="1"/>
  <c r="D247" i="1"/>
  <c r="C247" i="2" s="1"/>
  <c r="D248" i="1"/>
  <c r="C248" i="2" s="1"/>
  <c r="D249" i="1"/>
  <c r="C249" i="2" s="1"/>
  <c r="D250" i="1"/>
  <c r="C250" i="2" s="1"/>
  <c r="D251" i="1"/>
  <c r="C251" i="2" s="1"/>
  <c r="D252" i="1"/>
  <c r="C252" i="2" s="1"/>
  <c r="D253" i="1"/>
  <c r="C253" i="2" s="1"/>
  <c r="D254" i="1"/>
  <c r="C254" i="2" s="1"/>
  <c r="D255" i="1"/>
  <c r="C255" i="2" s="1"/>
  <c r="D256" i="1"/>
  <c r="C256" i="2" s="1"/>
  <c r="D257" i="1"/>
  <c r="C257" i="2" s="1"/>
  <c r="D258" i="1"/>
  <c r="C258" i="2" s="1"/>
  <c r="D259" i="1"/>
  <c r="C259" i="2" s="1"/>
  <c r="D260" i="1"/>
  <c r="C260" i="2" s="1"/>
  <c r="D261" i="1"/>
  <c r="C261" i="2" s="1"/>
  <c r="D262" i="1"/>
  <c r="C262" i="2" s="1"/>
  <c r="D263" i="1"/>
  <c r="C263" i="2" s="1"/>
  <c r="D264" i="1"/>
  <c r="C264" i="2" s="1"/>
  <c r="D265" i="1"/>
  <c r="C265" i="2" s="1"/>
  <c r="D266" i="1"/>
  <c r="C266" i="2" s="1"/>
  <c r="D267" i="1"/>
  <c r="C267" i="2" s="1"/>
  <c r="D268" i="1"/>
  <c r="C268" i="2" s="1"/>
  <c r="D269" i="1"/>
  <c r="C269" i="2" s="1"/>
  <c r="D270" i="1"/>
  <c r="C270" i="2" s="1"/>
  <c r="D271" i="1"/>
  <c r="C271" i="2" s="1"/>
  <c r="D272" i="1"/>
  <c r="C272" i="2" s="1"/>
  <c r="D273" i="1"/>
  <c r="C273" i="2" s="1"/>
  <c r="D274" i="1"/>
  <c r="C274" i="2" s="1"/>
  <c r="D275" i="1"/>
  <c r="C275" i="2" s="1"/>
  <c r="D276" i="1"/>
  <c r="C276" i="2" s="1"/>
  <c r="D277" i="1"/>
  <c r="C277" i="2" s="1"/>
  <c r="D278" i="1"/>
  <c r="C278" i="2" s="1"/>
  <c r="D279" i="1"/>
  <c r="C279" i="2" s="1"/>
  <c r="D280" i="1"/>
  <c r="C280" i="2" s="1"/>
  <c r="D281" i="1"/>
  <c r="C281" i="2" s="1"/>
  <c r="D282" i="1"/>
  <c r="C282" i="2" s="1"/>
  <c r="D283" i="1"/>
  <c r="C283" i="2" s="1"/>
  <c r="D284" i="1"/>
  <c r="C284" i="2" s="1"/>
  <c r="D285" i="1"/>
  <c r="C285" i="2" s="1"/>
  <c r="D286" i="1"/>
  <c r="C286" i="2" s="1"/>
  <c r="D287" i="1"/>
  <c r="C287" i="2" s="1"/>
  <c r="D288" i="1"/>
  <c r="C288" i="2" s="1"/>
  <c r="D289" i="1"/>
  <c r="C289" i="2" s="1"/>
  <c r="D290" i="1"/>
  <c r="C290" i="2" s="1"/>
  <c r="D291" i="1"/>
  <c r="C291" i="2" s="1"/>
  <c r="D292" i="1"/>
  <c r="C292" i="2" s="1"/>
  <c r="D293" i="1"/>
  <c r="C293" i="2" s="1"/>
  <c r="D294" i="1"/>
  <c r="C294" i="2" s="1"/>
  <c r="D295" i="1"/>
  <c r="C295" i="2" s="1"/>
  <c r="D296" i="1"/>
  <c r="C296" i="2" s="1"/>
  <c r="D297" i="1"/>
  <c r="C297" i="2" s="1"/>
  <c r="D298" i="1"/>
  <c r="C298" i="2" s="1"/>
  <c r="D299" i="1"/>
  <c r="C299" i="2" s="1"/>
  <c r="D300" i="1"/>
  <c r="C300" i="2" s="1"/>
  <c r="D301" i="1"/>
  <c r="C301" i="2" s="1"/>
  <c r="D302" i="1"/>
  <c r="C302" i="2" s="1"/>
  <c r="D303" i="1"/>
  <c r="C303" i="2" s="1"/>
  <c r="D304" i="1"/>
  <c r="C304" i="2" s="1"/>
  <c r="D305" i="1"/>
  <c r="C305" i="2" s="1"/>
  <c r="D306" i="1"/>
  <c r="C306" i="2" s="1"/>
  <c r="D307" i="1"/>
  <c r="C307" i="2" s="1"/>
  <c r="D308" i="1"/>
  <c r="C308" i="2" s="1"/>
  <c r="D580" i="1"/>
  <c r="C580" i="2" s="1"/>
  <c r="D309" i="1"/>
  <c r="C309" i="2" s="1"/>
  <c r="D310" i="1"/>
  <c r="C310" i="2" s="1"/>
  <c r="D311" i="1"/>
  <c r="C311" i="2" s="1"/>
  <c r="D312" i="1"/>
  <c r="C312" i="2" s="1"/>
  <c r="D313" i="1"/>
  <c r="C313" i="2" s="1"/>
  <c r="D314" i="1"/>
  <c r="C314" i="2" s="1"/>
  <c r="D315" i="1"/>
  <c r="C315" i="2" s="1"/>
  <c r="D316" i="1"/>
  <c r="C316" i="2" s="1"/>
  <c r="D317" i="1"/>
  <c r="C317" i="2" s="1"/>
  <c r="D318" i="1"/>
  <c r="C318" i="2" s="1"/>
  <c r="D319" i="1"/>
  <c r="C319" i="2" s="1"/>
  <c r="D320" i="1"/>
  <c r="C320" i="2" s="1"/>
  <c r="D321" i="1"/>
  <c r="C321" i="2" s="1"/>
  <c r="D322" i="1"/>
  <c r="C322" i="2" s="1"/>
  <c r="D323" i="1"/>
  <c r="C323" i="2" s="1"/>
  <c r="D324" i="1"/>
  <c r="C324" i="2" s="1"/>
  <c r="D325" i="1"/>
  <c r="C325" i="2" s="1"/>
  <c r="D326" i="1"/>
  <c r="C326" i="2" s="1"/>
  <c r="D327" i="1"/>
  <c r="C327" i="2" s="1"/>
  <c r="D328" i="1"/>
  <c r="C328" i="2" s="1"/>
  <c r="D329" i="1"/>
  <c r="C329" i="2" s="1"/>
  <c r="D330" i="1"/>
  <c r="C330" i="2" s="1"/>
  <c r="D331" i="1"/>
  <c r="C331" i="2" s="1"/>
  <c r="D332" i="1"/>
  <c r="C332" i="2" s="1"/>
  <c r="D333" i="1"/>
  <c r="C333" i="2" s="1"/>
  <c r="D334" i="1"/>
  <c r="C334" i="2" s="1"/>
  <c r="D335" i="1"/>
  <c r="C335" i="2" s="1"/>
  <c r="D336" i="1"/>
  <c r="C336" i="2" s="1"/>
  <c r="D337" i="1"/>
  <c r="C337" i="2" s="1"/>
  <c r="D338" i="1"/>
  <c r="C338" i="2" s="1"/>
  <c r="D339" i="1"/>
  <c r="C339" i="2" s="1"/>
  <c r="D340" i="1"/>
  <c r="C340" i="2" s="1"/>
  <c r="D341" i="1"/>
  <c r="C341" i="2" s="1"/>
  <c r="D342" i="1"/>
  <c r="C342" i="2" s="1"/>
  <c r="D343" i="1"/>
  <c r="C343" i="2" s="1"/>
  <c r="D344" i="1"/>
  <c r="C344" i="2" s="1"/>
  <c r="D345" i="1"/>
  <c r="C345" i="2" s="1"/>
  <c r="D346" i="1"/>
  <c r="C346" i="2" s="1"/>
  <c r="D347" i="1"/>
  <c r="C347" i="2" s="1"/>
  <c r="D348" i="1"/>
  <c r="C348" i="2" s="1"/>
  <c r="D349" i="1"/>
  <c r="C349" i="2" s="1"/>
  <c r="D350" i="1"/>
  <c r="C350" i="2" s="1"/>
  <c r="D351" i="1"/>
  <c r="C351" i="2" s="1"/>
  <c r="D352" i="1"/>
  <c r="C352" i="2" s="1"/>
  <c r="D353" i="1"/>
  <c r="C353" i="2" s="1"/>
  <c r="D354" i="1"/>
  <c r="C354" i="2" s="1"/>
  <c r="D355" i="1"/>
  <c r="C355" i="2" s="1"/>
  <c r="D356" i="1"/>
  <c r="C356" i="2" s="1"/>
  <c r="D357" i="1"/>
  <c r="C357" i="2" s="1"/>
  <c r="D358" i="1"/>
  <c r="C358" i="2" s="1"/>
  <c r="D359" i="1"/>
  <c r="C359" i="2" s="1"/>
  <c r="D360" i="1"/>
  <c r="C360" i="2" s="1"/>
  <c r="D361" i="1"/>
  <c r="C361" i="2" s="1"/>
  <c r="D362" i="1"/>
  <c r="C362" i="2" s="1"/>
  <c r="D363" i="1"/>
  <c r="C363" i="2" s="1"/>
  <c r="D364" i="1"/>
  <c r="C364" i="2" s="1"/>
  <c r="D365" i="1"/>
  <c r="C365" i="2" s="1"/>
  <c r="D366" i="1"/>
  <c r="C366" i="2" s="1"/>
  <c r="D367" i="1"/>
  <c r="C367" i="2" s="1"/>
  <c r="D368" i="1"/>
  <c r="C368" i="2" s="1"/>
  <c r="D369" i="1"/>
  <c r="C369" i="2" s="1"/>
  <c r="D370" i="1"/>
  <c r="C370" i="2" s="1"/>
  <c r="D371" i="1"/>
  <c r="C371" i="2" s="1"/>
  <c r="D372" i="1"/>
  <c r="C372" i="2" s="1"/>
  <c r="D373" i="1"/>
  <c r="C373" i="2" s="1"/>
  <c r="D374" i="1"/>
  <c r="C374" i="2" s="1"/>
  <c r="D375" i="1"/>
  <c r="C375" i="2" s="1"/>
  <c r="D376" i="1"/>
  <c r="C376" i="2" s="1"/>
  <c r="D377" i="1"/>
  <c r="C377" i="2" s="1"/>
  <c r="D378" i="1"/>
  <c r="C378" i="2" s="1"/>
  <c r="D379" i="1"/>
  <c r="C379" i="2" s="1"/>
  <c r="D380" i="1"/>
  <c r="C380" i="2" s="1"/>
  <c r="D381" i="1"/>
  <c r="C381" i="2" s="1"/>
  <c r="D382" i="1"/>
  <c r="C382" i="2" s="1"/>
  <c r="D383" i="1"/>
  <c r="C383" i="2" s="1"/>
  <c r="D384" i="1"/>
  <c r="C384" i="2" s="1"/>
  <c r="D385" i="1"/>
  <c r="C385" i="2" s="1"/>
  <c r="D386" i="1"/>
  <c r="C386" i="2" s="1"/>
  <c r="D387" i="1"/>
  <c r="C387" i="2" s="1"/>
  <c r="D388" i="1"/>
  <c r="C388" i="2" s="1"/>
  <c r="D389" i="1"/>
  <c r="C389" i="2" s="1"/>
  <c r="D390" i="1"/>
  <c r="C390" i="2" s="1"/>
  <c r="D391" i="1"/>
  <c r="C391" i="2" s="1"/>
  <c r="D392" i="1"/>
  <c r="C392" i="2" s="1"/>
  <c r="D393" i="1"/>
  <c r="C393" i="2" s="1"/>
  <c r="D394" i="1"/>
  <c r="C394" i="2" s="1"/>
  <c r="D395" i="1"/>
  <c r="C395" i="2" s="1"/>
  <c r="D396" i="1"/>
  <c r="C396" i="2" s="1"/>
  <c r="D397" i="1"/>
  <c r="C397" i="2" s="1"/>
  <c r="D398" i="1"/>
  <c r="C398" i="2" s="1"/>
  <c r="D399" i="1"/>
  <c r="C399" i="2" s="1"/>
  <c r="D400" i="1"/>
  <c r="C400" i="2" s="1"/>
  <c r="D401" i="1"/>
  <c r="C401" i="2" s="1"/>
  <c r="D402" i="1"/>
  <c r="C402" i="2" s="1"/>
  <c r="D403" i="1"/>
  <c r="C403" i="2" s="1"/>
  <c r="D404" i="1"/>
  <c r="C404" i="2" s="1"/>
  <c r="D405" i="1"/>
  <c r="C405" i="2" s="1"/>
  <c r="D406" i="1"/>
  <c r="C406" i="2" s="1"/>
  <c r="D407" i="1"/>
  <c r="C407" i="2" s="1"/>
  <c r="D408" i="1"/>
  <c r="C408" i="2" s="1"/>
  <c r="D409" i="1"/>
  <c r="C409" i="2" s="1"/>
  <c r="D410" i="1"/>
  <c r="C410" i="2" s="1"/>
  <c r="D411" i="1"/>
  <c r="C411" i="2" s="1"/>
  <c r="D412" i="1"/>
  <c r="C412" i="2" s="1"/>
  <c r="D413" i="1"/>
  <c r="C413" i="2" s="1"/>
  <c r="D414" i="1"/>
  <c r="C414" i="2" s="1"/>
  <c r="D415" i="1"/>
  <c r="C415" i="2" s="1"/>
  <c r="D416" i="1"/>
  <c r="C416" i="2" s="1"/>
  <c r="D417" i="1"/>
  <c r="C417" i="2" s="1"/>
  <c r="D418" i="1"/>
  <c r="C418" i="2" s="1"/>
  <c r="D419" i="1"/>
  <c r="C419" i="2" s="1"/>
  <c r="D420" i="1"/>
  <c r="C420" i="2" s="1"/>
  <c r="D421" i="1"/>
  <c r="C421" i="2" s="1"/>
  <c r="D422" i="1"/>
  <c r="C422" i="2" s="1"/>
  <c r="D423" i="1"/>
  <c r="C423" i="2" s="1"/>
  <c r="D424" i="1"/>
  <c r="C424" i="2" s="1"/>
  <c r="D425" i="1"/>
  <c r="C425" i="2" s="1"/>
  <c r="D426" i="1"/>
  <c r="C426" i="2" s="1"/>
  <c r="D427" i="1"/>
  <c r="C427" i="2" s="1"/>
  <c r="D428" i="1"/>
  <c r="C428" i="2" s="1"/>
  <c r="D429" i="1"/>
  <c r="C429" i="2" s="1"/>
  <c r="D430" i="1"/>
  <c r="C430" i="2" s="1"/>
  <c r="D431" i="1"/>
  <c r="C431" i="2" s="1"/>
  <c r="D432" i="1"/>
  <c r="C432" i="2" s="1"/>
  <c r="D433" i="1"/>
  <c r="C433" i="2" s="1"/>
  <c r="D434" i="1"/>
  <c r="C434" i="2" s="1"/>
  <c r="D435" i="1"/>
  <c r="C435" i="2" s="1"/>
  <c r="D436" i="1"/>
  <c r="C436" i="2" s="1"/>
  <c r="D437" i="1"/>
  <c r="C437" i="2" s="1"/>
  <c r="D438" i="1"/>
  <c r="C438" i="2" s="1"/>
  <c r="D439" i="1"/>
  <c r="C439" i="2" s="1"/>
  <c r="D440" i="1"/>
  <c r="C440" i="2" s="1"/>
  <c r="D441" i="1"/>
  <c r="C441" i="2" s="1"/>
  <c r="D442" i="1"/>
  <c r="C442" i="2" s="1"/>
  <c r="D443" i="1"/>
  <c r="C443" i="2" s="1"/>
  <c r="D444" i="1"/>
  <c r="C444" i="2" s="1"/>
  <c r="D445" i="1"/>
  <c r="C445" i="2" s="1"/>
  <c r="D446" i="1"/>
  <c r="C446" i="2" s="1"/>
  <c r="D448" i="1"/>
  <c r="C448" i="2" s="1"/>
  <c r="D449" i="1"/>
  <c r="C449" i="2" s="1"/>
  <c r="D450" i="1"/>
  <c r="C450" i="2" s="1"/>
  <c r="D451" i="1"/>
  <c r="C451" i="2" s="1"/>
  <c r="D452" i="1"/>
  <c r="C452" i="2" s="1"/>
  <c r="D453" i="1"/>
  <c r="C453" i="2" s="1"/>
  <c r="D454" i="1"/>
  <c r="C454" i="2" s="1"/>
  <c r="D455" i="1"/>
  <c r="C455" i="2" s="1"/>
  <c r="D456" i="1"/>
  <c r="C456" i="2" s="1"/>
  <c r="D457" i="1"/>
  <c r="C457" i="2" s="1"/>
  <c r="D458" i="1"/>
  <c r="C458" i="2" s="1"/>
  <c r="D459" i="1"/>
  <c r="C459" i="2" s="1"/>
  <c r="D460" i="1"/>
  <c r="C460" i="2" s="1"/>
  <c r="D461" i="1"/>
  <c r="C461" i="2" s="1"/>
  <c r="D462" i="1"/>
  <c r="C462" i="2" s="1"/>
  <c r="D463" i="1"/>
  <c r="C463" i="2" s="1"/>
  <c r="D464" i="1"/>
  <c r="C464" i="2" s="1"/>
  <c r="D465" i="1"/>
  <c r="C465" i="2" s="1"/>
  <c r="D466" i="1"/>
  <c r="C466" i="2" s="1"/>
  <c r="D467" i="1"/>
  <c r="C467" i="2" s="1"/>
  <c r="D468" i="1"/>
  <c r="C468" i="2" s="1"/>
  <c r="D469" i="1"/>
  <c r="C469" i="2" s="1"/>
  <c r="D470" i="1"/>
  <c r="C470" i="2" s="1"/>
  <c r="D471" i="1"/>
  <c r="C471" i="2" s="1"/>
  <c r="D472" i="1"/>
  <c r="C472" i="2" s="1"/>
  <c r="D473" i="1"/>
  <c r="C473" i="2" s="1"/>
  <c r="D474" i="1"/>
  <c r="C474" i="2" s="1"/>
  <c r="D475" i="1"/>
  <c r="C475" i="2" s="1"/>
  <c r="D476" i="1"/>
  <c r="C476" i="2" s="1"/>
  <c r="D477" i="1"/>
  <c r="C477" i="2" s="1"/>
  <c r="D478" i="1"/>
  <c r="C478" i="2" s="1"/>
  <c r="D479" i="1"/>
  <c r="C479" i="2" s="1"/>
  <c r="D480" i="1"/>
  <c r="C480" i="2" s="1"/>
  <c r="D481" i="1"/>
  <c r="C481" i="2" s="1"/>
  <c r="D482" i="1"/>
  <c r="C482" i="2" s="1"/>
  <c r="D483" i="1"/>
  <c r="C483" i="2" s="1"/>
  <c r="D484" i="1"/>
  <c r="C484" i="2" s="1"/>
  <c r="D485" i="1"/>
  <c r="C485" i="2" s="1"/>
  <c r="D486" i="1"/>
  <c r="C486" i="2" s="1"/>
  <c r="D487" i="1"/>
  <c r="C487" i="2" s="1"/>
  <c r="D488" i="1"/>
  <c r="C488" i="2" s="1"/>
  <c r="D489" i="1"/>
  <c r="C489" i="2" s="1"/>
  <c r="D490" i="1"/>
  <c r="C490" i="2" s="1"/>
  <c r="D491" i="1"/>
  <c r="C491" i="2" s="1"/>
  <c r="D492" i="1"/>
  <c r="C492" i="2" s="1"/>
  <c r="D493" i="1"/>
  <c r="C493" i="2" s="1"/>
  <c r="D494" i="1"/>
  <c r="C494" i="2" s="1"/>
  <c r="D495" i="1"/>
  <c r="C495" i="2" s="1"/>
  <c r="D496" i="1"/>
  <c r="C496" i="2" s="1"/>
  <c r="D497" i="1"/>
  <c r="C497" i="2" s="1"/>
  <c r="D498" i="1"/>
  <c r="C498" i="2" s="1"/>
  <c r="D499" i="1"/>
  <c r="C499" i="2" s="1"/>
  <c r="D500" i="1"/>
  <c r="C500" i="2" s="1"/>
  <c r="D501" i="1"/>
  <c r="C501" i="2" s="1"/>
  <c r="D502" i="1"/>
  <c r="C502" i="2" s="1"/>
  <c r="D503" i="1"/>
  <c r="C503" i="2" s="1"/>
  <c r="D504" i="1"/>
  <c r="C504" i="2" s="1"/>
  <c r="D505" i="1"/>
  <c r="C505" i="2" s="1"/>
  <c r="D506" i="1"/>
  <c r="C506" i="2" s="1"/>
  <c r="D507" i="1"/>
  <c r="C507" i="2" s="1"/>
  <c r="D508" i="1"/>
  <c r="C508" i="2" s="1"/>
  <c r="D509" i="1"/>
  <c r="C509" i="2" s="1"/>
  <c r="D510" i="1"/>
  <c r="C510" i="2" s="1"/>
  <c r="D511" i="1"/>
  <c r="C511" i="2" s="1"/>
  <c r="D512" i="1"/>
  <c r="C512" i="2" s="1"/>
  <c r="D513" i="1"/>
  <c r="C513" i="2" s="1"/>
  <c r="D514" i="1"/>
  <c r="C514" i="2" s="1"/>
  <c r="D515" i="1"/>
  <c r="C515" i="2" s="1"/>
  <c r="D516" i="1"/>
  <c r="C516" i="2" s="1"/>
  <c r="D517" i="1"/>
  <c r="C517" i="2" s="1"/>
  <c r="D518" i="1"/>
  <c r="C518" i="2" s="1"/>
  <c r="D519" i="1"/>
  <c r="C519" i="2" s="1"/>
  <c r="D520" i="1"/>
  <c r="C520" i="2" s="1"/>
  <c r="D521" i="1"/>
  <c r="C521" i="2" s="1"/>
  <c r="D522" i="1"/>
  <c r="C522" i="2" s="1"/>
  <c r="D523" i="1"/>
  <c r="C523" i="2" s="1"/>
  <c r="D524" i="1"/>
  <c r="C524" i="2" s="1"/>
  <c r="D525" i="1"/>
  <c r="C525" i="2" s="1"/>
  <c r="D526" i="1"/>
  <c r="C526" i="2" s="1"/>
  <c r="D527" i="1"/>
  <c r="C527" i="2" s="1"/>
  <c r="D528" i="1"/>
  <c r="C528" i="2" s="1"/>
  <c r="D529" i="1"/>
  <c r="C529" i="2" s="1"/>
  <c r="D530" i="1"/>
  <c r="C530" i="2" s="1"/>
  <c r="D531" i="1"/>
  <c r="C531" i="2" s="1"/>
  <c r="D532" i="1"/>
  <c r="C532" i="2" s="1"/>
  <c r="D533" i="1"/>
  <c r="C533" i="2" s="1"/>
  <c r="D534" i="1"/>
  <c r="C534" i="2" s="1"/>
  <c r="D535" i="1"/>
  <c r="C535" i="2" s="1"/>
  <c r="D536" i="1"/>
  <c r="C536" i="2" s="1"/>
  <c r="D537" i="1"/>
  <c r="C537" i="2" s="1"/>
  <c r="D538" i="1"/>
  <c r="C538" i="2" s="1"/>
  <c r="D539" i="1"/>
  <c r="C539" i="2" s="1"/>
  <c r="D540" i="1"/>
  <c r="C540" i="2" s="1"/>
  <c r="D541" i="1"/>
  <c r="C541" i="2" s="1"/>
  <c r="D542" i="1"/>
  <c r="C542" i="2" s="1"/>
  <c r="D543" i="1"/>
  <c r="C543" i="2" s="1"/>
  <c r="D544" i="1"/>
  <c r="C544" i="2" s="1"/>
  <c r="D545" i="1"/>
  <c r="C545" i="2" s="1"/>
  <c r="D546" i="1"/>
  <c r="C546" i="2" s="1"/>
  <c r="D547" i="1"/>
  <c r="C547" i="2" s="1"/>
  <c r="D548" i="1"/>
  <c r="C548" i="2" s="1"/>
  <c r="D549" i="1"/>
  <c r="C549" i="2" s="1"/>
  <c r="D550" i="1"/>
  <c r="C550" i="2" s="1"/>
  <c r="D551" i="1"/>
  <c r="C551" i="2" s="1"/>
  <c r="D552" i="1"/>
  <c r="C552" i="2" s="1"/>
  <c r="D553" i="1"/>
  <c r="C553" i="2" s="1"/>
  <c r="D554" i="1"/>
  <c r="C554" i="2" s="1"/>
  <c r="D555" i="1"/>
  <c r="C555" i="2" s="1"/>
  <c r="D556" i="1"/>
  <c r="C556" i="2" s="1"/>
  <c r="D557" i="1"/>
  <c r="C557" i="2" s="1"/>
  <c r="D558" i="1"/>
  <c r="C558" i="2" s="1"/>
  <c r="D559" i="1"/>
  <c r="C559" i="2" s="1"/>
  <c r="D560" i="1"/>
  <c r="C560" i="2" s="1"/>
  <c r="D561" i="1"/>
  <c r="C561" i="2" s="1"/>
  <c r="D562" i="1"/>
  <c r="C562" i="2" s="1"/>
  <c r="D563" i="1"/>
  <c r="C563" i="2" s="1"/>
  <c r="D564" i="1"/>
  <c r="C564" i="2" s="1"/>
  <c r="D565" i="1"/>
  <c r="C565" i="2" s="1"/>
  <c r="D566" i="1"/>
  <c r="C566" i="2" s="1"/>
  <c r="D567" i="1"/>
  <c r="C567" i="2" s="1"/>
  <c r="D568" i="1"/>
  <c r="C568" i="2" s="1"/>
  <c r="D569" i="1"/>
  <c r="C569" i="2" s="1"/>
  <c r="D570" i="1"/>
  <c r="C570" i="2" s="1"/>
  <c r="D571" i="1"/>
  <c r="C571" i="2" s="1"/>
  <c r="D572" i="1"/>
  <c r="C572" i="2" s="1"/>
  <c r="D573" i="1"/>
  <c r="C573" i="2" s="1"/>
  <c r="D574" i="1"/>
  <c r="C574" i="2" s="1"/>
  <c r="D575" i="1"/>
  <c r="C575" i="2" s="1"/>
  <c r="D576" i="1"/>
  <c r="C576" i="2" s="1"/>
  <c r="D577" i="1"/>
  <c r="C577" i="2" s="1"/>
  <c r="D578" i="1"/>
  <c r="C578" i="2" s="1"/>
  <c r="D579" i="1"/>
  <c r="C579" i="2" s="1"/>
  <c r="D583" i="1"/>
  <c r="C583" i="2" s="1"/>
  <c r="D584" i="1"/>
  <c r="C584" i="2" s="1"/>
  <c r="D585" i="1"/>
  <c r="C585" i="2" s="1"/>
  <c r="D586" i="1"/>
  <c r="C586" i="2" s="1"/>
  <c r="D587" i="1"/>
  <c r="C587" i="2" s="1"/>
  <c r="D588" i="1"/>
  <c r="C588" i="2" s="1"/>
  <c r="D589" i="1"/>
  <c r="C589" i="2" s="1"/>
  <c r="D590" i="1"/>
  <c r="C590" i="2" s="1"/>
  <c r="D591" i="1"/>
  <c r="C591" i="2" s="1"/>
  <c r="D592" i="1"/>
  <c r="C592" i="2" s="1"/>
  <c r="D593" i="1"/>
  <c r="C593" i="2" s="1"/>
  <c r="D594" i="1"/>
  <c r="C594" i="2" s="1"/>
  <c r="D595" i="1"/>
  <c r="C595" i="2" s="1"/>
  <c r="D596" i="1"/>
  <c r="C596" i="2" s="1"/>
  <c r="D597" i="1"/>
  <c r="C597" i="2" s="1"/>
  <c r="D598" i="1"/>
  <c r="C598" i="2" s="1"/>
  <c r="D599" i="1"/>
  <c r="C599" i="2" s="1"/>
  <c r="D600" i="1"/>
  <c r="C600" i="2" s="1"/>
  <c r="D601" i="1"/>
  <c r="C601" i="2" s="1"/>
  <c r="D602" i="1"/>
  <c r="C602" i="2" s="1"/>
  <c r="D603" i="1"/>
  <c r="C603" i="2" s="1"/>
  <c r="D604" i="1"/>
  <c r="C604" i="2" s="1"/>
  <c r="D605" i="1"/>
  <c r="C605" i="2" s="1"/>
  <c r="D606" i="1"/>
  <c r="C606" i="2" s="1"/>
  <c r="D607" i="1"/>
  <c r="C607" i="2" s="1"/>
  <c r="D608" i="1"/>
  <c r="C608" i="2" s="1"/>
  <c r="D609" i="1"/>
  <c r="C609" i="2" s="1"/>
  <c r="D610" i="1"/>
  <c r="C610" i="2" s="1"/>
  <c r="D611" i="1"/>
  <c r="C611" i="2" s="1"/>
  <c r="D612" i="1"/>
  <c r="C612" i="2" s="1"/>
  <c r="D613" i="1"/>
  <c r="C613" i="2" s="1"/>
  <c r="D614" i="1"/>
  <c r="C614" i="2" s="1"/>
  <c r="D615" i="1"/>
  <c r="C615" i="2" s="1"/>
  <c r="D616" i="1"/>
  <c r="C616" i="2" s="1"/>
  <c r="D617" i="1"/>
  <c r="C617" i="2" s="1"/>
  <c r="D618" i="1"/>
  <c r="C618" i="2" s="1"/>
  <c r="D619" i="1"/>
  <c r="C619" i="2" s="1"/>
  <c r="D620" i="1"/>
  <c r="C620" i="2" s="1"/>
  <c r="D621" i="1"/>
  <c r="C621" i="2" s="1"/>
  <c r="D622" i="1"/>
  <c r="C622" i="2" s="1"/>
  <c r="D623" i="1"/>
  <c r="C623" i="2" s="1"/>
  <c r="D624" i="1"/>
  <c r="C624" i="2" s="1"/>
  <c r="D625" i="1"/>
  <c r="C625" i="2" s="1"/>
  <c r="D626" i="1"/>
  <c r="C626" i="2" s="1"/>
  <c r="D627" i="1"/>
  <c r="C627" i="2" s="1"/>
  <c r="D628" i="1"/>
  <c r="C628" i="2" s="1"/>
  <c r="D629" i="1"/>
  <c r="C629" i="2" s="1"/>
  <c r="D630" i="1"/>
  <c r="C630" i="2" s="1"/>
  <c r="D631" i="1"/>
  <c r="C631" i="2" s="1"/>
  <c r="D632" i="1"/>
  <c r="C632" i="2" s="1"/>
  <c r="D633" i="1"/>
  <c r="C633" i="2" s="1"/>
  <c r="D634" i="1"/>
  <c r="C634" i="2" s="1"/>
  <c r="D635" i="1"/>
  <c r="C635" i="2" s="1"/>
  <c r="D636" i="1"/>
  <c r="C636" i="2" s="1"/>
  <c r="D637" i="1"/>
  <c r="C637" i="2" s="1"/>
  <c r="D638" i="1"/>
  <c r="C638" i="2" s="1"/>
  <c r="D639" i="1"/>
  <c r="C639" i="2" s="1"/>
  <c r="D640" i="1"/>
  <c r="C640" i="2" s="1"/>
  <c r="D641" i="1"/>
  <c r="C641" i="2" s="1"/>
  <c r="D642" i="1"/>
  <c r="C642" i="2" s="1"/>
  <c r="D643" i="1"/>
  <c r="C643" i="2" s="1"/>
  <c r="D644" i="1"/>
  <c r="C644" i="2" s="1"/>
  <c r="D645" i="1"/>
  <c r="C645" i="2" s="1"/>
  <c r="D646" i="1"/>
  <c r="C646" i="2" s="1"/>
  <c r="D647" i="1"/>
  <c r="C647" i="2" s="1"/>
  <c r="D648" i="1"/>
  <c r="C648" i="2" s="1"/>
  <c r="D649" i="1"/>
  <c r="C649" i="2" s="1"/>
  <c r="D650" i="1"/>
  <c r="C650" i="2" s="1"/>
  <c r="D651" i="1"/>
  <c r="C651" i="2" s="1"/>
  <c r="D652" i="1"/>
  <c r="C652" i="2" s="1"/>
  <c r="D653" i="1"/>
  <c r="C653" i="2" s="1"/>
  <c r="D654" i="1"/>
  <c r="C654" i="2" s="1"/>
  <c r="D655" i="1"/>
  <c r="C655" i="2" s="1"/>
  <c r="D656" i="1"/>
  <c r="C656" i="2" s="1"/>
  <c r="D657" i="1"/>
  <c r="C657" i="2" s="1"/>
  <c r="D658" i="1"/>
  <c r="C658" i="2" s="1"/>
  <c r="D659" i="1"/>
  <c r="C659" i="2" s="1"/>
  <c r="D660" i="1"/>
  <c r="C660" i="2" s="1"/>
  <c r="D661" i="1"/>
  <c r="C661" i="2" s="1"/>
  <c r="D662" i="1"/>
  <c r="C662" i="2" s="1"/>
  <c r="D663" i="1"/>
  <c r="C663" i="2" s="1"/>
  <c r="D664" i="1"/>
  <c r="C664" i="2" s="1"/>
  <c r="D665" i="1"/>
  <c r="C665" i="2" s="1"/>
  <c r="D666" i="1"/>
  <c r="C666" i="2" s="1"/>
  <c r="D667" i="1"/>
  <c r="C667" i="2" s="1"/>
  <c r="D668" i="1"/>
  <c r="C668" i="2" s="1"/>
  <c r="D669" i="1"/>
  <c r="C669" i="2" s="1"/>
  <c r="D670" i="1"/>
  <c r="C670" i="2" s="1"/>
  <c r="D671" i="1"/>
  <c r="C671" i="2" s="1"/>
  <c r="D672" i="1"/>
  <c r="C672" i="2" s="1"/>
  <c r="D673" i="1"/>
  <c r="C673" i="2" s="1"/>
  <c r="D674" i="1"/>
  <c r="C674" i="2" s="1"/>
  <c r="D675" i="1"/>
  <c r="C675" i="2" s="1"/>
  <c r="D676" i="1"/>
  <c r="C676" i="2" s="1"/>
  <c r="D677" i="1"/>
  <c r="C677" i="2" s="1"/>
  <c r="D678" i="1"/>
  <c r="C678" i="2" s="1"/>
  <c r="D679" i="1"/>
  <c r="C679" i="2" s="1"/>
  <c r="D680" i="1"/>
  <c r="C680" i="2" s="1"/>
  <c r="D681" i="1"/>
  <c r="C681" i="2" s="1"/>
  <c r="D682" i="1"/>
  <c r="C682" i="2" s="1"/>
  <c r="D683" i="1"/>
  <c r="C683" i="2" s="1"/>
  <c r="D684" i="1"/>
  <c r="C684" i="2" s="1"/>
  <c r="D685" i="1"/>
  <c r="C685" i="2" s="1"/>
  <c r="D686" i="1"/>
  <c r="C686" i="2" s="1"/>
  <c r="D687" i="1"/>
  <c r="C687" i="2" s="1"/>
  <c r="D688" i="1"/>
  <c r="C688" i="2" s="1"/>
  <c r="D689" i="1"/>
  <c r="C689" i="2" s="1"/>
  <c r="D690" i="1"/>
  <c r="C690" i="2" s="1"/>
  <c r="D691" i="1"/>
  <c r="C691" i="2" s="1"/>
  <c r="D692" i="1"/>
  <c r="C692" i="2" s="1"/>
  <c r="D693" i="1"/>
  <c r="C693" i="2" s="1"/>
  <c r="D694" i="1"/>
  <c r="C694" i="2" s="1"/>
  <c r="D695" i="1"/>
  <c r="C695" i="2" s="1"/>
  <c r="D696" i="1"/>
  <c r="C696" i="2" s="1"/>
  <c r="D697" i="1"/>
  <c r="C697" i="2" s="1"/>
  <c r="D698" i="1"/>
  <c r="C698" i="2" s="1"/>
  <c r="D699" i="1"/>
  <c r="C699" i="2" s="1"/>
  <c r="D700" i="1"/>
  <c r="C700" i="2" s="1"/>
  <c r="D701" i="1"/>
  <c r="C701" i="2" s="1"/>
  <c r="D702" i="1"/>
  <c r="C702" i="2" s="1"/>
  <c r="D703" i="1"/>
  <c r="C703" i="2" s="1"/>
  <c r="D704" i="1"/>
  <c r="C704" i="2" s="1"/>
  <c r="D705" i="1"/>
  <c r="C705" i="2" s="1"/>
  <c r="D706" i="1"/>
  <c r="C706" i="2" s="1"/>
  <c r="D707" i="1"/>
  <c r="C707" i="2" s="1"/>
  <c r="D708" i="1"/>
  <c r="C708" i="2" s="1"/>
  <c r="D709" i="1"/>
  <c r="C709" i="2" s="1"/>
  <c r="D710" i="1"/>
  <c r="C710" i="2" s="1"/>
  <c r="D711" i="1"/>
  <c r="C711" i="2" s="1"/>
  <c r="D712" i="1"/>
  <c r="C712" i="2" s="1"/>
  <c r="D713" i="1"/>
  <c r="C713" i="2" s="1"/>
  <c r="D714" i="1"/>
  <c r="C714" i="2" s="1"/>
  <c r="D715" i="1"/>
  <c r="C715" i="2" s="1"/>
  <c r="D716" i="1"/>
  <c r="C716" i="2" s="1"/>
  <c r="D717" i="1"/>
  <c r="C717" i="2" s="1"/>
  <c r="D718" i="1"/>
  <c r="C718" i="2" s="1"/>
  <c r="D719" i="1"/>
  <c r="C719" i="2" s="1"/>
  <c r="D720" i="1"/>
  <c r="C720" i="2" s="1"/>
  <c r="D721" i="1"/>
  <c r="C721" i="2" s="1"/>
  <c r="D722" i="1"/>
  <c r="C722" i="2" s="1"/>
  <c r="D723" i="1"/>
  <c r="C723" i="2" s="1"/>
  <c r="D724" i="1"/>
  <c r="C724" i="2" s="1"/>
  <c r="D725" i="1"/>
  <c r="C725" i="2" s="1"/>
  <c r="D726" i="1"/>
  <c r="C726" i="2" s="1"/>
  <c r="D727" i="1"/>
  <c r="C727" i="2" s="1"/>
  <c r="D728" i="1"/>
  <c r="C728" i="2" s="1"/>
  <c r="D729" i="1"/>
  <c r="C729" i="2" s="1"/>
  <c r="D730" i="1"/>
  <c r="C730" i="2" s="1"/>
  <c r="D731" i="1"/>
  <c r="C731" i="2" s="1"/>
  <c r="D732" i="1"/>
  <c r="C732" i="2" s="1"/>
  <c r="D733" i="1"/>
  <c r="C733" i="2" s="1"/>
  <c r="D734" i="1"/>
  <c r="C734" i="2" s="1"/>
  <c r="D735" i="1"/>
  <c r="C735" i="2" s="1"/>
  <c r="D736" i="1"/>
  <c r="C736" i="2" s="1"/>
  <c r="D737" i="1"/>
  <c r="C737" i="2" s="1"/>
  <c r="D738" i="1"/>
  <c r="C738" i="2" s="1"/>
  <c r="D739" i="1"/>
  <c r="C739" i="2" s="1"/>
  <c r="D740" i="1"/>
  <c r="C740" i="2" s="1"/>
  <c r="D741" i="1"/>
  <c r="C741" i="2" s="1"/>
  <c r="D742" i="1"/>
  <c r="C742" i="2" s="1"/>
  <c r="D743" i="1"/>
  <c r="C743" i="2" s="1"/>
  <c r="D744" i="1"/>
  <c r="C744" i="2" s="1"/>
  <c r="D745" i="1"/>
  <c r="C745" i="2" s="1"/>
  <c r="D746" i="1"/>
  <c r="C746" i="2" s="1"/>
  <c r="D747" i="1"/>
  <c r="C747" i="2" s="1"/>
  <c r="D748" i="1"/>
  <c r="C748" i="2" s="1"/>
  <c r="D749" i="1"/>
  <c r="C749" i="2" s="1"/>
  <c r="D750" i="1"/>
  <c r="C750" i="2" s="1"/>
  <c r="D751" i="1"/>
  <c r="C751" i="2" s="1"/>
  <c r="D752" i="1"/>
  <c r="C752" i="2" s="1"/>
  <c r="D753" i="1"/>
  <c r="C753" i="2" s="1"/>
  <c r="D754" i="1"/>
  <c r="C754" i="2" s="1"/>
  <c r="D755" i="1"/>
  <c r="C755" i="2" s="1"/>
  <c r="D756" i="1"/>
  <c r="C756" i="2" s="1"/>
  <c r="D757" i="1"/>
  <c r="C757" i="2" s="1"/>
  <c r="D758" i="1"/>
  <c r="C758" i="2" s="1"/>
  <c r="D759" i="1"/>
  <c r="C759" i="2" s="1"/>
  <c r="D760" i="1"/>
  <c r="C760" i="2" s="1"/>
  <c r="D761" i="1"/>
  <c r="C761" i="2" s="1"/>
  <c r="D762" i="1"/>
  <c r="C762" i="2" s="1"/>
  <c r="D763" i="1"/>
  <c r="C763" i="2" s="1"/>
  <c r="D764" i="1"/>
  <c r="C764" i="2" s="1"/>
  <c r="D765" i="1"/>
  <c r="C765" i="2" s="1"/>
  <c r="D766" i="1"/>
  <c r="C766" i="2" s="1"/>
  <c r="D767" i="1"/>
  <c r="C767" i="2" s="1"/>
  <c r="D768" i="1"/>
  <c r="C768" i="2" s="1"/>
  <c r="D769" i="1"/>
  <c r="C769" i="2" s="1"/>
  <c r="D770" i="1"/>
  <c r="C770" i="2" s="1"/>
  <c r="D771" i="1"/>
  <c r="C771" i="2" s="1"/>
  <c r="D772" i="1"/>
  <c r="C772" i="2" s="1"/>
  <c r="D773" i="1"/>
  <c r="C773" i="2" s="1"/>
  <c r="D774" i="1"/>
  <c r="C774" i="2" s="1"/>
  <c r="D775" i="1"/>
  <c r="C775" i="2" s="1"/>
  <c r="D776" i="1"/>
  <c r="C776" i="2" s="1"/>
  <c r="D777" i="1"/>
  <c r="C777" i="2" s="1"/>
  <c r="D778" i="1"/>
  <c r="C778" i="2" s="1"/>
  <c r="D779" i="1"/>
  <c r="C779" i="2" s="1"/>
  <c r="D780" i="1"/>
  <c r="C780" i="2" s="1"/>
  <c r="D781" i="1"/>
  <c r="C781" i="2" s="1"/>
  <c r="D782" i="1"/>
  <c r="C782" i="2" s="1"/>
  <c r="D783" i="1"/>
  <c r="C783" i="2" s="1"/>
  <c r="D784" i="1"/>
  <c r="C784" i="2" s="1"/>
  <c r="D785" i="1"/>
  <c r="C785" i="2" s="1"/>
  <c r="D786" i="1"/>
  <c r="C786" i="2" s="1"/>
  <c r="D787" i="1"/>
  <c r="C787" i="2" s="1"/>
  <c r="D788" i="1"/>
  <c r="C788" i="2" s="1"/>
  <c r="D789" i="1"/>
  <c r="C789" i="2" s="1"/>
  <c r="D790" i="1"/>
  <c r="C790" i="2" s="1"/>
  <c r="D791" i="1"/>
  <c r="C791" i="2" s="1"/>
  <c r="D792" i="1"/>
  <c r="C792" i="2" s="1"/>
  <c r="D793" i="1"/>
  <c r="C793" i="2" s="1"/>
  <c r="D794" i="1"/>
  <c r="C794" i="2" s="1"/>
  <c r="D795" i="1"/>
  <c r="C795" i="2" s="1"/>
  <c r="D796" i="1"/>
  <c r="C796" i="2" s="1"/>
  <c r="D797" i="1"/>
  <c r="C797" i="2" s="1"/>
  <c r="D798" i="1"/>
  <c r="C798" i="2" s="1"/>
  <c r="D799" i="1"/>
  <c r="C799" i="2" s="1"/>
  <c r="D800" i="1"/>
  <c r="C800" i="2" s="1"/>
  <c r="D801" i="1"/>
  <c r="C801" i="2" s="1"/>
  <c r="D802" i="1"/>
  <c r="C802" i="2" s="1"/>
  <c r="D803" i="1"/>
  <c r="C803" i="2" s="1"/>
  <c r="D804" i="1"/>
  <c r="C804" i="2" s="1"/>
  <c r="D805" i="1"/>
  <c r="C805" i="2" s="1"/>
  <c r="D806" i="1"/>
  <c r="C806" i="2" s="1"/>
  <c r="D807" i="1"/>
  <c r="C807" i="2" s="1"/>
  <c r="D808" i="1"/>
  <c r="C808" i="2" s="1"/>
  <c r="D809" i="1"/>
  <c r="C809" i="2" s="1"/>
  <c r="D810" i="1"/>
  <c r="C810" i="2" s="1"/>
  <c r="D811" i="1"/>
  <c r="C811" i="2" s="1"/>
  <c r="D812" i="1"/>
  <c r="C812" i="2" s="1"/>
  <c r="D2" i="1"/>
  <c r="C2" i="2" s="1"/>
  <c r="C219" i="1"/>
  <c r="B219" i="2" s="1"/>
  <c r="C220" i="1"/>
  <c r="B220" i="2" s="1"/>
  <c r="C221" i="1"/>
  <c r="B221" i="2" s="1"/>
  <c r="C3" i="1"/>
  <c r="B3" i="2" s="1"/>
  <c r="C4" i="1"/>
  <c r="B4" i="2" s="1"/>
  <c r="C5" i="1"/>
  <c r="B5" i="2" s="1"/>
  <c r="C6" i="1"/>
  <c r="B6" i="2" s="1"/>
  <c r="C7" i="1"/>
  <c r="B7" i="2" s="1"/>
  <c r="C8" i="1"/>
  <c r="B8" i="2" s="1"/>
  <c r="C9" i="1"/>
  <c r="B9" i="2" s="1"/>
  <c r="C10" i="1"/>
  <c r="B10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C104" i="1"/>
  <c r="B104" i="2" s="1"/>
  <c r="C105" i="1"/>
  <c r="B105" i="2" s="1"/>
  <c r="C106" i="1"/>
  <c r="B106" i="2" s="1"/>
  <c r="C107" i="1"/>
  <c r="B107" i="2" s="1"/>
  <c r="C108" i="1"/>
  <c r="B108" i="2" s="1"/>
  <c r="C109" i="1"/>
  <c r="B109" i="2" s="1"/>
  <c r="C110" i="1"/>
  <c r="B110" i="2" s="1"/>
  <c r="C111" i="1"/>
  <c r="B111" i="2" s="1"/>
  <c r="C112" i="1"/>
  <c r="B112" i="2" s="1"/>
  <c r="C113" i="1"/>
  <c r="B113" i="2" s="1"/>
  <c r="C114" i="1"/>
  <c r="B114" i="2" s="1"/>
  <c r="C115" i="1"/>
  <c r="B115" i="2" s="1"/>
  <c r="C116" i="1"/>
  <c r="B116" i="2" s="1"/>
  <c r="C117" i="1"/>
  <c r="B117" i="2" s="1"/>
  <c r="C118" i="1"/>
  <c r="B118" i="2" s="1"/>
  <c r="C119" i="1"/>
  <c r="B119" i="2" s="1"/>
  <c r="C120" i="1"/>
  <c r="B120" i="2" s="1"/>
  <c r="C121" i="1"/>
  <c r="B121" i="2" s="1"/>
  <c r="C122" i="1"/>
  <c r="B122" i="2" s="1"/>
  <c r="C123" i="1"/>
  <c r="B123" i="2" s="1"/>
  <c r="C124" i="1"/>
  <c r="B124" i="2" s="1"/>
  <c r="C125" i="1"/>
  <c r="B125" i="2" s="1"/>
  <c r="C126" i="1"/>
  <c r="B126" i="2" s="1"/>
  <c r="C127" i="1"/>
  <c r="B127" i="2" s="1"/>
  <c r="C128" i="1"/>
  <c r="B128" i="2" s="1"/>
  <c r="C129" i="1"/>
  <c r="B129" i="2" s="1"/>
  <c r="C130" i="1"/>
  <c r="B130" i="2" s="1"/>
  <c r="C131" i="1"/>
  <c r="B131" i="2" s="1"/>
  <c r="C132" i="1"/>
  <c r="B132" i="2" s="1"/>
  <c r="C133" i="1"/>
  <c r="B133" i="2" s="1"/>
  <c r="C134" i="1"/>
  <c r="B134" i="2" s="1"/>
  <c r="C135" i="1"/>
  <c r="B135" i="2" s="1"/>
  <c r="C136" i="1"/>
  <c r="B136" i="2" s="1"/>
  <c r="C137" i="1"/>
  <c r="B137" i="2" s="1"/>
  <c r="C138" i="1"/>
  <c r="B138" i="2" s="1"/>
  <c r="C139" i="1"/>
  <c r="B139" i="2" s="1"/>
  <c r="C140" i="1"/>
  <c r="B140" i="2" s="1"/>
  <c r="C141" i="1"/>
  <c r="B141" i="2" s="1"/>
  <c r="C142" i="1"/>
  <c r="B142" i="2" s="1"/>
  <c r="C143" i="1"/>
  <c r="B143" i="2" s="1"/>
  <c r="C144" i="1"/>
  <c r="B144" i="2" s="1"/>
  <c r="C145" i="1"/>
  <c r="B145" i="2" s="1"/>
  <c r="C146" i="1"/>
  <c r="B146" i="2" s="1"/>
  <c r="C147" i="1"/>
  <c r="B147" i="2" s="1"/>
  <c r="C148" i="1"/>
  <c r="B148" i="2" s="1"/>
  <c r="C149" i="1"/>
  <c r="B149" i="2" s="1"/>
  <c r="C150" i="1"/>
  <c r="B150" i="2" s="1"/>
  <c r="C151" i="1"/>
  <c r="B151" i="2" s="1"/>
  <c r="C152" i="1"/>
  <c r="B152" i="2" s="1"/>
  <c r="C153" i="1"/>
  <c r="B153" i="2" s="1"/>
  <c r="C154" i="1"/>
  <c r="B154" i="2" s="1"/>
  <c r="C155" i="1"/>
  <c r="B155" i="2" s="1"/>
  <c r="C156" i="1"/>
  <c r="B156" i="2" s="1"/>
  <c r="C157" i="1"/>
  <c r="B157" i="2" s="1"/>
  <c r="C158" i="1"/>
  <c r="B158" i="2" s="1"/>
  <c r="C159" i="1"/>
  <c r="B159" i="2" s="1"/>
  <c r="C160" i="1"/>
  <c r="B160" i="2" s="1"/>
  <c r="C161" i="1"/>
  <c r="B161" i="2" s="1"/>
  <c r="C162" i="1"/>
  <c r="B162" i="2" s="1"/>
  <c r="C163" i="1"/>
  <c r="B163" i="2" s="1"/>
  <c r="C164" i="1"/>
  <c r="B164" i="2" s="1"/>
  <c r="C165" i="1"/>
  <c r="B165" i="2" s="1"/>
  <c r="C166" i="1"/>
  <c r="B166" i="2" s="1"/>
  <c r="C167" i="1"/>
  <c r="B167" i="2" s="1"/>
  <c r="C168" i="1"/>
  <c r="B168" i="2" s="1"/>
  <c r="C169" i="1"/>
  <c r="B169" i="2" s="1"/>
  <c r="C170" i="1"/>
  <c r="B170" i="2" s="1"/>
  <c r="C171" i="1"/>
  <c r="B171" i="2" s="1"/>
  <c r="C172" i="1"/>
  <c r="B172" i="2" s="1"/>
  <c r="C173" i="1"/>
  <c r="B173" i="2" s="1"/>
  <c r="C174" i="1"/>
  <c r="B174" i="2" s="1"/>
  <c r="C175" i="1"/>
  <c r="B175" i="2" s="1"/>
  <c r="C176" i="1"/>
  <c r="B176" i="2" s="1"/>
  <c r="C177" i="1"/>
  <c r="B177" i="2" s="1"/>
  <c r="C178" i="1"/>
  <c r="B178" i="2" s="1"/>
  <c r="C179" i="1"/>
  <c r="B179" i="2" s="1"/>
  <c r="C180" i="1"/>
  <c r="B180" i="2" s="1"/>
  <c r="C181" i="1"/>
  <c r="B181" i="2" s="1"/>
  <c r="C182" i="1"/>
  <c r="B182" i="2" s="1"/>
  <c r="C183" i="1"/>
  <c r="B183" i="2" s="1"/>
  <c r="C184" i="1"/>
  <c r="B184" i="2" s="1"/>
  <c r="C185" i="1"/>
  <c r="B185" i="2" s="1"/>
  <c r="C186" i="1"/>
  <c r="B186" i="2" s="1"/>
  <c r="C187" i="1"/>
  <c r="B187" i="2" s="1"/>
  <c r="C188" i="1"/>
  <c r="B188" i="2" s="1"/>
  <c r="C189" i="1"/>
  <c r="B189" i="2" s="1"/>
  <c r="C190" i="1"/>
  <c r="B190" i="2" s="1"/>
  <c r="C191" i="1"/>
  <c r="B191" i="2" s="1"/>
  <c r="C192" i="1"/>
  <c r="B192" i="2" s="1"/>
  <c r="C193" i="1"/>
  <c r="B193" i="2" s="1"/>
  <c r="C194" i="1"/>
  <c r="B194" i="2" s="1"/>
  <c r="C195" i="1"/>
  <c r="B195" i="2" s="1"/>
  <c r="C196" i="1"/>
  <c r="B196" i="2" s="1"/>
  <c r="C197" i="1"/>
  <c r="B197" i="2" s="1"/>
  <c r="C198" i="1"/>
  <c r="B198" i="2" s="1"/>
  <c r="C199" i="1"/>
  <c r="B199" i="2" s="1"/>
  <c r="C200" i="1"/>
  <c r="B200" i="2" s="1"/>
  <c r="C201" i="1"/>
  <c r="B201" i="2" s="1"/>
  <c r="C202" i="1"/>
  <c r="B202" i="2" s="1"/>
  <c r="C203" i="1"/>
  <c r="B203" i="2" s="1"/>
  <c r="C204" i="1"/>
  <c r="B204" i="2" s="1"/>
  <c r="C205" i="1"/>
  <c r="B205" i="2" s="1"/>
  <c r="C206" i="1"/>
  <c r="B206" i="2" s="1"/>
  <c r="C207" i="1"/>
  <c r="B207" i="2" s="1"/>
  <c r="C208" i="1"/>
  <c r="B208" i="2" s="1"/>
  <c r="C209" i="1"/>
  <c r="B209" i="2" s="1"/>
  <c r="C210" i="1"/>
  <c r="B210" i="2" s="1"/>
  <c r="C211" i="1"/>
  <c r="B211" i="2" s="1"/>
  <c r="C212" i="1"/>
  <c r="B212" i="2" s="1"/>
  <c r="C213" i="1"/>
  <c r="B213" i="2" s="1"/>
  <c r="C214" i="1"/>
  <c r="B214" i="2" s="1"/>
  <c r="C215" i="1"/>
  <c r="B215" i="2" s="1"/>
  <c r="C216" i="1"/>
  <c r="B216" i="2" s="1"/>
  <c r="C217" i="1"/>
  <c r="B217" i="2" s="1"/>
  <c r="C218" i="1"/>
  <c r="B218" i="2" s="1"/>
  <c r="C222" i="1"/>
  <c r="B222" i="2" s="1"/>
  <c r="C223" i="1"/>
  <c r="B223" i="2" s="1"/>
  <c r="C224" i="1"/>
  <c r="B224" i="2" s="1"/>
  <c r="C225" i="1"/>
  <c r="B225" i="2" s="1"/>
  <c r="C226" i="1"/>
  <c r="B226" i="2" s="1"/>
  <c r="C227" i="1"/>
  <c r="B227" i="2" s="1"/>
  <c r="C228" i="1"/>
  <c r="B228" i="2" s="1"/>
  <c r="C229" i="1"/>
  <c r="B229" i="2" s="1"/>
  <c r="C230" i="1"/>
  <c r="B230" i="2" s="1"/>
  <c r="C231" i="1"/>
  <c r="B231" i="2" s="1"/>
  <c r="C232" i="1"/>
  <c r="B232" i="2" s="1"/>
  <c r="C233" i="1"/>
  <c r="B233" i="2" s="1"/>
  <c r="C234" i="1"/>
  <c r="B234" i="2" s="1"/>
  <c r="C235" i="1"/>
  <c r="B235" i="2" s="1"/>
  <c r="C236" i="1"/>
  <c r="B236" i="2" s="1"/>
  <c r="C237" i="1"/>
  <c r="B237" i="2" s="1"/>
  <c r="C238" i="1"/>
  <c r="B238" i="2" s="1"/>
  <c r="C239" i="1"/>
  <c r="B239" i="2" s="1"/>
  <c r="C240" i="1"/>
  <c r="B240" i="2" s="1"/>
  <c r="C241" i="1"/>
  <c r="B241" i="2" s="1"/>
  <c r="C242" i="1"/>
  <c r="B242" i="2" s="1"/>
  <c r="C243" i="1"/>
  <c r="B243" i="2" s="1"/>
  <c r="C244" i="1"/>
  <c r="B244" i="2" s="1"/>
  <c r="C245" i="1"/>
  <c r="B245" i="2" s="1"/>
  <c r="C246" i="1"/>
  <c r="B246" i="2" s="1"/>
  <c r="C247" i="1"/>
  <c r="B247" i="2" s="1"/>
  <c r="C248" i="1"/>
  <c r="B248" i="2" s="1"/>
  <c r="C249" i="1"/>
  <c r="B249" i="2" s="1"/>
  <c r="C250" i="1"/>
  <c r="B250" i="2" s="1"/>
  <c r="C251" i="1"/>
  <c r="B251" i="2" s="1"/>
  <c r="C252" i="1"/>
  <c r="B252" i="2" s="1"/>
  <c r="C253" i="1"/>
  <c r="B253" i="2" s="1"/>
  <c r="C254" i="1"/>
  <c r="B254" i="2" s="1"/>
  <c r="C255" i="1"/>
  <c r="B255" i="2" s="1"/>
  <c r="C256" i="1"/>
  <c r="B256" i="2" s="1"/>
  <c r="C257" i="1"/>
  <c r="B257" i="2" s="1"/>
  <c r="C258" i="1"/>
  <c r="B258" i="2" s="1"/>
  <c r="C259" i="1"/>
  <c r="B259" i="2" s="1"/>
  <c r="C260" i="1"/>
  <c r="B260" i="2" s="1"/>
  <c r="C261" i="1"/>
  <c r="B261" i="2" s="1"/>
  <c r="C262" i="1"/>
  <c r="B262" i="2" s="1"/>
  <c r="C263" i="1"/>
  <c r="B263" i="2" s="1"/>
  <c r="C264" i="1"/>
  <c r="B264" i="2" s="1"/>
  <c r="C265" i="1"/>
  <c r="B265" i="2" s="1"/>
  <c r="C266" i="1"/>
  <c r="B266" i="2" s="1"/>
  <c r="C267" i="1"/>
  <c r="B267" i="2" s="1"/>
  <c r="C268" i="1"/>
  <c r="B268" i="2" s="1"/>
  <c r="C269" i="1"/>
  <c r="B269" i="2" s="1"/>
  <c r="C270" i="1"/>
  <c r="B270" i="2" s="1"/>
  <c r="C271" i="1"/>
  <c r="B271" i="2" s="1"/>
  <c r="C272" i="1"/>
  <c r="B272" i="2" s="1"/>
  <c r="C273" i="1"/>
  <c r="B273" i="2" s="1"/>
  <c r="C274" i="1"/>
  <c r="B274" i="2" s="1"/>
  <c r="C275" i="1"/>
  <c r="B275" i="2" s="1"/>
  <c r="C276" i="1"/>
  <c r="B276" i="2" s="1"/>
  <c r="C277" i="1"/>
  <c r="B277" i="2" s="1"/>
  <c r="C278" i="1"/>
  <c r="B278" i="2" s="1"/>
  <c r="C279" i="1"/>
  <c r="B279" i="2" s="1"/>
  <c r="C280" i="1"/>
  <c r="B280" i="2" s="1"/>
  <c r="C281" i="1"/>
  <c r="B281" i="2" s="1"/>
  <c r="C282" i="1"/>
  <c r="B282" i="2" s="1"/>
  <c r="C283" i="1"/>
  <c r="B283" i="2" s="1"/>
  <c r="C284" i="1"/>
  <c r="B284" i="2" s="1"/>
  <c r="C285" i="1"/>
  <c r="B285" i="2" s="1"/>
  <c r="C286" i="1"/>
  <c r="B286" i="2" s="1"/>
  <c r="C287" i="1"/>
  <c r="B287" i="2" s="1"/>
  <c r="C288" i="1"/>
  <c r="B288" i="2" s="1"/>
  <c r="C289" i="1"/>
  <c r="B289" i="2" s="1"/>
  <c r="C290" i="1"/>
  <c r="B290" i="2" s="1"/>
  <c r="C291" i="1"/>
  <c r="B291" i="2" s="1"/>
  <c r="C292" i="1"/>
  <c r="B292" i="2" s="1"/>
  <c r="C293" i="1"/>
  <c r="B293" i="2" s="1"/>
  <c r="C294" i="1"/>
  <c r="B294" i="2" s="1"/>
  <c r="C295" i="1"/>
  <c r="B295" i="2" s="1"/>
  <c r="C296" i="1"/>
  <c r="B296" i="2" s="1"/>
  <c r="C297" i="1"/>
  <c r="B297" i="2" s="1"/>
  <c r="C298" i="1"/>
  <c r="B298" i="2" s="1"/>
  <c r="C299" i="1"/>
  <c r="B299" i="2" s="1"/>
  <c r="C300" i="1"/>
  <c r="B300" i="2" s="1"/>
  <c r="C301" i="1"/>
  <c r="B301" i="2" s="1"/>
  <c r="C302" i="1"/>
  <c r="B302" i="2" s="1"/>
  <c r="C303" i="1"/>
  <c r="B303" i="2" s="1"/>
  <c r="C304" i="1"/>
  <c r="B304" i="2" s="1"/>
  <c r="C305" i="1"/>
  <c r="B305" i="2" s="1"/>
  <c r="C306" i="1"/>
  <c r="B306" i="2" s="1"/>
  <c r="C307" i="1"/>
  <c r="B307" i="2" s="1"/>
  <c r="C308" i="1"/>
  <c r="B308" i="2" s="1"/>
  <c r="C580" i="1"/>
  <c r="B580" i="2" s="1"/>
  <c r="C309" i="1"/>
  <c r="B309" i="2" s="1"/>
  <c r="C310" i="1"/>
  <c r="B310" i="2" s="1"/>
  <c r="C311" i="1"/>
  <c r="B311" i="2" s="1"/>
  <c r="C312" i="1"/>
  <c r="B312" i="2" s="1"/>
  <c r="C313" i="1"/>
  <c r="B313" i="2" s="1"/>
  <c r="C314" i="1"/>
  <c r="B314" i="2" s="1"/>
  <c r="C315" i="1"/>
  <c r="B315" i="2" s="1"/>
  <c r="C316" i="1"/>
  <c r="B316" i="2" s="1"/>
  <c r="C317" i="1"/>
  <c r="B317" i="2" s="1"/>
  <c r="C318" i="1"/>
  <c r="B318" i="2" s="1"/>
  <c r="C319" i="1"/>
  <c r="B319" i="2" s="1"/>
  <c r="C320" i="1"/>
  <c r="B320" i="2" s="1"/>
  <c r="C321" i="1"/>
  <c r="B321" i="2" s="1"/>
  <c r="C322" i="1"/>
  <c r="B322" i="2" s="1"/>
  <c r="C323" i="1"/>
  <c r="B323" i="2" s="1"/>
  <c r="C324" i="1"/>
  <c r="B324" i="2" s="1"/>
  <c r="C325" i="1"/>
  <c r="B325" i="2" s="1"/>
  <c r="C326" i="1"/>
  <c r="B326" i="2" s="1"/>
  <c r="C327" i="1"/>
  <c r="B327" i="2" s="1"/>
  <c r="C328" i="1"/>
  <c r="B328" i="2" s="1"/>
  <c r="C329" i="1"/>
  <c r="B329" i="2" s="1"/>
  <c r="C330" i="1"/>
  <c r="B330" i="2" s="1"/>
  <c r="C331" i="1"/>
  <c r="B331" i="2" s="1"/>
  <c r="C332" i="1"/>
  <c r="B332" i="2" s="1"/>
  <c r="C333" i="1"/>
  <c r="B333" i="2" s="1"/>
  <c r="C334" i="1"/>
  <c r="B334" i="2" s="1"/>
  <c r="C335" i="1"/>
  <c r="B335" i="2" s="1"/>
  <c r="C336" i="1"/>
  <c r="B336" i="2" s="1"/>
  <c r="C337" i="1"/>
  <c r="B337" i="2" s="1"/>
  <c r="C338" i="1"/>
  <c r="B338" i="2" s="1"/>
  <c r="C339" i="1"/>
  <c r="B339" i="2" s="1"/>
  <c r="C340" i="1"/>
  <c r="B340" i="2" s="1"/>
  <c r="C341" i="1"/>
  <c r="B341" i="2" s="1"/>
  <c r="C342" i="1"/>
  <c r="B342" i="2" s="1"/>
  <c r="C343" i="1"/>
  <c r="B343" i="2" s="1"/>
  <c r="C344" i="1"/>
  <c r="B344" i="2" s="1"/>
  <c r="C345" i="1"/>
  <c r="B345" i="2" s="1"/>
  <c r="C346" i="1"/>
  <c r="B346" i="2" s="1"/>
  <c r="C347" i="1"/>
  <c r="B347" i="2" s="1"/>
  <c r="C348" i="1"/>
  <c r="B348" i="2" s="1"/>
  <c r="C349" i="1"/>
  <c r="B349" i="2" s="1"/>
  <c r="C350" i="1"/>
  <c r="B350" i="2" s="1"/>
  <c r="C351" i="1"/>
  <c r="B351" i="2" s="1"/>
  <c r="C352" i="1"/>
  <c r="B352" i="2" s="1"/>
  <c r="C353" i="1"/>
  <c r="B353" i="2" s="1"/>
  <c r="C354" i="1"/>
  <c r="B354" i="2" s="1"/>
  <c r="C355" i="1"/>
  <c r="B355" i="2" s="1"/>
  <c r="C356" i="1"/>
  <c r="B356" i="2" s="1"/>
  <c r="C357" i="1"/>
  <c r="B357" i="2" s="1"/>
  <c r="C358" i="1"/>
  <c r="B358" i="2" s="1"/>
  <c r="C359" i="1"/>
  <c r="B359" i="2" s="1"/>
  <c r="C360" i="1"/>
  <c r="B360" i="2" s="1"/>
  <c r="C361" i="1"/>
  <c r="B361" i="2" s="1"/>
  <c r="C362" i="1"/>
  <c r="B362" i="2" s="1"/>
  <c r="C363" i="1"/>
  <c r="B363" i="2" s="1"/>
  <c r="C364" i="1"/>
  <c r="B364" i="2" s="1"/>
  <c r="C365" i="1"/>
  <c r="B365" i="2" s="1"/>
  <c r="C366" i="1"/>
  <c r="B366" i="2" s="1"/>
  <c r="C367" i="1"/>
  <c r="B367" i="2" s="1"/>
  <c r="C368" i="1"/>
  <c r="B368" i="2" s="1"/>
  <c r="C369" i="1"/>
  <c r="B369" i="2" s="1"/>
  <c r="C370" i="1"/>
  <c r="B370" i="2" s="1"/>
  <c r="C371" i="1"/>
  <c r="B371" i="2" s="1"/>
  <c r="C372" i="1"/>
  <c r="B372" i="2" s="1"/>
  <c r="C373" i="1"/>
  <c r="B373" i="2" s="1"/>
  <c r="C374" i="1"/>
  <c r="B374" i="2" s="1"/>
  <c r="C375" i="1"/>
  <c r="B375" i="2" s="1"/>
  <c r="C376" i="1"/>
  <c r="B376" i="2" s="1"/>
  <c r="C377" i="1"/>
  <c r="B377" i="2" s="1"/>
  <c r="C378" i="1"/>
  <c r="B378" i="2" s="1"/>
  <c r="C379" i="1"/>
  <c r="B379" i="2" s="1"/>
  <c r="C380" i="1"/>
  <c r="B380" i="2" s="1"/>
  <c r="C381" i="1"/>
  <c r="B381" i="2" s="1"/>
  <c r="C382" i="1"/>
  <c r="B382" i="2" s="1"/>
  <c r="C383" i="1"/>
  <c r="B383" i="2" s="1"/>
  <c r="C384" i="1"/>
  <c r="B384" i="2" s="1"/>
  <c r="C385" i="1"/>
  <c r="B385" i="2" s="1"/>
  <c r="C386" i="1"/>
  <c r="B386" i="2" s="1"/>
  <c r="C387" i="1"/>
  <c r="B387" i="2" s="1"/>
  <c r="C388" i="1"/>
  <c r="B388" i="2" s="1"/>
  <c r="C389" i="1"/>
  <c r="B389" i="2" s="1"/>
  <c r="C390" i="1"/>
  <c r="B390" i="2" s="1"/>
  <c r="C391" i="1"/>
  <c r="B391" i="2" s="1"/>
  <c r="C392" i="1"/>
  <c r="B392" i="2" s="1"/>
  <c r="C393" i="1"/>
  <c r="B393" i="2" s="1"/>
  <c r="C394" i="1"/>
  <c r="B394" i="2" s="1"/>
  <c r="C395" i="1"/>
  <c r="B395" i="2" s="1"/>
  <c r="C396" i="1"/>
  <c r="B396" i="2" s="1"/>
  <c r="C397" i="1"/>
  <c r="B397" i="2" s="1"/>
  <c r="C398" i="1"/>
  <c r="B398" i="2" s="1"/>
  <c r="C399" i="1"/>
  <c r="B399" i="2" s="1"/>
  <c r="C400" i="1"/>
  <c r="B400" i="2" s="1"/>
  <c r="C401" i="1"/>
  <c r="B401" i="2" s="1"/>
  <c r="C402" i="1"/>
  <c r="B402" i="2" s="1"/>
  <c r="C403" i="1"/>
  <c r="B403" i="2" s="1"/>
  <c r="C404" i="1"/>
  <c r="B404" i="2" s="1"/>
  <c r="C405" i="1"/>
  <c r="B405" i="2" s="1"/>
  <c r="C406" i="1"/>
  <c r="B406" i="2" s="1"/>
  <c r="C407" i="1"/>
  <c r="B407" i="2" s="1"/>
  <c r="C408" i="1"/>
  <c r="B408" i="2" s="1"/>
  <c r="C409" i="1"/>
  <c r="B409" i="2" s="1"/>
  <c r="C410" i="1"/>
  <c r="B410" i="2" s="1"/>
  <c r="C411" i="1"/>
  <c r="B411" i="2" s="1"/>
  <c r="C412" i="1"/>
  <c r="B412" i="2" s="1"/>
  <c r="C413" i="1"/>
  <c r="B413" i="2" s="1"/>
  <c r="C414" i="1"/>
  <c r="B414" i="2" s="1"/>
  <c r="C415" i="1"/>
  <c r="B415" i="2" s="1"/>
  <c r="C416" i="1"/>
  <c r="B416" i="2" s="1"/>
  <c r="C417" i="1"/>
  <c r="B417" i="2" s="1"/>
  <c r="C418" i="1"/>
  <c r="B418" i="2" s="1"/>
  <c r="C419" i="1"/>
  <c r="B419" i="2" s="1"/>
  <c r="C420" i="1"/>
  <c r="B420" i="2" s="1"/>
  <c r="C421" i="1"/>
  <c r="B421" i="2" s="1"/>
  <c r="C422" i="1"/>
  <c r="B422" i="2" s="1"/>
  <c r="C423" i="1"/>
  <c r="B423" i="2" s="1"/>
  <c r="C424" i="1"/>
  <c r="B424" i="2" s="1"/>
  <c r="C425" i="1"/>
  <c r="B425" i="2" s="1"/>
  <c r="C426" i="1"/>
  <c r="B426" i="2" s="1"/>
  <c r="C427" i="1"/>
  <c r="B427" i="2" s="1"/>
  <c r="C428" i="1"/>
  <c r="B428" i="2" s="1"/>
  <c r="C429" i="1"/>
  <c r="B429" i="2" s="1"/>
  <c r="C430" i="1"/>
  <c r="B430" i="2" s="1"/>
  <c r="C431" i="1"/>
  <c r="B431" i="2" s="1"/>
  <c r="C432" i="1"/>
  <c r="B432" i="2" s="1"/>
  <c r="C433" i="1"/>
  <c r="B433" i="2" s="1"/>
  <c r="C434" i="1"/>
  <c r="B434" i="2" s="1"/>
  <c r="C435" i="1"/>
  <c r="B435" i="2" s="1"/>
  <c r="C436" i="1"/>
  <c r="B436" i="2" s="1"/>
  <c r="C437" i="1"/>
  <c r="B437" i="2" s="1"/>
  <c r="C438" i="1"/>
  <c r="B438" i="2" s="1"/>
  <c r="C439" i="1"/>
  <c r="B439" i="2" s="1"/>
  <c r="C440" i="1"/>
  <c r="B440" i="2" s="1"/>
  <c r="C441" i="1"/>
  <c r="B441" i="2" s="1"/>
  <c r="C442" i="1"/>
  <c r="B442" i="2" s="1"/>
  <c r="C443" i="1"/>
  <c r="B443" i="2" s="1"/>
  <c r="C444" i="1"/>
  <c r="B444" i="2" s="1"/>
  <c r="C445" i="1"/>
  <c r="B445" i="2" s="1"/>
  <c r="C446" i="1"/>
  <c r="B446" i="2" s="1"/>
  <c r="C448" i="1"/>
  <c r="B448" i="2" s="1"/>
  <c r="C449" i="1"/>
  <c r="B449" i="2" s="1"/>
  <c r="C450" i="1"/>
  <c r="B450" i="2" s="1"/>
  <c r="C451" i="1"/>
  <c r="B451" i="2" s="1"/>
  <c r="C452" i="1"/>
  <c r="B452" i="2" s="1"/>
  <c r="C453" i="1"/>
  <c r="B453" i="2" s="1"/>
  <c r="C454" i="1"/>
  <c r="B454" i="2" s="1"/>
  <c r="C455" i="1"/>
  <c r="B455" i="2" s="1"/>
  <c r="C456" i="1"/>
  <c r="B456" i="2" s="1"/>
  <c r="C457" i="1"/>
  <c r="B457" i="2" s="1"/>
  <c r="C458" i="1"/>
  <c r="B458" i="2" s="1"/>
  <c r="C459" i="1"/>
  <c r="B459" i="2" s="1"/>
  <c r="C460" i="1"/>
  <c r="B460" i="2" s="1"/>
  <c r="C461" i="1"/>
  <c r="B461" i="2" s="1"/>
  <c r="C462" i="1"/>
  <c r="B462" i="2" s="1"/>
  <c r="C463" i="1"/>
  <c r="B463" i="2" s="1"/>
  <c r="C464" i="1"/>
  <c r="B464" i="2" s="1"/>
  <c r="C465" i="1"/>
  <c r="B465" i="2" s="1"/>
  <c r="C466" i="1"/>
  <c r="B466" i="2" s="1"/>
  <c r="C467" i="1"/>
  <c r="B467" i="2" s="1"/>
  <c r="C468" i="1"/>
  <c r="B468" i="2" s="1"/>
  <c r="C469" i="1"/>
  <c r="B469" i="2" s="1"/>
  <c r="C470" i="1"/>
  <c r="B470" i="2" s="1"/>
  <c r="C471" i="1"/>
  <c r="B471" i="2" s="1"/>
  <c r="C472" i="1"/>
  <c r="B472" i="2" s="1"/>
  <c r="C473" i="1"/>
  <c r="B473" i="2" s="1"/>
  <c r="C474" i="1"/>
  <c r="B474" i="2" s="1"/>
  <c r="C475" i="1"/>
  <c r="B475" i="2" s="1"/>
  <c r="C476" i="1"/>
  <c r="B476" i="2" s="1"/>
  <c r="C477" i="1"/>
  <c r="B477" i="2" s="1"/>
  <c r="C478" i="1"/>
  <c r="B478" i="2" s="1"/>
  <c r="C479" i="1"/>
  <c r="B479" i="2" s="1"/>
  <c r="C480" i="1"/>
  <c r="B480" i="2" s="1"/>
  <c r="C481" i="1"/>
  <c r="B481" i="2" s="1"/>
  <c r="C482" i="1"/>
  <c r="B482" i="2" s="1"/>
  <c r="C483" i="1"/>
  <c r="B483" i="2" s="1"/>
  <c r="C484" i="1"/>
  <c r="B484" i="2" s="1"/>
  <c r="C485" i="1"/>
  <c r="B485" i="2" s="1"/>
  <c r="C486" i="1"/>
  <c r="B486" i="2" s="1"/>
  <c r="C487" i="1"/>
  <c r="B487" i="2" s="1"/>
  <c r="C488" i="1"/>
  <c r="B488" i="2" s="1"/>
  <c r="C489" i="1"/>
  <c r="B489" i="2" s="1"/>
  <c r="C490" i="1"/>
  <c r="B490" i="2" s="1"/>
  <c r="C491" i="1"/>
  <c r="B491" i="2" s="1"/>
  <c r="C492" i="1"/>
  <c r="B492" i="2" s="1"/>
  <c r="C493" i="1"/>
  <c r="B493" i="2" s="1"/>
  <c r="C494" i="1"/>
  <c r="B494" i="2" s="1"/>
  <c r="C495" i="1"/>
  <c r="B495" i="2" s="1"/>
  <c r="C496" i="1"/>
  <c r="B496" i="2" s="1"/>
  <c r="C497" i="1"/>
  <c r="B497" i="2" s="1"/>
  <c r="C498" i="1"/>
  <c r="B498" i="2" s="1"/>
  <c r="C499" i="1"/>
  <c r="B499" i="2" s="1"/>
  <c r="C500" i="1"/>
  <c r="B500" i="2" s="1"/>
  <c r="C501" i="1"/>
  <c r="B501" i="2" s="1"/>
  <c r="C502" i="1"/>
  <c r="B502" i="2" s="1"/>
  <c r="C503" i="1"/>
  <c r="B503" i="2" s="1"/>
  <c r="C504" i="1"/>
  <c r="B504" i="2" s="1"/>
  <c r="C505" i="1"/>
  <c r="B505" i="2" s="1"/>
  <c r="C506" i="1"/>
  <c r="B506" i="2" s="1"/>
  <c r="C507" i="1"/>
  <c r="B507" i="2" s="1"/>
  <c r="C508" i="1"/>
  <c r="B508" i="2" s="1"/>
  <c r="C509" i="1"/>
  <c r="B509" i="2" s="1"/>
  <c r="C510" i="1"/>
  <c r="B510" i="2" s="1"/>
  <c r="C511" i="1"/>
  <c r="B511" i="2" s="1"/>
  <c r="C512" i="1"/>
  <c r="B512" i="2" s="1"/>
  <c r="C513" i="1"/>
  <c r="B513" i="2" s="1"/>
  <c r="C514" i="1"/>
  <c r="B514" i="2" s="1"/>
  <c r="C515" i="1"/>
  <c r="B515" i="2" s="1"/>
  <c r="C516" i="1"/>
  <c r="B516" i="2" s="1"/>
  <c r="C517" i="1"/>
  <c r="B517" i="2" s="1"/>
  <c r="C518" i="1"/>
  <c r="B518" i="2" s="1"/>
  <c r="C519" i="1"/>
  <c r="B519" i="2" s="1"/>
  <c r="C520" i="1"/>
  <c r="B520" i="2" s="1"/>
  <c r="C521" i="1"/>
  <c r="B521" i="2" s="1"/>
  <c r="C522" i="1"/>
  <c r="B522" i="2" s="1"/>
  <c r="C523" i="1"/>
  <c r="B523" i="2" s="1"/>
  <c r="C524" i="1"/>
  <c r="B524" i="2" s="1"/>
  <c r="C525" i="1"/>
  <c r="B525" i="2" s="1"/>
  <c r="C526" i="1"/>
  <c r="B526" i="2" s="1"/>
  <c r="C527" i="1"/>
  <c r="B527" i="2" s="1"/>
  <c r="C528" i="1"/>
  <c r="B528" i="2" s="1"/>
  <c r="C529" i="1"/>
  <c r="B529" i="2" s="1"/>
  <c r="C530" i="1"/>
  <c r="B530" i="2" s="1"/>
  <c r="C531" i="1"/>
  <c r="B531" i="2" s="1"/>
  <c r="C532" i="1"/>
  <c r="B532" i="2" s="1"/>
  <c r="C533" i="1"/>
  <c r="B533" i="2" s="1"/>
  <c r="C534" i="1"/>
  <c r="B534" i="2" s="1"/>
  <c r="C535" i="1"/>
  <c r="B535" i="2" s="1"/>
  <c r="C536" i="1"/>
  <c r="B536" i="2" s="1"/>
  <c r="C537" i="1"/>
  <c r="B537" i="2" s="1"/>
  <c r="C538" i="1"/>
  <c r="B538" i="2" s="1"/>
  <c r="C539" i="1"/>
  <c r="B539" i="2" s="1"/>
  <c r="C540" i="1"/>
  <c r="B540" i="2" s="1"/>
  <c r="C541" i="1"/>
  <c r="B541" i="2" s="1"/>
  <c r="C542" i="1"/>
  <c r="B542" i="2" s="1"/>
  <c r="C543" i="1"/>
  <c r="B543" i="2" s="1"/>
  <c r="C544" i="1"/>
  <c r="B544" i="2" s="1"/>
  <c r="C545" i="1"/>
  <c r="B545" i="2" s="1"/>
  <c r="C546" i="1"/>
  <c r="B546" i="2" s="1"/>
  <c r="C547" i="1"/>
  <c r="B547" i="2" s="1"/>
  <c r="C548" i="1"/>
  <c r="B548" i="2" s="1"/>
  <c r="C549" i="1"/>
  <c r="B549" i="2" s="1"/>
  <c r="C550" i="1"/>
  <c r="B550" i="2" s="1"/>
  <c r="C551" i="1"/>
  <c r="B551" i="2" s="1"/>
  <c r="C552" i="1"/>
  <c r="B552" i="2" s="1"/>
  <c r="C553" i="1"/>
  <c r="B553" i="2" s="1"/>
  <c r="C554" i="1"/>
  <c r="B554" i="2" s="1"/>
  <c r="C555" i="1"/>
  <c r="B555" i="2" s="1"/>
  <c r="C556" i="1"/>
  <c r="B556" i="2" s="1"/>
  <c r="C557" i="1"/>
  <c r="B557" i="2" s="1"/>
  <c r="C558" i="1"/>
  <c r="B558" i="2" s="1"/>
  <c r="C559" i="1"/>
  <c r="B559" i="2" s="1"/>
  <c r="C560" i="1"/>
  <c r="B560" i="2" s="1"/>
  <c r="C561" i="1"/>
  <c r="B561" i="2" s="1"/>
  <c r="C562" i="1"/>
  <c r="B562" i="2" s="1"/>
  <c r="C563" i="1"/>
  <c r="B563" i="2" s="1"/>
  <c r="C564" i="1"/>
  <c r="B564" i="2" s="1"/>
  <c r="C565" i="1"/>
  <c r="B565" i="2" s="1"/>
  <c r="C566" i="1"/>
  <c r="B566" i="2" s="1"/>
  <c r="C567" i="1"/>
  <c r="B567" i="2" s="1"/>
  <c r="C568" i="1"/>
  <c r="B568" i="2" s="1"/>
  <c r="C569" i="1"/>
  <c r="B569" i="2" s="1"/>
  <c r="C570" i="1"/>
  <c r="B570" i="2" s="1"/>
  <c r="C571" i="1"/>
  <c r="B571" i="2" s="1"/>
  <c r="C572" i="1"/>
  <c r="B572" i="2" s="1"/>
  <c r="C573" i="1"/>
  <c r="B573" i="2" s="1"/>
  <c r="C574" i="1"/>
  <c r="B574" i="2" s="1"/>
  <c r="C575" i="1"/>
  <c r="B575" i="2" s="1"/>
  <c r="C576" i="1"/>
  <c r="B576" i="2" s="1"/>
  <c r="C577" i="1"/>
  <c r="B577" i="2" s="1"/>
  <c r="C578" i="1"/>
  <c r="B578" i="2" s="1"/>
  <c r="C579" i="1"/>
  <c r="B579" i="2" s="1"/>
  <c r="C583" i="1"/>
  <c r="B583" i="2" s="1"/>
  <c r="C584" i="1"/>
  <c r="B584" i="2" s="1"/>
  <c r="C585" i="1"/>
  <c r="B585" i="2" s="1"/>
  <c r="C586" i="1"/>
  <c r="B586" i="2" s="1"/>
  <c r="C587" i="1"/>
  <c r="B587" i="2" s="1"/>
  <c r="C588" i="1"/>
  <c r="B588" i="2" s="1"/>
  <c r="C589" i="1"/>
  <c r="B589" i="2" s="1"/>
  <c r="C590" i="1"/>
  <c r="B590" i="2" s="1"/>
  <c r="C591" i="1"/>
  <c r="B591" i="2" s="1"/>
  <c r="C592" i="1"/>
  <c r="B592" i="2" s="1"/>
  <c r="C593" i="1"/>
  <c r="B593" i="2" s="1"/>
  <c r="C594" i="1"/>
  <c r="B594" i="2" s="1"/>
  <c r="C595" i="1"/>
  <c r="B595" i="2" s="1"/>
  <c r="C596" i="1"/>
  <c r="B596" i="2" s="1"/>
  <c r="C597" i="1"/>
  <c r="B597" i="2" s="1"/>
  <c r="C598" i="1"/>
  <c r="B598" i="2" s="1"/>
  <c r="C599" i="1"/>
  <c r="B599" i="2" s="1"/>
  <c r="C600" i="1"/>
  <c r="B600" i="2" s="1"/>
  <c r="C601" i="1"/>
  <c r="B601" i="2" s="1"/>
  <c r="C602" i="1"/>
  <c r="B602" i="2" s="1"/>
  <c r="C603" i="1"/>
  <c r="B603" i="2" s="1"/>
  <c r="C604" i="1"/>
  <c r="B604" i="2" s="1"/>
  <c r="C605" i="1"/>
  <c r="B605" i="2" s="1"/>
  <c r="C606" i="1"/>
  <c r="B606" i="2" s="1"/>
  <c r="C607" i="1"/>
  <c r="B607" i="2" s="1"/>
  <c r="C608" i="1"/>
  <c r="B608" i="2" s="1"/>
  <c r="C609" i="1"/>
  <c r="B609" i="2" s="1"/>
  <c r="C610" i="1"/>
  <c r="B610" i="2" s="1"/>
  <c r="C611" i="1"/>
  <c r="B611" i="2" s="1"/>
  <c r="C612" i="1"/>
  <c r="B612" i="2" s="1"/>
  <c r="C613" i="1"/>
  <c r="B613" i="2" s="1"/>
  <c r="C614" i="1"/>
  <c r="B614" i="2" s="1"/>
  <c r="C615" i="1"/>
  <c r="B615" i="2" s="1"/>
  <c r="C616" i="1"/>
  <c r="B616" i="2" s="1"/>
  <c r="C617" i="1"/>
  <c r="B617" i="2" s="1"/>
  <c r="C618" i="1"/>
  <c r="B618" i="2" s="1"/>
  <c r="C619" i="1"/>
  <c r="B619" i="2" s="1"/>
  <c r="C620" i="1"/>
  <c r="B620" i="2" s="1"/>
  <c r="C621" i="1"/>
  <c r="B621" i="2" s="1"/>
  <c r="C622" i="1"/>
  <c r="B622" i="2" s="1"/>
  <c r="C623" i="1"/>
  <c r="B623" i="2" s="1"/>
  <c r="C624" i="1"/>
  <c r="B624" i="2" s="1"/>
  <c r="C625" i="1"/>
  <c r="B625" i="2" s="1"/>
  <c r="C626" i="1"/>
  <c r="B626" i="2" s="1"/>
  <c r="C627" i="1"/>
  <c r="B627" i="2" s="1"/>
  <c r="C628" i="1"/>
  <c r="B628" i="2" s="1"/>
  <c r="C629" i="1"/>
  <c r="B629" i="2" s="1"/>
  <c r="C630" i="1"/>
  <c r="B630" i="2" s="1"/>
  <c r="C631" i="1"/>
  <c r="B631" i="2" s="1"/>
  <c r="C632" i="1"/>
  <c r="B632" i="2" s="1"/>
  <c r="C633" i="1"/>
  <c r="B633" i="2" s="1"/>
  <c r="C634" i="1"/>
  <c r="B634" i="2" s="1"/>
  <c r="C635" i="1"/>
  <c r="B635" i="2" s="1"/>
  <c r="C636" i="1"/>
  <c r="B636" i="2" s="1"/>
  <c r="C637" i="1"/>
  <c r="B637" i="2" s="1"/>
  <c r="C638" i="1"/>
  <c r="B638" i="2" s="1"/>
  <c r="C639" i="1"/>
  <c r="B639" i="2" s="1"/>
  <c r="C640" i="1"/>
  <c r="B640" i="2" s="1"/>
  <c r="C641" i="1"/>
  <c r="B641" i="2" s="1"/>
  <c r="C642" i="1"/>
  <c r="B642" i="2" s="1"/>
  <c r="C643" i="1"/>
  <c r="B643" i="2" s="1"/>
  <c r="C644" i="1"/>
  <c r="B644" i="2" s="1"/>
  <c r="C645" i="1"/>
  <c r="B645" i="2" s="1"/>
  <c r="C646" i="1"/>
  <c r="B646" i="2" s="1"/>
  <c r="C647" i="1"/>
  <c r="B647" i="2" s="1"/>
  <c r="C648" i="1"/>
  <c r="B648" i="2" s="1"/>
  <c r="C649" i="1"/>
  <c r="B649" i="2" s="1"/>
  <c r="C650" i="1"/>
  <c r="B650" i="2" s="1"/>
  <c r="C651" i="1"/>
  <c r="B651" i="2" s="1"/>
  <c r="C652" i="1"/>
  <c r="B652" i="2" s="1"/>
  <c r="C653" i="1"/>
  <c r="B653" i="2" s="1"/>
  <c r="C654" i="1"/>
  <c r="B654" i="2" s="1"/>
  <c r="C655" i="1"/>
  <c r="B655" i="2" s="1"/>
  <c r="C656" i="1"/>
  <c r="B656" i="2" s="1"/>
  <c r="C657" i="1"/>
  <c r="B657" i="2" s="1"/>
  <c r="C658" i="1"/>
  <c r="B658" i="2" s="1"/>
  <c r="C659" i="1"/>
  <c r="B659" i="2" s="1"/>
  <c r="C660" i="1"/>
  <c r="B660" i="2" s="1"/>
  <c r="C661" i="1"/>
  <c r="B661" i="2" s="1"/>
  <c r="C662" i="1"/>
  <c r="B662" i="2" s="1"/>
  <c r="C663" i="1"/>
  <c r="B663" i="2" s="1"/>
  <c r="C664" i="1"/>
  <c r="B664" i="2" s="1"/>
  <c r="C665" i="1"/>
  <c r="B665" i="2" s="1"/>
  <c r="C666" i="1"/>
  <c r="B666" i="2" s="1"/>
  <c r="C667" i="1"/>
  <c r="B667" i="2" s="1"/>
  <c r="C668" i="1"/>
  <c r="B668" i="2" s="1"/>
  <c r="C669" i="1"/>
  <c r="B669" i="2" s="1"/>
  <c r="C670" i="1"/>
  <c r="B670" i="2" s="1"/>
  <c r="C671" i="1"/>
  <c r="B671" i="2" s="1"/>
  <c r="C672" i="1"/>
  <c r="B672" i="2" s="1"/>
  <c r="C673" i="1"/>
  <c r="B673" i="2" s="1"/>
  <c r="C674" i="1"/>
  <c r="B674" i="2" s="1"/>
  <c r="C675" i="1"/>
  <c r="B675" i="2" s="1"/>
  <c r="C676" i="1"/>
  <c r="B676" i="2" s="1"/>
  <c r="C677" i="1"/>
  <c r="B677" i="2" s="1"/>
  <c r="C678" i="1"/>
  <c r="B678" i="2" s="1"/>
  <c r="C679" i="1"/>
  <c r="B679" i="2" s="1"/>
  <c r="C680" i="1"/>
  <c r="B680" i="2" s="1"/>
  <c r="C681" i="1"/>
  <c r="B681" i="2" s="1"/>
  <c r="C682" i="1"/>
  <c r="B682" i="2" s="1"/>
  <c r="C683" i="1"/>
  <c r="B683" i="2" s="1"/>
  <c r="C684" i="1"/>
  <c r="B684" i="2" s="1"/>
  <c r="C685" i="1"/>
  <c r="B685" i="2" s="1"/>
  <c r="C686" i="1"/>
  <c r="B686" i="2" s="1"/>
  <c r="C687" i="1"/>
  <c r="B687" i="2" s="1"/>
  <c r="C688" i="1"/>
  <c r="B688" i="2" s="1"/>
  <c r="C689" i="1"/>
  <c r="B689" i="2" s="1"/>
  <c r="C690" i="1"/>
  <c r="B690" i="2" s="1"/>
  <c r="C691" i="1"/>
  <c r="B691" i="2" s="1"/>
  <c r="C692" i="1"/>
  <c r="B692" i="2" s="1"/>
  <c r="C693" i="1"/>
  <c r="B693" i="2" s="1"/>
  <c r="C694" i="1"/>
  <c r="B694" i="2" s="1"/>
  <c r="C695" i="1"/>
  <c r="B695" i="2" s="1"/>
  <c r="C696" i="1"/>
  <c r="B696" i="2" s="1"/>
  <c r="C697" i="1"/>
  <c r="B697" i="2" s="1"/>
  <c r="C698" i="1"/>
  <c r="B698" i="2" s="1"/>
  <c r="C699" i="1"/>
  <c r="B699" i="2" s="1"/>
  <c r="C700" i="1"/>
  <c r="B700" i="2" s="1"/>
  <c r="C701" i="1"/>
  <c r="B701" i="2" s="1"/>
  <c r="C702" i="1"/>
  <c r="B702" i="2" s="1"/>
  <c r="C703" i="1"/>
  <c r="B703" i="2" s="1"/>
  <c r="C704" i="1"/>
  <c r="B704" i="2" s="1"/>
  <c r="C705" i="1"/>
  <c r="B705" i="2" s="1"/>
  <c r="C706" i="1"/>
  <c r="B706" i="2" s="1"/>
  <c r="C707" i="1"/>
  <c r="B707" i="2" s="1"/>
  <c r="C708" i="1"/>
  <c r="B708" i="2" s="1"/>
  <c r="C709" i="1"/>
  <c r="B709" i="2" s="1"/>
  <c r="C710" i="1"/>
  <c r="B710" i="2" s="1"/>
  <c r="C711" i="1"/>
  <c r="B711" i="2" s="1"/>
  <c r="C712" i="1"/>
  <c r="B712" i="2" s="1"/>
  <c r="C713" i="1"/>
  <c r="B713" i="2" s="1"/>
  <c r="C714" i="1"/>
  <c r="B714" i="2" s="1"/>
  <c r="C715" i="1"/>
  <c r="B715" i="2" s="1"/>
  <c r="C716" i="1"/>
  <c r="B716" i="2" s="1"/>
  <c r="C717" i="1"/>
  <c r="B717" i="2" s="1"/>
  <c r="C718" i="1"/>
  <c r="B718" i="2" s="1"/>
  <c r="C719" i="1"/>
  <c r="B719" i="2" s="1"/>
  <c r="C720" i="1"/>
  <c r="B720" i="2" s="1"/>
  <c r="C721" i="1"/>
  <c r="B721" i="2" s="1"/>
  <c r="C722" i="1"/>
  <c r="B722" i="2" s="1"/>
  <c r="C723" i="1"/>
  <c r="B723" i="2" s="1"/>
  <c r="C724" i="1"/>
  <c r="B724" i="2" s="1"/>
  <c r="C725" i="1"/>
  <c r="B725" i="2" s="1"/>
  <c r="C726" i="1"/>
  <c r="B726" i="2" s="1"/>
  <c r="C727" i="1"/>
  <c r="B727" i="2" s="1"/>
  <c r="C728" i="1"/>
  <c r="B728" i="2" s="1"/>
  <c r="C729" i="1"/>
  <c r="B729" i="2" s="1"/>
  <c r="C730" i="1"/>
  <c r="B730" i="2" s="1"/>
  <c r="C731" i="1"/>
  <c r="B731" i="2" s="1"/>
  <c r="C732" i="1"/>
  <c r="B732" i="2" s="1"/>
  <c r="C733" i="1"/>
  <c r="B733" i="2" s="1"/>
  <c r="C734" i="1"/>
  <c r="B734" i="2" s="1"/>
  <c r="C735" i="1"/>
  <c r="B735" i="2" s="1"/>
  <c r="C736" i="1"/>
  <c r="B736" i="2" s="1"/>
  <c r="C737" i="1"/>
  <c r="B737" i="2" s="1"/>
  <c r="C738" i="1"/>
  <c r="B738" i="2" s="1"/>
  <c r="C739" i="1"/>
  <c r="B739" i="2" s="1"/>
  <c r="C740" i="1"/>
  <c r="B740" i="2" s="1"/>
  <c r="C741" i="1"/>
  <c r="B741" i="2" s="1"/>
  <c r="C742" i="1"/>
  <c r="B742" i="2" s="1"/>
  <c r="C743" i="1"/>
  <c r="B743" i="2" s="1"/>
  <c r="C744" i="1"/>
  <c r="B744" i="2" s="1"/>
  <c r="C745" i="1"/>
  <c r="B745" i="2" s="1"/>
  <c r="C746" i="1"/>
  <c r="B746" i="2" s="1"/>
  <c r="C747" i="1"/>
  <c r="B747" i="2" s="1"/>
  <c r="C748" i="1"/>
  <c r="B748" i="2" s="1"/>
  <c r="C749" i="1"/>
  <c r="B749" i="2" s="1"/>
  <c r="C750" i="1"/>
  <c r="B750" i="2" s="1"/>
  <c r="C751" i="1"/>
  <c r="B751" i="2" s="1"/>
  <c r="C752" i="1"/>
  <c r="B752" i="2" s="1"/>
  <c r="C753" i="1"/>
  <c r="B753" i="2" s="1"/>
  <c r="C754" i="1"/>
  <c r="B754" i="2" s="1"/>
  <c r="C755" i="1"/>
  <c r="B755" i="2" s="1"/>
  <c r="C756" i="1"/>
  <c r="B756" i="2" s="1"/>
  <c r="C757" i="1"/>
  <c r="B757" i="2" s="1"/>
  <c r="C758" i="1"/>
  <c r="B758" i="2" s="1"/>
  <c r="C759" i="1"/>
  <c r="B759" i="2" s="1"/>
  <c r="C760" i="1"/>
  <c r="B760" i="2" s="1"/>
  <c r="C761" i="1"/>
  <c r="B761" i="2" s="1"/>
  <c r="C762" i="1"/>
  <c r="B762" i="2" s="1"/>
  <c r="C763" i="1"/>
  <c r="B763" i="2" s="1"/>
  <c r="C764" i="1"/>
  <c r="B764" i="2" s="1"/>
  <c r="C765" i="1"/>
  <c r="B765" i="2" s="1"/>
  <c r="C766" i="1"/>
  <c r="B766" i="2" s="1"/>
  <c r="C767" i="1"/>
  <c r="B767" i="2" s="1"/>
  <c r="C768" i="1"/>
  <c r="B768" i="2" s="1"/>
  <c r="C769" i="1"/>
  <c r="B769" i="2" s="1"/>
  <c r="C770" i="1"/>
  <c r="B770" i="2" s="1"/>
  <c r="C771" i="1"/>
  <c r="B771" i="2" s="1"/>
  <c r="C772" i="1"/>
  <c r="B772" i="2" s="1"/>
  <c r="C773" i="1"/>
  <c r="B773" i="2" s="1"/>
  <c r="C774" i="1"/>
  <c r="B774" i="2" s="1"/>
  <c r="C775" i="1"/>
  <c r="B775" i="2" s="1"/>
  <c r="C776" i="1"/>
  <c r="B776" i="2" s="1"/>
  <c r="C777" i="1"/>
  <c r="B777" i="2" s="1"/>
  <c r="C778" i="1"/>
  <c r="B778" i="2" s="1"/>
  <c r="C779" i="1"/>
  <c r="B779" i="2" s="1"/>
  <c r="C780" i="1"/>
  <c r="B780" i="2" s="1"/>
  <c r="C781" i="1"/>
  <c r="B781" i="2" s="1"/>
  <c r="C782" i="1"/>
  <c r="B782" i="2" s="1"/>
  <c r="C783" i="1"/>
  <c r="B783" i="2" s="1"/>
  <c r="C784" i="1"/>
  <c r="B784" i="2" s="1"/>
  <c r="C785" i="1"/>
  <c r="B785" i="2" s="1"/>
  <c r="C786" i="1"/>
  <c r="B786" i="2" s="1"/>
  <c r="C787" i="1"/>
  <c r="B787" i="2" s="1"/>
  <c r="C788" i="1"/>
  <c r="B788" i="2" s="1"/>
  <c r="C789" i="1"/>
  <c r="B789" i="2" s="1"/>
  <c r="C790" i="1"/>
  <c r="B790" i="2" s="1"/>
  <c r="C791" i="1"/>
  <c r="B791" i="2" s="1"/>
  <c r="C792" i="1"/>
  <c r="B792" i="2" s="1"/>
  <c r="C793" i="1"/>
  <c r="B793" i="2" s="1"/>
  <c r="C794" i="1"/>
  <c r="B794" i="2" s="1"/>
  <c r="C795" i="1"/>
  <c r="B795" i="2" s="1"/>
  <c r="C796" i="1"/>
  <c r="B796" i="2" s="1"/>
  <c r="C797" i="1"/>
  <c r="B797" i="2" s="1"/>
  <c r="C798" i="1"/>
  <c r="B798" i="2" s="1"/>
  <c r="C799" i="1"/>
  <c r="B799" i="2" s="1"/>
  <c r="C800" i="1"/>
  <c r="B800" i="2" s="1"/>
  <c r="C801" i="1"/>
  <c r="B801" i="2" s="1"/>
  <c r="C802" i="1"/>
  <c r="B802" i="2" s="1"/>
  <c r="C803" i="1"/>
  <c r="B803" i="2" s="1"/>
  <c r="C804" i="1"/>
  <c r="B804" i="2" s="1"/>
  <c r="C805" i="1"/>
  <c r="B805" i="2" s="1"/>
  <c r="C806" i="1"/>
  <c r="B806" i="2" s="1"/>
  <c r="C807" i="1"/>
  <c r="B807" i="2" s="1"/>
  <c r="C808" i="1"/>
  <c r="B808" i="2" s="1"/>
  <c r="C809" i="1"/>
  <c r="B809" i="2" s="1"/>
  <c r="C810" i="1"/>
  <c r="B810" i="2" s="1"/>
  <c r="C811" i="1"/>
  <c r="B811" i="2" s="1"/>
  <c r="C812" i="1"/>
  <c r="B812" i="2" s="1"/>
  <c r="C2" i="1"/>
  <c r="B2" i="2" s="1"/>
  <c r="B3" i="1"/>
  <c r="A3" i="2" s="1"/>
  <c r="B4" i="1"/>
  <c r="A4" i="2" s="1"/>
  <c r="B5" i="1"/>
  <c r="A5" i="2" s="1"/>
  <c r="B6" i="1"/>
  <c r="A6" i="2" s="1"/>
  <c r="B7" i="1"/>
  <c r="A7" i="2" s="1"/>
  <c r="B8" i="1"/>
  <c r="A8" i="2" s="1"/>
  <c r="B9" i="1"/>
  <c r="A9" i="2" s="1"/>
  <c r="B10" i="1"/>
  <c r="A10" i="2" s="1"/>
  <c r="B11" i="1"/>
  <c r="A11" i="2" s="1"/>
  <c r="B12" i="1"/>
  <c r="A12" i="2" s="1"/>
  <c r="B13" i="1"/>
  <c r="A13" i="2" s="1"/>
  <c r="B14" i="1"/>
  <c r="A14" i="2" s="1"/>
  <c r="B15" i="1"/>
  <c r="A15" i="2" s="1"/>
  <c r="B16" i="1"/>
  <c r="A16" i="2" s="1"/>
  <c r="B17" i="1"/>
  <c r="A17" i="2" s="1"/>
  <c r="B18" i="1"/>
  <c r="A18" i="2" s="1"/>
  <c r="B19" i="1"/>
  <c r="A19" i="2" s="1"/>
  <c r="B20" i="1"/>
  <c r="A20" i="2" s="1"/>
  <c r="B21" i="1"/>
  <c r="A21" i="2" s="1"/>
  <c r="B22" i="1"/>
  <c r="A22" i="2" s="1"/>
  <c r="B23" i="1"/>
  <c r="A23" i="2" s="1"/>
  <c r="B24" i="1"/>
  <c r="A24" i="2" s="1"/>
  <c r="B25" i="1"/>
  <c r="A25" i="2" s="1"/>
  <c r="B26" i="1"/>
  <c r="A26" i="2" s="1"/>
  <c r="B27" i="1"/>
  <c r="A27" i="2" s="1"/>
  <c r="B28" i="1"/>
  <c r="A28" i="2" s="1"/>
  <c r="B29" i="1"/>
  <c r="A29" i="2" s="1"/>
  <c r="B30" i="1"/>
  <c r="A30" i="2" s="1"/>
  <c r="B31" i="1"/>
  <c r="A31" i="2" s="1"/>
  <c r="B32" i="1"/>
  <c r="A32" i="2" s="1"/>
  <c r="B33" i="1"/>
  <c r="A33" i="2" s="1"/>
  <c r="B34" i="1"/>
  <c r="A34" i="2" s="1"/>
  <c r="B35" i="1"/>
  <c r="A35" i="2" s="1"/>
  <c r="B36" i="1"/>
  <c r="A36" i="2" s="1"/>
  <c r="B37" i="1"/>
  <c r="A37" i="2" s="1"/>
  <c r="B38" i="1"/>
  <c r="A38" i="2" s="1"/>
  <c r="B39" i="1"/>
  <c r="A39" i="2" s="1"/>
  <c r="B40" i="1"/>
  <c r="A40" i="2" s="1"/>
  <c r="B41" i="1"/>
  <c r="A41" i="2" s="1"/>
  <c r="B42" i="1"/>
  <c r="A42" i="2" s="1"/>
  <c r="B43" i="1"/>
  <c r="A43" i="2" s="1"/>
  <c r="B44" i="1"/>
  <c r="A44" i="2" s="1"/>
  <c r="B45" i="1"/>
  <c r="A45" i="2" s="1"/>
  <c r="B46" i="1"/>
  <c r="A46" i="2" s="1"/>
  <c r="B47" i="1"/>
  <c r="A47" i="2" s="1"/>
  <c r="B48" i="1"/>
  <c r="A48" i="2" s="1"/>
  <c r="B49" i="1"/>
  <c r="A49" i="2" s="1"/>
  <c r="B50" i="1"/>
  <c r="A50" i="2" s="1"/>
  <c r="B51" i="1"/>
  <c r="A51" i="2" s="1"/>
  <c r="B52" i="1"/>
  <c r="A52" i="2" s="1"/>
  <c r="B53" i="1"/>
  <c r="A53" i="2" s="1"/>
  <c r="B54" i="1"/>
  <c r="A54" i="2" s="1"/>
  <c r="B55" i="1"/>
  <c r="A55" i="2" s="1"/>
  <c r="B56" i="1"/>
  <c r="A56" i="2" s="1"/>
  <c r="B57" i="1"/>
  <c r="A57" i="2" s="1"/>
  <c r="B58" i="1"/>
  <c r="A58" i="2" s="1"/>
  <c r="B59" i="1"/>
  <c r="A59" i="2" s="1"/>
  <c r="B60" i="1"/>
  <c r="A60" i="2" s="1"/>
  <c r="B61" i="1"/>
  <c r="A61" i="2" s="1"/>
  <c r="B62" i="1"/>
  <c r="A62" i="2" s="1"/>
  <c r="B63" i="1"/>
  <c r="A63" i="2" s="1"/>
  <c r="B64" i="1"/>
  <c r="A64" i="2" s="1"/>
  <c r="B65" i="1"/>
  <c r="A65" i="2" s="1"/>
  <c r="B66" i="1"/>
  <c r="A66" i="2" s="1"/>
  <c r="B67" i="1"/>
  <c r="A67" i="2" s="1"/>
  <c r="B68" i="1"/>
  <c r="A68" i="2" s="1"/>
  <c r="B69" i="1"/>
  <c r="A69" i="2" s="1"/>
  <c r="B70" i="1"/>
  <c r="A70" i="2" s="1"/>
  <c r="B71" i="1"/>
  <c r="A71" i="2" s="1"/>
  <c r="B72" i="1"/>
  <c r="A72" i="2" s="1"/>
  <c r="B73" i="1"/>
  <c r="A73" i="2" s="1"/>
  <c r="B74" i="1"/>
  <c r="A74" i="2" s="1"/>
  <c r="B75" i="1"/>
  <c r="A75" i="2" s="1"/>
  <c r="B76" i="1"/>
  <c r="A76" i="2" s="1"/>
  <c r="B77" i="1"/>
  <c r="A77" i="2" s="1"/>
  <c r="B78" i="1"/>
  <c r="A78" i="2" s="1"/>
  <c r="B79" i="1"/>
  <c r="A79" i="2" s="1"/>
  <c r="B80" i="1"/>
  <c r="A80" i="2" s="1"/>
  <c r="B81" i="1"/>
  <c r="A81" i="2" s="1"/>
  <c r="B82" i="1"/>
  <c r="A82" i="2" s="1"/>
  <c r="B83" i="1"/>
  <c r="A83" i="2" s="1"/>
  <c r="B84" i="1"/>
  <c r="A84" i="2" s="1"/>
  <c r="B85" i="1"/>
  <c r="A85" i="2" s="1"/>
  <c r="B86" i="1"/>
  <c r="A86" i="2" s="1"/>
  <c r="B87" i="1"/>
  <c r="A87" i="2" s="1"/>
  <c r="B88" i="1"/>
  <c r="A88" i="2" s="1"/>
  <c r="B89" i="1"/>
  <c r="A89" i="2" s="1"/>
  <c r="B90" i="1"/>
  <c r="A90" i="2" s="1"/>
  <c r="B91" i="1"/>
  <c r="A91" i="2" s="1"/>
  <c r="B92" i="1"/>
  <c r="A92" i="2" s="1"/>
  <c r="B93" i="1"/>
  <c r="A93" i="2" s="1"/>
  <c r="B94" i="1"/>
  <c r="A94" i="2" s="1"/>
  <c r="B95" i="1"/>
  <c r="A95" i="2" s="1"/>
  <c r="B96" i="1"/>
  <c r="A96" i="2" s="1"/>
  <c r="B97" i="1"/>
  <c r="A97" i="2" s="1"/>
  <c r="B98" i="1"/>
  <c r="A98" i="2" s="1"/>
  <c r="B99" i="1"/>
  <c r="A99" i="2" s="1"/>
  <c r="B100" i="1"/>
  <c r="A100" i="2" s="1"/>
  <c r="B101" i="1"/>
  <c r="A101" i="2" s="1"/>
  <c r="B102" i="1"/>
  <c r="A102" i="2" s="1"/>
  <c r="B103" i="1"/>
  <c r="A103" i="2" s="1"/>
  <c r="B104" i="1"/>
  <c r="A104" i="2" s="1"/>
  <c r="B105" i="1"/>
  <c r="A105" i="2" s="1"/>
  <c r="B106" i="1"/>
  <c r="A106" i="2" s="1"/>
  <c r="B107" i="1"/>
  <c r="A107" i="2" s="1"/>
  <c r="B108" i="1"/>
  <c r="A108" i="2" s="1"/>
  <c r="B109" i="1"/>
  <c r="A109" i="2" s="1"/>
  <c r="B110" i="1"/>
  <c r="A110" i="2" s="1"/>
  <c r="B111" i="1"/>
  <c r="A111" i="2" s="1"/>
  <c r="B112" i="1"/>
  <c r="A112" i="2" s="1"/>
  <c r="B113" i="1"/>
  <c r="A113" i="2" s="1"/>
  <c r="B114" i="1"/>
  <c r="A114" i="2" s="1"/>
  <c r="B115" i="1"/>
  <c r="A115" i="2" s="1"/>
  <c r="B116" i="1"/>
  <c r="A116" i="2" s="1"/>
  <c r="B117" i="1"/>
  <c r="A117" i="2" s="1"/>
  <c r="B118" i="1"/>
  <c r="A118" i="2" s="1"/>
  <c r="B119" i="1"/>
  <c r="A119" i="2" s="1"/>
  <c r="B120" i="1"/>
  <c r="A120" i="2" s="1"/>
  <c r="B121" i="1"/>
  <c r="A121" i="2" s="1"/>
  <c r="B122" i="1"/>
  <c r="A122" i="2" s="1"/>
  <c r="B123" i="1"/>
  <c r="A123" i="2" s="1"/>
  <c r="B124" i="1"/>
  <c r="A124" i="2" s="1"/>
  <c r="B125" i="1"/>
  <c r="A125" i="2" s="1"/>
  <c r="B126" i="1"/>
  <c r="A126" i="2" s="1"/>
  <c r="B127" i="1"/>
  <c r="A127" i="2" s="1"/>
  <c r="B128" i="1"/>
  <c r="A128" i="2" s="1"/>
  <c r="B129" i="1"/>
  <c r="A129" i="2" s="1"/>
  <c r="B130" i="1"/>
  <c r="A130" i="2" s="1"/>
  <c r="B131" i="1"/>
  <c r="A131" i="2" s="1"/>
  <c r="B132" i="1"/>
  <c r="A132" i="2" s="1"/>
  <c r="B133" i="1"/>
  <c r="A133" i="2" s="1"/>
  <c r="B134" i="1"/>
  <c r="A134" i="2" s="1"/>
  <c r="B135" i="1"/>
  <c r="A135" i="2" s="1"/>
  <c r="B136" i="1"/>
  <c r="A136" i="2" s="1"/>
  <c r="B137" i="1"/>
  <c r="A137" i="2" s="1"/>
  <c r="B138" i="1"/>
  <c r="A138" i="2" s="1"/>
  <c r="B139" i="1"/>
  <c r="A139" i="2" s="1"/>
  <c r="B140" i="1"/>
  <c r="A140" i="2" s="1"/>
  <c r="B141" i="1"/>
  <c r="A141" i="2" s="1"/>
  <c r="B142" i="1"/>
  <c r="A142" i="2" s="1"/>
  <c r="B143" i="1"/>
  <c r="A143" i="2" s="1"/>
  <c r="B144" i="1"/>
  <c r="A144" i="2" s="1"/>
  <c r="B145" i="1"/>
  <c r="A145" i="2" s="1"/>
  <c r="B146" i="1"/>
  <c r="A146" i="2" s="1"/>
  <c r="B147" i="1"/>
  <c r="A147" i="2" s="1"/>
  <c r="B148" i="1"/>
  <c r="A148" i="2" s="1"/>
  <c r="B149" i="1"/>
  <c r="A149" i="2" s="1"/>
  <c r="B150" i="1"/>
  <c r="A150" i="2" s="1"/>
  <c r="B151" i="1"/>
  <c r="A151" i="2" s="1"/>
  <c r="B152" i="1"/>
  <c r="A152" i="2" s="1"/>
  <c r="B153" i="1"/>
  <c r="A153" i="2" s="1"/>
  <c r="B154" i="1"/>
  <c r="A154" i="2" s="1"/>
  <c r="B155" i="1"/>
  <c r="A155" i="2" s="1"/>
  <c r="B156" i="1"/>
  <c r="A156" i="2" s="1"/>
  <c r="B157" i="1"/>
  <c r="A157" i="2" s="1"/>
  <c r="B158" i="1"/>
  <c r="A158" i="2" s="1"/>
  <c r="B159" i="1"/>
  <c r="A159" i="2" s="1"/>
  <c r="B160" i="1"/>
  <c r="A160" i="2" s="1"/>
  <c r="B161" i="1"/>
  <c r="A161" i="2" s="1"/>
  <c r="B162" i="1"/>
  <c r="A162" i="2" s="1"/>
  <c r="B163" i="1"/>
  <c r="A163" i="2" s="1"/>
  <c r="B164" i="1"/>
  <c r="A164" i="2" s="1"/>
  <c r="B165" i="1"/>
  <c r="A165" i="2" s="1"/>
  <c r="B166" i="1"/>
  <c r="A166" i="2" s="1"/>
  <c r="B167" i="1"/>
  <c r="A167" i="2" s="1"/>
  <c r="B168" i="1"/>
  <c r="A168" i="2" s="1"/>
  <c r="B169" i="1"/>
  <c r="A169" i="2" s="1"/>
  <c r="B170" i="1"/>
  <c r="A170" i="2" s="1"/>
  <c r="B171" i="1"/>
  <c r="A171" i="2" s="1"/>
  <c r="B172" i="1"/>
  <c r="A172" i="2" s="1"/>
  <c r="B173" i="1"/>
  <c r="A173" i="2" s="1"/>
  <c r="B174" i="1"/>
  <c r="A174" i="2" s="1"/>
  <c r="B175" i="1"/>
  <c r="A175" i="2" s="1"/>
  <c r="B176" i="1"/>
  <c r="A176" i="2" s="1"/>
  <c r="B177" i="1"/>
  <c r="A177" i="2" s="1"/>
  <c r="B178" i="1"/>
  <c r="A178" i="2" s="1"/>
  <c r="B179" i="1"/>
  <c r="A179" i="2" s="1"/>
  <c r="B180" i="1"/>
  <c r="A180" i="2" s="1"/>
  <c r="B181" i="1"/>
  <c r="A181" i="2" s="1"/>
  <c r="B182" i="1"/>
  <c r="A182" i="2" s="1"/>
  <c r="B183" i="1"/>
  <c r="A183" i="2" s="1"/>
  <c r="B184" i="1"/>
  <c r="A184" i="2" s="1"/>
  <c r="B185" i="1"/>
  <c r="A185" i="2" s="1"/>
  <c r="B186" i="1"/>
  <c r="A186" i="2" s="1"/>
  <c r="B187" i="1"/>
  <c r="A187" i="2" s="1"/>
  <c r="B188" i="1"/>
  <c r="A188" i="2" s="1"/>
  <c r="B189" i="1"/>
  <c r="A189" i="2" s="1"/>
  <c r="B190" i="1"/>
  <c r="A190" i="2" s="1"/>
  <c r="B191" i="1"/>
  <c r="A191" i="2" s="1"/>
  <c r="B192" i="1"/>
  <c r="A192" i="2" s="1"/>
  <c r="B193" i="1"/>
  <c r="A193" i="2" s="1"/>
  <c r="B194" i="1"/>
  <c r="A194" i="2" s="1"/>
  <c r="B195" i="1"/>
  <c r="A195" i="2" s="1"/>
  <c r="B196" i="1"/>
  <c r="A196" i="2" s="1"/>
  <c r="B197" i="1"/>
  <c r="A197" i="2" s="1"/>
  <c r="B198" i="1"/>
  <c r="A198" i="2" s="1"/>
  <c r="B199" i="1"/>
  <c r="A199" i="2" s="1"/>
  <c r="B200" i="1"/>
  <c r="A200" i="2" s="1"/>
  <c r="B201" i="1"/>
  <c r="A201" i="2" s="1"/>
  <c r="B202" i="1"/>
  <c r="A202" i="2" s="1"/>
  <c r="B203" i="1"/>
  <c r="A203" i="2" s="1"/>
  <c r="B204" i="1"/>
  <c r="A204" i="2" s="1"/>
  <c r="B205" i="1"/>
  <c r="A205" i="2" s="1"/>
  <c r="B206" i="1"/>
  <c r="A206" i="2" s="1"/>
  <c r="B207" i="1"/>
  <c r="A207" i="2" s="1"/>
  <c r="B208" i="1"/>
  <c r="A208" i="2" s="1"/>
  <c r="B209" i="1"/>
  <c r="A209" i="2" s="1"/>
  <c r="B210" i="1"/>
  <c r="A210" i="2" s="1"/>
  <c r="B211" i="1"/>
  <c r="A211" i="2" s="1"/>
  <c r="B212" i="1"/>
  <c r="A212" i="2" s="1"/>
  <c r="B213" i="1"/>
  <c r="A213" i="2" s="1"/>
  <c r="B214" i="1"/>
  <c r="A214" i="2" s="1"/>
  <c r="B215" i="1"/>
  <c r="A215" i="2" s="1"/>
  <c r="B216" i="1"/>
  <c r="A216" i="2" s="1"/>
  <c r="B217" i="1"/>
  <c r="A217" i="2" s="1"/>
  <c r="B218" i="1"/>
  <c r="A218" i="2" s="1"/>
  <c r="B219" i="1"/>
  <c r="A219" i="2" s="1"/>
  <c r="B220" i="1"/>
  <c r="A220" i="2" s="1"/>
  <c r="B221" i="1"/>
  <c r="A221" i="2" s="1"/>
  <c r="B222" i="1"/>
  <c r="A222" i="2" s="1"/>
  <c r="B223" i="1"/>
  <c r="A223" i="2" s="1"/>
  <c r="B224" i="1"/>
  <c r="A224" i="2" s="1"/>
  <c r="B225" i="1"/>
  <c r="A225" i="2" s="1"/>
  <c r="B226" i="1"/>
  <c r="A226" i="2" s="1"/>
  <c r="B227" i="1"/>
  <c r="A227" i="2" s="1"/>
  <c r="B228" i="1"/>
  <c r="A228" i="2" s="1"/>
  <c r="B229" i="1"/>
  <c r="A229" i="2" s="1"/>
  <c r="B230" i="1"/>
  <c r="A230" i="2" s="1"/>
  <c r="B231" i="1"/>
  <c r="A231" i="2" s="1"/>
  <c r="B232" i="1"/>
  <c r="A232" i="2" s="1"/>
  <c r="B233" i="1"/>
  <c r="A233" i="2" s="1"/>
  <c r="B234" i="1"/>
  <c r="A234" i="2" s="1"/>
  <c r="B235" i="1"/>
  <c r="A235" i="2" s="1"/>
  <c r="B236" i="1"/>
  <c r="A236" i="2" s="1"/>
  <c r="B237" i="1"/>
  <c r="A237" i="2" s="1"/>
  <c r="B238" i="1"/>
  <c r="A238" i="2" s="1"/>
  <c r="B239" i="1"/>
  <c r="A239" i="2" s="1"/>
  <c r="B240" i="1"/>
  <c r="A240" i="2" s="1"/>
  <c r="B241" i="1"/>
  <c r="A241" i="2" s="1"/>
  <c r="B242" i="1"/>
  <c r="A242" i="2" s="1"/>
  <c r="B243" i="1"/>
  <c r="A243" i="2" s="1"/>
  <c r="B244" i="1"/>
  <c r="A244" i="2" s="1"/>
  <c r="B245" i="1"/>
  <c r="A245" i="2" s="1"/>
  <c r="B246" i="1"/>
  <c r="A246" i="2" s="1"/>
  <c r="B247" i="1"/>
  <c r="A247" i="2" s="1"/>
  <c r="B248" i="1"/>
  <c r="A248" i="2" s="1"/>
  <c r="B249" i="1"/>
  <c r="A249" i="2" s="1"/>
  <c r="B250" i="1"/>
  <c r="A250" i="2" s="1"/>
  <c r="B251" i="1"/>
  <c r="A251" i="2" s="1"/>
  <c r="B252" i="1"/>
  <c r="A252" i="2" s="1"/>
  <c r="B253" i="1"/>
  <c r="A253" i="2" s="1"/>
  <c r="B254" i="1"/>
  <c r="A254" i="2" s="1"/>
  <c r="B255" i="1"/>
  <c r="A255" i="2" s="1"/>
  <c r="B256" i="1"/>
  <c r="A256" i="2" s="1"/>
  <c r="B257" i="1"/>
  <c r="A257" i="2" s="1"/>
  <c r="B258" i="1"/>
  <c r="A258" i="2" s="1"/>
  <c r="B259" i="1"/>
  <c r="A259" i="2" s="1"/>
  <c r="B260" i="1"/>
  <c r="A260" i="2" s="1"/>
  <c r="B261" i="1"/>
  <c r="A261" i="2" s="1"/>
  <c r="B262" i="1"/>
  <c r="A262" i="2" s="1"/>
  <c r="B263" i="1"/>
  <c r="A263" i="2" s="1"/>
  <c r="B264" i="1"/>
  <c r="A264" i="2" s="1"/>
  <c r="B265" i="1"/>
  <c r="A265" i="2" s="1"/>
  <c r="B266" i="1"/>
  <c r="A266" i="2" s="1"/>
  <c r="B267" i="1"/>
  <c r="A267" i="2" s="1"/>
  <c r="B268" i="1"/>
  <c r="A268" i="2" s="1"/>
  <c r="B269" i="1"/>
  <c r="A269" i="2" s="1"/>
  <c r="B270" i="1"/>
  <c r="A270" i="2" s="1"/>
  <c r="B271" i="1"/>
  <c r="A271" i="2" s="1"/>
  <c r="B272" i="1"/>
  <c r="A272" i="2" s="1"/>
  <c r="B273" i="1"/>
  <c r="A273" i="2" s="1"/>
  <c r="B274" i="1"/>
  <c r="A274" i="2" s="1"/>
  <c r="B275" i="1"/>
  <c r="A275" i="2" s="1"/>
  <c r="B276" i="1"/>
  <c r="A276" i="2" s="1"/>
  <c r="B277" i="1"/>
  <c r="A277" i="2" s="1"/>
  <c r="B278" i="1"/>
  <c r="A278" i="2" s="1"/>
  <c r="B279" i="1"/>
  <c r="A279" i="2" s="1"/>
  <c r="B280" i="1"/>
  <c r="A280" i="2" s="1"/>
  <c r="B281" i="1"/>
  <c r="A281" i="2" s="1"/>
  <c r="B282" i="1"/>
  <c r="A282" i="2" s="1"/>
  <c r="B283" i="1"/>
  <c r="A283" i="2" s="1"/>
  <c r="B284" i="1"/>
  <c r="A284" i="2" s="1"/>
  <c r="B285" i="1"/>
  <c r="A285" i="2" s="1"/>
  <c r="B286" i="1"/>
  <c r="A286" i="2" s="1"/>
  <c r="B287" i="1"/>
  <c r="A287" i="2" s="1"/>
  <c r="B288" i="1"/>
  <c r="A288" i="2" s="1"/>
  <c r="B289" i="1"/>
  <c r="A289" i="2" s="1"/>
  <c r="B290" i="1"/>
  <c r="A290" i="2" s="1"/>
  <c r="B291" i="1"/>
  <c r="A291" i="2" s="1"/>
  <c r="B292" i="1"/>
  <c r="A292" i="2" s="1"/>
  <c r="B293" i="1"/>
  <c r="A293" i="2" s="1"/>
  <c r="B294" i="1"/>
  <c r="A294" i="2" s="1"/>
  <c r="B295" i="1"/>
  <c r="A295" i="2" s="1"/>
  <c r="B296" i="1"/>
  <c r="A296" i="2" s="1"/>
  <c r="B297" i="1"/>
  <c r="A297" i="2" s="1"/>
  <c r="B298" i="1"/>
  <c r="A298" i="2" s="1"/>
  <c r="B299" i="1"/>
  <c r="A299" i="2" s="1"/>
  <c r="B300" i="1"/>
  <c r="A300" i="2" s="1"/>
  <c r="B301" i="1"/>
  <c r="A301" i="2" s="1"/>
  <c r="B302" i="1"/>
  <c r="A302" i="2" s="1"/>
  <c r="B303" i="1"/>
  <c r="A303" i="2" s="1"/>
  <c r="B304" i="1"/>
  <c r="A304" i="2" s="1"/>
  <c r="B305" i="1"/>
  <c r="A305" i="2" s="1"/>
  <c r="B306" i="1"/>
  <c r="A306" i="2" s="1"/>
  <c r="B307" i="1"/>
  <c r="A307" i="2" s="1"/>
  <c r="B308" i="1"/>
  <c r="A308" i="2" s="1"/>
  <c r="B580" i="1"/>
  <c r="A580" i="2" s="1"/>
  <c r="B309" i="1"/>
  <c r="A309" i="2" s="1"/>
  <c r="B310" i="1"/>
  <c r="A310" i="2" s="1"/>
  <c r="B311" i="1"/>
  <c r="A311" i="2" s="1"/>
  <c r="B312" i="1"/>
  <c r="A312" i="2" s="1"/>
  <c r="B313" i="1"/>
  <c r="A313" i="2" s="1"/>
  <c r="B314" i="1"/>
  <c r="A314" i="2" s="1"/>
  <c r="B315" i="1"/>
  <c r="A315" i="2" s="1"/>
  <c r="B316" i="1"/>
  <c r="A316" i="2" s="1"/>
  <c r="B317" i="1"/>
  <c r="A317" i="2" s="1"/>
  <c r="B318" i="1"/>
  <c r="A318" i="2" s="1"/>
  <c r="B319" i="1"/>
  <c r="A319" i="2" s="1"/>
  <c r="B320" i="1"/>
  <c r="A320" i="2" s="1"/>
  <c r="B321" i="1"/>
  <c r="A321" i="2" s="1"/>
  <c r="B322" i="1"/>
  <c r="A322" i="2" s="1"/>
  <c r="B323" i="1"/>
  <c r="A323" i="2" s="1"/>
  <c r="B324" i="1"/>
  <c r="A324" i="2" s="1"/>
  <c r="B325" i="1"/>
  <c r="A325" i="2" s="1"/>
  <c r="B326" i="1"/>
  <c r="A326" i="2" s="1"/>
  <c r="B327" i="1"/>
  <c r="A327" i="2" s="1"/>
  <c r="B328" i="1"/>
  <c r="A328" i="2" s="1"/>
  <c r="B329" i="1"/>
  <c r="A329" i="2" s="1"/>
  <c r="B330" i="1"/>
  <c r="A330" i="2" s="1"/>
  <c r="B331" i="1"/>
  <c r="A331" i="2" s="1"/>
  <c r="B332" i="1"/>
  <c r="A332" i="2" s="1"/>
  <c r="B333" i="1"/>
  <c r="A333" i="2" s="1"/>
  <c r="B334" i="1"/>
  <c r="A334" i="2" s="1"/>
  <c r="B335" i="1"/>
  <c r="A335" i="2" s="1"/>
  <c r="B336" i="1"/>
  <c r="A336" i="2" s="1"/>
  <c r="B337" i="1"/>
  <c r="A337" i="2" s="1"/>
  <c r="B338" i="1"/>
  <c r="A338" i="2" s="1"/>
  <c r="B339" i="1"/>
  <c r="A339" i="2" s="1"/>
  <c r="B340" i="1"/>
  <c r="A340" i="2" s="1"/>
  <c r="B341" i="1"/>
  <c r="A341" i="2" s="1"/>
  <c r="B342" i="1"/>
  <c r="A342" i="2" s="1"/>
  <c r="B343" i="1"/>
  <c r="A343" i="2" s="1"/>
  <c r="B344" i="1"/>
  <c r="A344" i="2" s="1"/>
  <c r="B345" i="1"/>
  <c r="A345" i="2" s="1"/>
  <c r="B346" i="1"/>
  <c r="A346" i="2" s="1"/>
  <c r="B347" i="1"/>
  <c r="A347" i="2" s="1"/>
  <c r="B348" i="1"/>
  <c r="A348" i="2" s="1"/>
  <c r="B349" i="1"/>
  <c r="A349" i="2" s="1"/>
  <c r="B350" i="1"/>
  <c r="A350" i="2" s="1"/>
  <c r="B351" i="1"/>
  <c r="A351" i="2" s="1"/>
  <c r="B352" i="1"/>
  <c r="A352" i="2" s="1"/>
  <c r="B353" i="1"/>
  <c r="A353" i="2" s="1"/>
  <c r="B354" i="1"/>
  <c r="A354" i="2" s="1"/>
  <c r="B355" i="1"/>
  <c r="A355" i="2" s="1"/>
  <c r="B356" i="1"/>
  <c r="A356" i="2" s="1"/>
  <c r="B357" i="1"/>
  <c r="A357" i="2" s="1"/>
  <c r="B358" i="1"/>
  <c r="A358" i="2" s="1"/>
  <c r="B359" i="1"/>
  <c r="A359" i="2" s="1"/>
  <c r="B360" i="1"/>
  <c r="A360" i="2" s="1"/>
  <c r="B361" i="1"/>
  <c r="A361" i="2" s="1"/>
  <c r="B362" i="1"/>
  <c r="A362" i="2" s="1"/>
  <c r="B363" i="1"/>
  <c r="A363" i="2" s="1"/>
  <c r="B364" i="1"/>
  <c r="A364" i="2" s="1"/>
  <c r="B365" i="1"/>
  <c r="A365" i="2" s="1"/>
  <c r="B366" i="1"/>
  <c r="A366" i="2" s="1"/>
  <c r="B367" i="1"/>
  <c r="A367" i="2" s="1"/>
  <c r="B368" i="1"/>
  <c r="A368" i="2" s="1"/>
  <c r="B369" i="1"/>
  <c r="A369" i="2" s="1"/>
  <c r="B370" i="1"/>
  <c r="A370" i="2" s="1"/>
  <c r="B371" i="1"/>
  <c r="A371" i="2" s="1"/>
  <c r="B372" i="1"/>
  <c r="A372" i="2" s="1"/>
  <c r="B373" i="1"/>
  <c r="A373" i="2" s="1"/>
  <c r="B374" i="1"/>
  <c r="A374" i="2" s="1"/>
  <c r="B375" i="1"/>
  <c r="A375" i="2" s="1"/>
  <c r="B376" i="1"/>
  <c r="A376" i="2" s="1"/>
  <c r="B377" i="1"/>
  <c r="A377" i="2" s="1"/>
  <c r="B378" i="1"/>
  <c r="A378" i="2" s="1"/>
  <c r="B379" i="1"/>
  <c r="A379" i="2" s="1"/>
  <c r="B380" i="1"/>
  <c r="A380" i="2" s="1"/>
  <c r="B381" i="1"/>
  <c r="A381" i="2" s="1"/>
  <c r="B382" i="1"/>
  <c r="A382" i="2" s="1"/>
  <c r="B383" i="1"/>
  <c r="A383" i="2" s="1"/>
  <c r="B384" i="1"/>
  <c r="A384" i="2" s="1"/>
  <c r="B385" i="1"/>
  <c r="A385" i="2" s="1"/>
  <c r="B386" i="1"/>
  <c r="A386" i="2" s="1"/>
  <c r="B387" i="1"/>
  <c r="A387" i="2" s="1"/>
  <c r="B388" i="1"/>
  <c r="A388" i="2" s="1"/>
  <c r="B389" i="1"/>
  <c r="A389" i="2" s="1"/>
  <c r="B390" i="1"/>
  <c r="A390" i="2" s="1"/>
  <c r="B391" i="1"/>
  <c r="A391" i="2" s="1"/>
  <c r="B392" i="1"/>
  <c r="A392" i="2" s="1"/>
  <c r="B393" i="1"/>
  <c r="A393" i="2" s="1"/>
  <c r="B394" i="1"/>
  <c r="A394" i="2" s="1"/>
  <c r="B395" i="1"/>
  <c r="A395" i="2" s="1"/>
  <c r="B396" i="1"/>
  <c r="A396" i="2" s="1"/>
  <c r="B397" i="1"/>
  <c r="A397" i="2" s="1"/>
  <c r="B398" i="1"/>
  <c r="A398" i="2" s="1"/>
  <c r="B399" i="1"/>
  <c r="A399" i="2" s="1"/>
  <c r="B400" i="1"/>
  <c r="A400" i="2" s="1"/>
  <c r="B401" i="1"/>
  <c r="A401" i="2" s="1"/>
  <c r="B402" i="1"/>
  <c r="A402" i="2" s="1"/>
  <c r="B403" i="1"/>
  <c r="A403" i="2" s="1"/>
  <c r="B404" i="1"/>
  <c r="A404" i="2" s="1"/>
  <c r="B405" i="1"/>
  <c r="A405" i="2" s="1"/>
  <c r="B406" i="1"/>
  <c r="A406" i="2" s="1"/>
  <c r="B407" i="1"/>
  <c r="A407" i="2" s="1"/>
  <c r="B408" i="1"/>
  <c r="A408" i="2" s="1"/>
  <c r="B409" i="1"/>
  <c r="A409" i="2" s="1"/>
  <c r="B410" i="1"/>
  <c r="A410" i="2" s="1"/>
  <c r="B411" i="1"/>
  <c r="A411" i="2" s="1"/>
  <c r="B412" i="1"/>
  <c r="A412" i="2" s="1"/>
  <c r="B413" i="1"/>
  <c r="A413" i="2" s="1"/>
  <c r="B414" i="1"/>
  <c r="A414" i="2" s="1"/>
  <c r="B415" i="1"/>
  <c r="A415" i="2" s="1"/>
  <c r="B416" i="1"/>
  <c r="A416" i="2" s="1"/>
  <c r="B417" i="1"/>
  <c r="A417" i="2" s="1"/>
  <c r="B418" i="1"/>
  <c r="A418" i="2" s="1"/>
  <c r="B419" i="1"/>
  <c r="A419" i="2" s="1"/>
  <c r="B420" i="1"/>
  <c r="A420" i="2" s="1"/>
  <c r="B421" i="1"/>
  <c r="A421" i="2" s="1"/>
  <c r="B422" i="1"/>
  <c r="A422" i="2" s="1"/>
  <c r="B423" i="1"/>
  <c r="A423" i="2" s="1"/>
  <c r="B424" i="1"/>
  <c r="A424" i="2" s="1"/>
  <c r="B425" i="1"/>
  <c r="A425" i="2" s="1"/>
  <c r="B426" i="1"/>
  <c r="A426" i="2" s="1"/>
  <c r="B427" i="1"/>
  <c r="A427" i="2" s="1"/>
  <c r="B428" i="1"/>
  <c r="A428" i="2" s="1"/>
  <c r="B429" i="1"/>
  <c r="A429" i="2" s="1"/>
  <c r="B430" i="1"/>
  <c r="A430" i="2" s="1"/>
  <c r="B431" i="1"/>
  <c r="A431" i="2" s="1"/>
  <c r="B432" i="1"/>
  <c r="A432" i="2" s="1"/>
  <c r="B433" i="1"/>
  <c r="A433" i="2" s="1"/>
  <c r="B434" i="1"/>
  <c r="A434" i="2" s="1"/>
  <c r="B435" i="1"/>
  <c r="A435" i="2" s="1"/>
  <c r="B436" i="1"/>
  <c r="A436" i="2" s="1"/>
  <c r="B437" i="1"/>
  <c r="A437" i="2" s="1"/>
  <c r="B438" i="1"/>
  <c r="A438" i="2" s="1"/>
  <c r="B439" i="1"/>
  <c r="A439" i="2" s="1"/>
  <c r="B440" i="1"/>
  <c r="A440" i="2" s="1"/>
  <c r="B441" i="1"/>
  <c r="A441" i="2" s="1"/>
  <c r="B442" i="1"/>
  <c r="A442" i="2" s="1"/>
  <c r="B443" i="1"/>
  <c r="A443" i="2" s="1"/>
  <c r="B444" i="1"/>
  <c r="A444" i="2" s="1"/>
  <c r="B445" i="1"/>
  <c r="A445" i="2" s="1"/>
  <c r="B446" i="1"/>
  <c r="A446" i="2" s="1"/>
  <c r="B447" i="1"/>
  <c r="A447" i="2" s="1"/>
  <c r="B448" i="1"/>
  <c r="A448" i="2" s="1"/>
  <c r="B449" i="1"/>
  <c r="A449" i="2" s="1"/>
  <c r="B450" i="1"/>
  <c r="A450" i="2" s="1"/>
  <c r="B451" i="1"/>
  <c r="A451" i="2" s="1"/>
  <c r="B452" i="1"/>
  <c r="A452" i="2" s="1"/>
  <c r="B453" i="1"/>
  <c r="A453" i="2" s="1"/>
  <c r="B454" i="1"/>
  <c r="A454" i="2" s="1"/>
  <c r="B455" i="1"/>
  <c r="A455" i="2" s="1"/>
  <c r="B456" i="1"/>
  <c r="A456" i="2" s="1"/>
  <c r="B457" i="1"/>
  <c r="A457" i="2" s="1"/>
  <c r="B458" i="1"/>
  <c r="A458" i="2" s="1"/>
  <c r="B459" i="1"/>
  <c r="A459" i="2" s="1"/>
  <c r="B460" i="1"/>
  <c r="A460" i="2" s="1"/>
  <c r="B461" i="1"/>
  <c r="A461" i="2" s="1"/>
  <c r="B462" i="1"/>
  <c r="A462" i="2" s="1"/>
  <c r="B463" i="1"/>
  <c r="A463" i="2" s="1"/>
  <c r="B464" i="1"/>
  <c r="A464" i="2" s="1"/>
  <c r="B465" i="1"/>
  <c r="A465" i="2" s="1"/>
  <c r="B466" i="1"/>
  <c r="A466" i="2" s="1"/>
  <c r="B467" i="1"/>
  <c r="A467" i="2" s="1"/>
  <c r="B468" i="1"/>
  <c r="A468" i="2" s="1"/>
  <c r="B469" i="1"/>
  <c r="A469" i="2" s="1"/>
  <c r="B470" i="1"/>
  <c r="A470" i="2" s="1"/>
  <c r="B471" i="1"/>
  <c r="A471" i="2" s="1"/>
  <c r="B472" i="1"/>
  <c r="A472" i="2" s="1"/>
  <c r="B473" i="1"/>
  <c r="A473" i="2" s="1"/>
  <c r="B474" i="1"/>
  <c r="A474" i="2" s="1"/>
  <c r="B475" i="1"/>
  <c r="A475" i="2" s="1"/>
  <c r="B476" i="1"/>
  <c r="A476" i="2" s="1"/>
  <c r="B477" i="1"/>
  <c r="A477" i="2" s="1"/>
  <c r="B478" i="1"/>
  <c r="A478" i="2" s="1"/>
  <c r="B479" i="1"/>
  <c r="A479" i="2" s="1"/>
  <c r="B480" i="1"/>
  <c r="A480" i="2" s="1"/>
  <c r="B481" i="1"/>
  <c r="A481" i="2" s="1"/>
  <c r="B482" i="1"/>
  <c r="A482" i="2" s="1"/>
  <c r="B483" i="1"/>
  <c r="A483" i="2" s="1"/>
  <c r="B484" i="1"/>
  <c r="A484" i="2" s="1"/>
  <c r="B485" i="1"/>
  <c r="A485" i="2" s="1"/>
  <c r="B486" i="1"/>
  <c r="A486" i="2" s="1"/>
  <c r="B487" i="1"/>
  <c r="A487" i="2" s="1"/>
  <c r="B488" i="1"/>
  <c r="A488" i="2" s="1"/>
  <c r="B489" i="1"/>
  <c r="A489" i="2" s="1"/>
  <c r="B490" i="1"/>
  <c r="A490" i="2" s="1"/>
  <c r="B491" i="1"/>
  <c r="A491" i="2" s="1"/>
  <c r="B492" i="1"/>
  <c r="A492" i="2" s="1"/>
  <c r="B493" i="1"/>
  <c r="A493" i="2" s="1"/>
  <c r="B494" i="1"/>
  <c r="A494" i="2" s="1"/>
  <c r="B495" i="1"/>
  <c r="A495" i="2" s="1"/>
  <c r="B496" i="1"/>
  <c r="A496" i="2" s="1"/>
  <c r="B497" i="1"/>
  <c r="A497" i="2" s="1"/>
  <c r="B498" i="1"/>
  <c r="A498" i="2" s="1"/>
  <c r="B499" i="1"/>
  <c r="A499" i="2" s="1"/>
  <c r="B500" i="1"/>
  <c r="A500" i="2" s="1"/>
  <c r="B501" i="1"/>
  <c r="A501" i="2" s="1"/>
  <c r="B502" i="1"/>
  <c r="A502" i="2" s="1"/>
  <c r="B503" i="1"/>
  <c r="A503" i="2" s="1"/>
  <c r="B504" i="1"/>
  <c r="A504" i="2" s="1"/>
  <c r="B505" i="1"/>
  <c r="A505" i="2" s="1"/>
  <c r="B506" i="1"/>
  <c r="A506" i="2" s="1"/>
  <c r="B507" i="1"/>
  <c r="A507" i="2" s="1"/>
  <c r="B508" i="1"/>
  <c r="A508" i="2" s="1"/>
  <c r="B509" i="1"/>
  <c r="A509" i="2" s="1"/>
  <c r="B510" i="1"/>
  <c r="A510" i="2" s="1"/>
  <c r="B511" i="1"/>
  <c r="A511" i="2" s="1"/>
  <c r="B512" i="1"/>
  <c r="A512" i="2" s="1"/>
  <c r="B513" i="1"/>
  <c r="A513" i="2" s="1"/>
  <c r="B514" i="1"/>
  <c r="A514" i="2" s="1"/>
  <c r="B515" i="1"/>
  <c r="A515" i="2" s="1"/>
  <c r="B516" i="1"/>
  <c r="A516" i="2" s="1"/>
  <c r="B517" i="1"/>
  <c r="A517" i="2" s="1"/>
  <c r="B518" i="1"/>
  <c r="A518" i="2" s="1"/>
  <c r="B519" i="1"/>
  <c r="A519" i="2" s="1"/>
  <c r="B520" i="1"/>
  <c r="A520" i="2" s="1"/>
  <c r="B521" i="1"/>
  <c r="A521" i="2" s="1"/>
  <c r="B522" i="1"/>
  <c r="A522" i="2" s="1"/>
  <c r="B523" i="1"/>
  <c r="A523" i="2" s="1"/>
  <c r="B524" i="1"/>
  <c r="A524" i="2" s="1"/>
  <c r="B525" i="1"/>
  <c r="A525" i="2" s="1"/>
  <c r="B526" i="1"/>
  <c r="A526" i="2" s="1"/>
  <c r="B527" i="1"/>
  <c r="A527" i="2" s="1"/>
  <c r="B528" i="1"/>
  <c r="A528" i="2" s="1"/>
  <c r="B529" i="1"/>
  <c r="A529" i="2" s="1"/>
  <c r="B530" i="1"/>
  <c r="A530" i="2" s="1"/>
  <c r="B531" i="1"/>
  <c r="A531" i="2" s="1"/>
  <c r="B532" i="1"/>
  <c r="A532" i="2" s="1"/>
  <c r="B533" i="1"/>
  <c r="A533" i="2" s="1"/>
  <c r="B534" i="1"/>
  <c r="A534" i="2" s="1"/>
  <c r="B535" i="1"/>
  <c r="A535" i="2" s="1"/>
  <c r="B536" i="1"/>
  <c r="A536" i="2" s="1"/>
  <c r="B537" i="1"/>
  <c r="A537" i="2" s="1"/>
  <c r="B538" i="1"/>
  <c r="A538" i="2" s="1"/>
  <c r="B539" i="1"/>
  <c r="A539" i="2" s="1"/>
  <c r="B540" i="1"/>
  <c r="A540" i="2" s="1"/>
  <c r="B541" i="1"/>
  <c r="A541" i="2" s="1"/>
  <c r="B542" i="1"/>
  <c r="A542" i="2" s="1"/>
  <c r="B543" i="1"/>
  <c r="A543" i="2" s="1"/>
  <c r="B544" i="1"/>
  <c r="A544" i="2" s="1"/>
  <c r="B545" i="1"/>
  <c r="A545" i="2" s="1"/>
  <c r="B546" i="1"/>
  <c r="A546" i="2" s="1"/>
  <c r="B547" i="1"/>
  <c r="A547" i="2" s="1"/>
  <c r="B548" i="1"/>
  <c r="A548" i="2" s="1"/>
  <c r="B549" i="1"/>
  <c r="A549" i="2" s="1"/>
  <c r="B550" i="1"/>
  <c r="A550" i="2" s="1"/>
  <c r="B551" i="1"/>
  <c r="A551" i="2" s="1"/>
  <c r="B552" i="1"/>
  <c r="A552" i="2" s="1"/>
  <c r="B553" i="1"/>
  <c r="A553" i="2" s="1"/>
  <c r="B554" i="1"/>
  <c r="A554" i="2" s="1"/>
  <c r="B555" i="1"/>
  <c r="A555" i="2" s="1"/>
  <c r="B556" i="1"/>
  <c r="A556" i="2" s="1"/>
  <c r="B557" i="1"/>
  <c r="A557" i="2" s="1"/>
  <c r="B558" i="1"/>
  <c r="A558" i="2" s="1"/>
  <c r="B559" i="1"/>
  <c r="A559" i="2" s="1"/>
  <c r="B560" i="1"/>
  <c r="A560" i="2" s="1"/>
  <c r="B561" i="1"/>
  <c r="A561" i="2" s="1"/>
  <c r="B562" i="1"/>
  <c r="A562" i="2" s="1"/>
  <c r="B563" i="1"/>
  <c r="A563" i="2" s="1"/>
  <c r="B564" i="1"/>
  <c r="A564" i="2" s="1"/>
  <c r="B565" i="1"/>
  <c r="A565" i="2" s="1"/>
  <c r="B566" i="1"/>
  <c r="A566" i="2" s="1"/>
  <c r="B567" i="1"/>
  <c r="A567" i="2" s="1"/>
  <c r="B568" i="1"/>
  <c r="A568" i="2" s="1"/>
  <c r="B569" i="1"/>
  <c r="A569" i="2" s="1"/>
  <c r="B570" i="1"/>
  <c r="A570" i="2" s="1"/>
  <c r="B571" i="1"/>
  <c r="A571" i="2" s="1"/>
  <c r="B572" i="1"/>
  <c r="A572" i="2" s="1"/>
  <c r="B573" i="1"/>
  <c r="A573" i="2" s="1"/>
  <c r="B574" i="1"/>
  <c r="A574" i="2" s="1"/>
  <c r="B575" i="1"/>
  <c r="A575" i="2" s="1"/>
  <c r="B576" i="1"/>
  <c r="A576" i="2" s="1"/>
  <c r="B577" i="1"/>
  <c r="A577" i="2" s="1"/>
  <c r="B578" i="1"/>
  <c r="A578" i="2" s="1"/>
  <c r="B579" i="1"/>
  <c r="A579" i="2" s="1"/>
  <c r="B583" i="1"/>
  <c r="A583" i="2" s="1"/>
  <c r="B584" i="1"/>
  <c r="A584" i="2" s="1"/>
  <c r="B585" i="1"/>
  <c r="A585" i="2" s="1"/>
  <c r="B586" i="1"/>
  <c r="A586" i="2" s="1"/>
  <c r="B587" i="1"/>
  <c r="A587" i="2" s="1"/>
  <c r="B588" i="1"/>
  <c r="A588" i="2" s="1"/>
  <c r="B589" i="1"/>
  <c r="A589" i="2" s="1"/>
  <c r="B590" i="1"/>
  <c r="A590" i="2" s="1"/>
  <c r="B591" i="1"/>
  <c r="A591" i="2" s="1"/>
  <c r="B592" i="1"/>
  <c r="A592" i="2" s="1"/>
  <c r="B593" i="1"/>
  <c r="A593" i="2" s="1"/>
  <c r="B594" i="1"/>
  <c r="A594" i="2" s="1"/>
  <c r="B595" i="1"/>
  <c r="A595" i="2" s="1"/>
  <c r="B596" i="1"/>
  <c r="A596" i="2" s="1"/>
  <c r="B597" i="1"/>
  <c r="A597" i="2" s="1"/>
  <c r="B598" i="1"/>
  <c r="A598" i="2" s="1"/>
  <c r="B599" i="1"/>
  <c r="A599" i="2" s="1"/>
  <c r="B600" i="1"/>
  <c r="A600" i="2" s="1"/>
  <c r="B601" i="1"/>
  <c r="A601" i="2" s="1"/>
  <c r="B602" i="1"/>
  <c r="A602" i="2" s="1"/>
  <c r="B603" i="1"/>
  <c r="A603" i="2" s="1"/>
  <c r="B604" i="1"/>
  <c r="A604" i="2" s="1"/>
  <c r="B605" i="1"/>
  <c r="A605" i="2" s="1"/>
  <c r="B606" i="1"/>
  <c r="A606" i="2" s="1"/>
  <c r="B607" i="1"/>
  <c r="A607" i="2" s="1"/>
  <c r="B608" i="1"/>
  <c r="A608" i="2" s="1"/>
  <c r="B609" i="1"/>
  <c r="A609" i="2" s="1"/>
  <c r="B610" i="1"/>
  <c r="A610" i="2" s="1"/>
  <c r="B611" i="1"/>
  <c r="A611" i="2" s="1"/>
  <c r="B612" i="1"/>
  <c r="A612" i="2" s="1"/>
  <c r="B613" i="1"/>
  <c r="A613" i="2" s="1"/>
  <c r="B614" i="1"/>
  <c r="A614" i="2" s="1"/>
  <c r="B615" i="1"/>
  <c r="A615" i="2" s="1"/>
  <c r="B616" i="1"/>
  <c r="A616" i="2" s="1"/>
  <c r="B617" i="1"/>
  <c r="A617" i="2" s="1"/>
  <c r="B618" i="1"/>
  <c r="A618" i="2" s="1"/>
  <c r="B619" i="1"/>
  <c r="A619" i="2" s="1"/>
  <c r="B620" i="1"/>
  <c r="A620" i="2" s="1"/>
  <c r="B621" i="1"/>
  <c r="A621" i="2" s="1"/>
  <c r="B622" i="1"/>
  <c r="A622" i="2" s="1"/>
  <c r="B623" i="1"/>
  <c r="A623" i="2" s="1"/>
  <c r="B624" i="1"/>
  <c r="A624" i="2" s="1"/>
  <c r="B625" i="1"/>
  <c r="A625" i="2" s="1"/>
  <c r="B626" i="1"/>
  <c r="A626" i="2" s="1"/>
  <c r="B627" i="1"/>
  <c r="A627" i="2" s="1"/>
  <c r="B628" i="1"/>
  <c r="A628" i="2" s="1"/>
  <c r="B629" i="1"/>
  <c r="A629" i="2" s="1"/>
  <c r="B630" i="1"/>
  <c r="A630" i="2" s="1"/>
  <c r="B631" i="1"/>
  <c r="A631" i="2" s="1"/>
  <c r="B632" i="1"/>
  <c r="A632" i="2" s="1"/>
  <c r="B633" i="1"/>
  <c r="A633" i="2" s="1"/>
  <c r="B634" i="1"/>
  <c r="A634" i="2" s="1"/>
  <c r="B635" i="1"/>
  <c r="A635" i="2" s="1"/>
  <c r="B636" i="1"/>
  <c r="A636" i="2" s="1"/>
  <c r="B637" i="1"/>
  <c r="A637" i="2" s="1"/>
  <c r="B638" i="1"/>
  <c r="A638" i="2" s="1"/>
  <c r="B639" i="1"/>
  <c r="A639" i="2" s="1"/>
  <c r="B640" i="1"/>
  <c r="A640" i="2" s="1"/>
  <c r="B641" i="1"/>
  <c r="A641" i="2" s="1"/>
  <c r="B642" i="1"/>
  <c r="A642" i="2" s="1"/>
  <c r="B643" i="1"/>
  <c r="A643" i="2" s="1"/>
  <c r="B644" i="1"/>
  <c r="A644" i="2" s="1"/>
  <c r="B645" i="1"/>
  <c r="A645" i="2" s="1"/>
  <c r="B646" i="1"/>
  <c r="A646" i="2" s="1"/>
  <c r="B647" i="1"/>
  <c r="A647" i="2" s="1"/>
  <c r="B648" i="1"/>
  <c r="A648" i="2" s="1"/>
  <c r="B649" i="1"/>
  <c r="A649" i="2" s="1"/>
  <c r="B650" i="1"/>
  <c r="A650" i="2" s="1"/>
  <c r="B651" i="1"/>
  <c r="A651" i="2" s="1"/>
  <c r="B652" i="1"/>
  <c r="A652" i="2" s="1"/>
  <c r="B653" i="1"/>
  <c r="A653" i="2" s="1"/>
  <c r="B654" i="1"/>
  <c r="A654" i="2" s="1"/>
  <c r="B655" i="1"/>
  <c r="A655" i="2" s="1"/>
  <c r="B656" i="1"/>
  <c r="A656" i="2" s="1"/>
  <c r="B657" i="1"/>
  <c r="A657" i="2" s="1"/>
  <c r="B658" i="1"/>
  <c r="A658" i="2" s="1"/>
  <c r="B659" i="1"/>
  <c r="A659" i="2" s="1"/>
  <c r="B660" i="1"/>
  <c r="A660" i="2" s="1"/>
  <c r="B661" i="1"/>
  <c r="A661" i="2" s="1"/>
  <c r="B662" i="1"/>
  <c r="A662" i="2" s="1"/>
  <c r="B663" i="1"/>
  <c r="A663" i="2" s="1"/>
  <c r="B664" i="1"/>
  <c r="A664" i="2" s="1"/>
  <c r="B665" i="1"/>
  <c r="A665" i="2" s="1"/>
  <c r="B666" i="1"/>
  <c r="A666" i="2" s="1"/>
  <c r="B667" i="1"/>
  <c r="A667" i="2" s="1"/>
  <c r="B668" i="1"/>
  <c r="A668" i="2" s="1"/>
  <c r="B669" i="1"/>
  <c r="A669" i="2" s="1"/>
  <c r="B670" i="1"/>
  <c r="A670" i="2" s="1"/>
  <c r="B671" i="1"/>
  <c r="A671" i="2" s="1"/>
  <c r="B672" i="1"/>
  <c r="A672" i="2" s="1"/>
  <c r="B673" i="1"/>
  <c r="A673" i="2" s="1"/>
  <c r="B674" i="1"/>
  <c r="A674" i="2" s="1"/>
  <c r="B675" i="1"/>
  <c r="A675" i="2" s="1"/>
  <c r="B676" i="1"/>
  <c r="A676" i="2" s="1"/>
  <c r="B677" i="1"/>
  <c r="A677" i="2" s="1"/>
  <c r="B678" i="1"/>
  <c r="A678" i="2" s="1"/>
  <c r="B679" i="1"/>
  <c r="A679" i="2" s="1"/>
  <c r="B680" i="1"/>
  <c r="A680" i="2" s="1"/>
  <c r="B681" i="1"/>
  <c r="A681" i="2" s="1"/>
  <c r="B682" i="1"/>
  <c r="A682" i="2" s="1"/>
  <c r="B683" i="1"/>
  <c r="A683" i="2" s="1"/>
  <c r="B684" i="1"/>
  <c r="A684" i="2" s="1"/>
  <c r="B685" i="1"/>
  <c r="A685" i="2" s="1"/>
  <c r="B686" i="1"/>
  <c r="A686" i="2" s="1"/>
  <c r="B687" i="1"/>
  <c r="A687" i="2" s="1"/>
  <c r="B688" i="1"/>
  <c r="A688" i="2" s="1"/>
  <c r="B689" i="1"/>
  <c r="A689" i="2" s="1"/>
  <c r="B690" i="1"/>
  <c r="A690" i="2" s="1"/>
  <c r="B691" i="1"/>
  <c r="A691" i="2" s="1"/>
  <c r="B692" i="1"/>
  <c r="A692" i="2" s="1"/>
  <c r="B693" i="1"/>
  <c r="A693" i="2" s="1"/>
  <c r="B694" i="1"/>
  <c r="A694" i="2" s="1"/>
  <c r="B695" i="1"/>
  <c r="A695" i="2" s="1"/>
  <c r="B696" i="1"/>
  <c r="A696" i="2" s="1"/>
  <c r="B697" i="1"/>
  <c r="A697" i="2" s="1"/>
  <c r="B698" i="1"/>
  <c r="A698" i="2" s="1"/>
  <c r="B699" i="1"/>
  <c r="A699" i="2" s="1"/>
  <c r="B700" i="1"/>
  <c r="A700" i="2" s="1"/>
  <c r="B701" i="1"/>
  <c r="A701" i="2" s="1"/>
  <c r="B702" i="1"/>
  <c r="A702" i="2" s="1"/>
  <c r="B703" i="1"/>
  <c r="A703" i="2" s="1"/>
  <c r="B704" i="1"/>
  <c r="A704" i="2" s="1"/>
  <c r="B705" i="1"/>
  <c r="A705" i="2" s="1"/>
  <c r="B706" i="1"/>
  <c r="A706" i="2" s="1"/>
  <c r="B707" i="1"/>
  <c r="A707" i="2" s="1"/>
  <c r="B708" i="1"/>
  <c r="A708" i="2" s="1"/>
  <c r="B709" i="1"/>
  <c r="A709" i="2" s="1"/>
  <c r="B710" i="1"/>
  <c r="A710" i="2" s="1"/>
  <c r="B711" i="1"/>
  <c r="A711" i="2" s="1"/>
  <c r="B712" i="1"/>
  <c r="A712" i="2" s="1"/>
  <c r="B713" i="1"/>
  <c r="A713" i="2" s="1"/>
  <c r="B714" i="1"/>
  <c r="A714" i="2" s="1"/>
  <c r="B715" i="1"/>
  <c r="A715" i="2" s="1"/>
  <c r="B716" i="1"/>
  <c r="A716" i="2" s="1"/>
  <c r="B717" i="1"/>
  <c r="A717" i="2" s="1"/>
  <c r="B718" i="1"/>
  <c r="A718" i="2" s="1"/>
  <c r="B719" i="1"/>
  <c r="A719" i="2" s="1"/>
  <c r="B720" i="1"/>
  <c r="A720" i="2" s="1"/>
  <c r="B721" i="1"/>
  <c r="A721" i="2" s="1"/>
  <c r="B722" i="1"/>
  <c r="A722" i="2" s="1"/>
  <c r="B723" i="1"/>
  <c r="A723" i="2" s="1"/>
  <c r="B724" i="1"/>
  <c r="A724" i="2" s="1"/>
  <c r="B725" i="1"/>
  <c r="A725" i="2" s="1"/>
  <c r="B726" i="1"/>
  <c r="A726" i="2" s="1"/>
  <c r="B727" i="1"/>
  <c r="A727" i="2" s="1"/>
  <c r="B728" i="1"/>
  <c r="A728" i="2" s="1"/>
  <c r="B729" i="1"/>
  <c r="A729" i="2" s="1"/>
  <c r="B730" i="1"/>
  <c r="A730" i="2" s="1"/>
  <c r="B731" i="1"/>
  <c r="A731" i="2" s="1"/>
  <c r="B732" i="1"/>
  <c r="A732" i="2" s="1"/>
  <c r="B733" i="1"/>
  <c r="A733" i="2" s="1"/>
  <c r="B734" i="1"/>
  <c r="A734" i="2" s="1"/>
  <c r="B735" i="1"/>
  <c r="A735" i="2" s="1"/>
  <c r="B736" i="1"/>
  <c r="A736" i="2" s="1"/>
  <c r="B737" i="1"/>
  <c r="A737" i="2" s="1"/>
  <c r="B738" i="1"/>
  <c r="A738" i="2" s="1"/>
  <c r="B739" i="1"/>
  <c r="A739" i="2" s="1"/>
  <c r="B740" i="1"/>
  <c r="A740" i="2" s="1"/>
  <c r="B741" i="1"/>
  <c r="A741" i="2" s="1"/>
  <c r="B742" i="1"/>
  <c r="A742" i="2" s="1"/>
  <c r="B743" i="1"/>
  <c r="A743" i="2" s="1"/>
  <c r="B744" i="1"/>
  <c r="A744" i="2" s="1"/>
  <c r="B745" i="1"/>
  <c r="A745" i="2" s="1"/>
  <c r="B746" i="1"/>
  <c r="A746" i="2" s="1"/>
  <c r="B747" i="1"/>
  <c r="A747" i="2" s="1"/>
  <c r="B748" i="1"/>
  <c r="A748" i="2" s="1"/>
  <c r="B749" i="1"/>
  <c r="A749" i="2" s="1"/>
  <c r="B750" i="1"/>
  <c r="A750" i="2" s="1"/>
  <c r="B751" i="1"/>
  <c r="A751" i="2" s="1"/>
  <c r="B752" i="1"/>
  <c r="A752" i="2" s="1"/>
  <c r="B753" i="1"/>
  <c r="A753" i="2" s="1"/>
  <c r="B754" i="1"/>
  <c r="A754" i="2" s="1"/>
  <c r="B755" i="1"/>
  <c r="A755" i="2" s="1"/>
  <c r="B756" i="1"/>
  <c r="A756" i="2" s="1"/>
  <c r="B757" i="1"/>
  <c r="A757" i="2" s="1"/>
  <c r="B758" i="1"/>
  <c r="A758" i="2" s="1"/>
  <c r="B759" i="1"/>
  <c r="A759" i="2" s="1"/>
  <c r="B760" i="1"/>
  <c r="A760" i="2" s="1"/>
  <c r="B761" i="1"/>
  <c r="A761" i="2" s="1"/>
  <c r="B762" i="1"/>
  <c r="A762" i="2" s="1"/>
  <c r="B763" i="1"/>
  <c r="A763" i="2" s="1"/>
  <c r="B764" i="1"/>
  <c r="A764" i="2" s="1"/>
  <c r="B765" i="1"/>
  <c r="A765" i="2" s="1"/>
  <c r="B766" i="1"/>
  <c r="A766" i="2" s="1"/>
  <c r="B767" i="1"/>
  <c r="A767" i="2" s="1"/>
  <c r="B768" i="1"/>
  <c r="A768" i="2" s="1"/>
  <c r="B769" i="1"/>
  <c r="A769" i="2" s="1"/>
  <c r="B770" i="1"/>
  <c r="A770" i="2" s="1"/>
  <c r="B771" i="1"/>
  <c r="A771" i="2" s="1"/>
  <c r="B772" i="1"/>
  <c r="A772" i="2" s="1"/>
  <c r="B773" i="1"/>
  <c r="A773" i="2" s="1"/>
  <c r="B774" i="1"/>
  <c r="A774" i="2" s="1"/>
  <c r="B775" i="1"/>
  <c r="A775" i="2" s="1"/>
  <c r="B776" i="1"/>
  <c r="A776" i="2" s="1"/>
  <c r="B777" i="1"/>
  <c r="A777" i="2" s="1"/>
  <c r="B778" i="1"/>
  <c r="A778" i="2" s="1"/>
  <c r="B779" i="1"/>
  <c r="A779" i="2" s="1"/>
  <c r="B780" i="1"/>
  <c r="A780" i="2" s="1"/>
  <c r="B781" i="1"/>
  <c r="A781" i="2" s="1"/>
  <c r="B782" i="1"/>
  <c r="A782" i="2" s="1"/>
  <c r="B783" i="1"/>
  <c r="A783" i="2" s="1"/>
  <c r="B784" i="1"/>
  <c r="A784" i="2" s="1"/>
  <c r="B785" i="1"/>
  <c r="A785" i="2" s="1"/>
  <c r="B786" i="1"/>
  <c r="A786" i="2" s="1"/>
  <c r="B787" i="1"/>
  <c r="A787" i="2" s="1"/>
  <c r="B788" i="1"/>
  <c r="A788" i="2" s="1"/>
  <c r="B789" i="1"/>
  <c r="A789" i="2" s="1"/>
  <c r="B790" i="1"/>
  <c r="A790" i="2" s="1"/>
  <c r="B791" i="1"/>
  <c r="A791" i="2" s="1"/>
  <c r="B792" i="1"/>
  <c r="A792" i="2" s="1"/>
  <c r="B793" i="1"/>
  <c r="A793" i="2" s="1"/>
  <c r="B794" i="1"/>
  <c r="A794" i="2" s="1"/>
  <c r="B795" i="1"/>
  <c r="A795" i="2" s="1"/>
  <c r="B796" i="1"/>
  <c r="A796" i="2" s="1"/>
  <c r="B797" i="1"/>
  <c r="A797" i="2" s="1"/>
  <c r="B798" i="1"/>
  <c r="A798" i="2" s="1"/>
  <c r="B799" i="1"/>
  <c r="A799" i="2" s="1"/>
  <c r="B800" i="1"/>
  <c r="A800" i="2" s="1"/>
  <c r="B801" i="1"/>
  <c r="A801" i="2" s="1"/>
  <c r="B802" i="1"/>
  <c r="A802" i="2" s="1"/>
  <c r="B803" i="1"/>
  <c r="A803" i="2" s="1"/>
  <c r="B804" i="1"/>
  <c r="A804" i="2" s="1"/>
  <c r="B805" i="1"/>
  <c r="A805" i="2" s="1"/>
  <c r="B806" i="1"/>
  <c r="A806" i="2" s="1"/>
  <c r="B807" i="1"/>
  <c r="A807" i="2" s="1"/>
  <c r="B808" i="1"/>
  <c r="A808" i="2" s="1"/>
  <c r="B809" i="1"/>
  <c r="A809" i="2" s="1"/>
  <c r="B810" i="1"/>
  <c r="A810" i="2" s="1"/>
  <c r="B811" i="1"/>
  <c r="A811" i="2" s="1"/>
  <c r="B812" i="1"/>
  <c r="A812" i="2" s="1"/>
  <c r="B2" i="1"/>
  <c r="A2" i="2" s="1"/>
</calcChain>
</file>

<file path=xl/sharedStrings.xml><?xml version="1.0" encoding="utf-8"?>
<sst xmlns="http://schemas.openxmlformats.org/spreadsheetml/2006/main" count="1652" uniqueCount="1648">
  <si>
    <t>[1948] 시에라 마드레의 황금 (The Treasure Of The Sierra Madre)</t>
  </si>
  <si>
    <t>[1949] 삼손과 데릴라 (Samson And Delilah)</t>
  </si>
  <si>
    <t>[1951] 쿼바디스 (Quo Vadis)</t>
  </si>
  <si>
    <t>[1956] 십계 (The Ten Commandments)</t>
  </si>
  <si>
    <t>[1959] 벤허 (Ben-Hur)</t>
  </si>
  <si>
    <t>[1967] 의리의 사나이 외팔이 (獨臂刀)</t>
  </si>
  <si>
    <t>[1976] 감각의 제국 (In The Realm Of The Senses)</t>
  </si>
  <si>
    <t>[1978] 죽음의 가스 (Coma)</t>
  </si>
  <si>
    <t>[1979] 지옥의 묵시록 (Apocalypse Now)</t>
  </si>
  <si>
    <t>[1979] 차이나 신드롬 (The China Syndrome)</t>
  </si>
  <si>
    <t>[1981] 아웃랜드 (Outland)</t>
  </si>
  <si>
    <t>[1982] 파이어폭스 (Firefox)</t>
  </si>
  <si>
    <t>[1983] 블루 썬더 (Blue Thunder)</t>
  </si>
  <si>
    <t>[1985] 코만도 (Commando)</t>
  </si>
  <si>
    <t>[1986] 고릴라 (Raw Deal)</t>
  </si>
  <si>
    <t>[1986] 아이언 이글 (Iron Eagle)</t>
  </si>
  <si>
    <t>[1986] 코브라 (Cobra)</t>
  </si>
  <si>
    <t>[1986] 탑건 (Top Gun)</t>
  </si>
  <si>
    <t>[1987] 굿모닝 베트남 (Good Morning Vietnam)</t>
  </si>
  <si>
    <t>[1987] 런닝 맨 (The Running Man)</t>
  </si>
  <si>
    <t>[1987] 햄버거 힐 (Hamburger Hill)</t>
  </si>
  <si>
    <t>[1988] 아키라 (アキラ)</t>
  </si>
  <si>
    <t>[1989] 블랙 레인 (Black Rain)</t>
  </si>
  <si>
    <t>[1989] 심연 (The Abyss)</t>
  </si>
  <si>
    <t>[1989] 영혼은 그대 곁에 (Always)</t>
  </si>
  <si>
    <t>[1989] 탱고와 캐쉬 (Tango and Cash)</t>
  </si>
  <si>
    <t>[1989] 해리가 샐리를 만났을 때 (When Harry Met Sally)</t>
  </si>
  <si>
    <t>[1998] 다크 엔젤 (Fallen)</t>
  </si>
  <si>
    <t>[1990] 니키타 (La Femme Nikita)</t>
  </si>
  <si>
    <t>[1990] 리벤지 (Revenge)</t>
  </si>
  <si>
    <t>[1990] 붉은 10월 (The Hunt For Red October)</t>
  </si>
  <si>
    <t>[1990] 아파치 (Fire Birds)</t>
  </si>
  <si>
    <t>[1991] 로빈 훗 (Robin Hood - Prince Of Thieves)</t>
  </si>
  <si>
    <t>[1991] 리틀 도쿄 (Showdown In Little Tokyo)</t>
  </si>
  <si>
    <t>[1991] 마지막 보이 스카웃 (The Last Boy Scout)</t>
  </si>
  <si>
    <t>[1991] 분노의 역류 (Backdraft)</t>
  </si>
  <si>
    <t>[1991] 스톤 콜드 (Stone Cold)</t>
  </si>
  <si>
    <t>[1991] 아담스 패밀리 (The Addams Family)</t>
  </si>
  <si>
    <t>[1991] 허드슨 호크 (Hudson Hawk)</t>
  </si>
  <si>
    <t>[1992] 라스트 모히칸 (The Last Of The Mohicans)</t>
  </si>
  <si>
    <t>[1992] 래피드 화이어 (Rapid Fire)</t>
  </si>
  <si>
    <t>[1992] 로렌조 오일 (Lorenzo's Oil)</t>
  </si>
  <si>
    <t>[1992] 보디가드 (Bodyguard)</t>
  </si>
  <si>
    <t>[1992] 죽어야 사는 여자 (Death Becomes Her)</t>
  </si>
  <si>
    <t>[1992] 패신저 57 (Passenger 57)</t>
  </si>
  <si>
    <t>[1992] 패트리어트 게임 (Patriot Games)</t>
  </si>
  <si>
    <t>[1993] 니나 (Point Of No Return)</t>
  </si>
  <si>
    <t>[1993] 데몰리션 맨 (Demolition Man)</t>
  </si>
  <si>
    <t>[1993] 도망자 (The Fugitive)</t>
  </si>
  <si>
    <t>[1993] 라이브 와이어 (Live Wire)</t>
  </si>
  <si>
    <t>[1993] 리얼 맥코이 (The Real McCoy)</t>
  </si>
  <si>
    <t>[1993] 미세스 다웃파이어 (Mrs. Doubtfire)</t>
  </si>
  <si>
    <t>[1993] 사선에서 (In The Line Of Fire)</t>
  </si>
  <si>
    <t>[1993] 스탈린그라드 - 최후의 전투 (Stalingrad)</t>
  </si>
  <si>
    <t>[1993] 스트라이킹 디스턴스 (Striking Distance)</t>
  </si>
  <si>
    <t>[1993] 시애틀의 잠 못 이루는 밤 (Sleepless In Seattle)</t>
  </si>
  <si>
    <t>[1993] 쿨 러닝 (Cool Runnings)</t>
  </si>
  <si>
    <t>[1993] 클리프행어 (Cliffhanger)</t>
  </si>
  <si>
    <t>[1993] 펠리칸 브리프 (The Pelican Brief)</t>
  </si>
  <si>
    <t>[1994] 겟어웨이 (The Getaway)</t>
  </si>
  <si>
    <t>[1994] 고공침투 (Drop Zone)</t>
  </si>
  <si>
    <t>[1994] 긴급 명령 (Clear And Present Danger)</t>
  </si>
  <si>
    <t>[1994] 레옹 (Leon)</t>
  </si>
  <si>
    <t>[1994] 쉐도우 (The Shadow)</t>
  </si>
  <si>
    <t>[1994] 스타게이트 (Stargate)</t>
  </si>
  <si>
    <t>[1994] 스페셜리스트 (The Specialist)</t>
  </si>
  <si>
    <t>[1994] 아이큐 (I.Q.)</t>
  </si>
  <si>
    <t>[1994] 죽음의 땅 (On Deadly Ground)</t>
  </si>
  <si>
    <t>[1994] 컬러 오브 나이트 (Color Of Night)</t>
  </si>
  <si>
    <t>[1994] 트루 라이즈 (True Lies)</t>
  </si>
  <si>
    <t>[1994] 포레스트 검프 (Forrest Gump)</t>
  </si>
  <si>
    <t>[1995] 나이트 런닝맨 (Night Of The Running Man)</t>
  </si>
  <si>
    <t>[1995] 네트 (The Net)</t>
  </si>
  <si>
    <t>[1995] 닉 오브 타임 (Nick Of Time)</t>
  </si>
  <si>
    <t>[1995] 매디슨 카운티의 다리 (The Bridges Of Madison County)</t>
  </si>
  <si>
    <t>[1995] 세븐 (Se7en)</t>
  </si>
  <si>
    <t>[1995] 스크리머스 (Screamers)</t>
  </si>
  <si>
    <t>[1995] 아웃브레이크 (Outbreak)</t>
  </si>
  <si>
    <t>[1995] 아폴로 13 (Apollo 13)</t>
  </si>
  <si>
    <t>[1995] 어쌔신 (Assassins)</t>
  </si>
  <si>
    <t>[1995] 크라잉 프리맨 (Crying Freeman)</t>
  </si>
  <si>
    <t>[1995] 프렌치 키스 (French Kiss)</t>
  </si>
  <si>
    <t>[1995] 히트 (Heat)</t>
  </si>
  <si>
    <t>[1996] 고스트 앤 다크니스 (The Ghost And The Darkness)</t>
  </si>
  <si>
    <t>[1996] 더 록 (The Rock)</t>
  </si>
  <si>
    <t>[1996] 데이라잇 (Daylight)</t>
  </si>
  <si>
    <t>[1996] 랜섬 (Ransom)</t>
  </si>
  <si>
    <t>[1996] 에비타 (Evita)</t>
  </si>
  <si>
    <t>[1996] 이레이저 (Eraser)</t>
  </si>
  <si>
    <t>[1996] 인디펜던스 데이 (Independence Day)</t>
  </si>
  <si>
    <t>[1996] 체인 리액션 (Chain Reaction)</t>
  </si>
  <si>
    <t>[1996] 커리지 언더 파이어 (Courage Under Fire)</t>
  </si>
  <si>
    <t>[1996] 트위스터 (Twister)</t>
  </si>
  <si>
    <t>[1997] 가타카 (Gattaca)</t>
  </si>
  <si>
    <t>[1997] 단테스피크 (dante's Peak)</t>
  </si>
  <si>
    <t>[1997] 디 엣지 (The Edge)</t>
  </si>
  <si>
    <t>[1997] 로빈슨 크루소 (Daniel Defoe's Robinson Crusoe)</t>
  </si>
  <si>
    <t>[1997] 모스트 원티드 (Most Wanted)</t>
  </si>
  <si>
    <t>[1997] 볼케이노 (Volcano)</t>
  </si>
  <si>
    <t>[1997] 세인트 (The Saint)</t>
  </si>
  <si>
    <t>[1997] 스폰 (Spawn)</t>
  </si>
  <si>
    <t>[1997] 에어 포스 원 (Air Force One)</t>
  </si>
  <si>
    <t>[1997] 자칼 (The Jackal)</t>
  </si>
  <si>
    <t>[1997] 컨스피러시 (Conspiracy Theory)</t>
  </si>
  <si>
    <t>[1997] 콘택트 (Contact)</t>
  </si>
  <si>
    <t>[1997] 페이스 오프 (FaceOff)</t>
  </si>
  <si>
    <t>[1997] 피스메이커 (The Peacemaker)</t>
  </si>
  <si>
    <t>[1998] 네고시에이터 (The Negotiator)</t>
  </si>
  <si>
    <t>[1998] 레드 히트 (Red Heat)</t>
  </si>
  <si>
    <t>[1998] 로닌 (Ronin)</t>
  </si>
  <si>
    <t>[1998] 블랙 독 (Black Dog)</t>
  </si>
  <si>
    <t>[1998] 비상 계엄 (The Siege)</t>
  </si>
  <si>
    <t>[1998] 스네이크 아이 (Snake Eyes)</t>
  </si>
  <si>
    <t>[1998] 스피어 (Sphere)</t>
  </si>
  <si>
    <t>[1998] 식스 데이 세븐 나잇 (Six Days Seven Nights)</t>
  </si>
  <si>
    <t>[1998] 아마겟돈 (Armageddon)</t>
  </si>
  <si>
    <t>[1998] 에너미 오브 스테이트 (Enemy Of The State)</t>
  </si>
  <si>
    <t>[1998] 페어런트 트랩 (The Parent Trap)</t>
  </si>
  <si>
    <t>[1999] 경찰서를 털어라 (Blue Streak)</t>
  </si>
  <si>
    <t>[1999] 바이러스 (Virus)</t>
  </si>
  <si>
    <t>[1999] 본 콜렉터 (The Bone Collector)</t>
  </si>
  <si>
    <t>[1999] 쓰리 킹즈 (Three Kings)</t>
  </si>
  <si>
    <t>[1999] 엔드 오브 데이즈 (End Of Days)</t>
  </si>
  <si>
    <t>[1999] 엔트랩먼트 (Entrapment)</t>
  </si>
  <si>
    <t>[1999] 와일드 와일드 웨스트 (Wild Wild West)</t>
  </si>
  <si>
    <t>[1999] 페이백 (Payback)</t>
  </si>
  <si>
    <t>[2000] D-13 (Thirteen Days)</t>
  </si>
  <si>
    <t>[2000] 글래디에이터 (Gladiator)</t>
  </si>
  <si>
    <t>[2000] 나인 야드 (The Whole Nine Yards)</t>
  </si>
  <si>
    <t>[2000] 맨 오브 오너 (Men Of Honor)</t>
  </si>
  <si>
    <t>[2000] 샤프트 (Shaft)</t>
  </si>
  <si>
    <t>[2000] 식스티 세컨즈 (Gone In 60 Seconds)</t>
  </si>
  <si>
    <t>[2000] 패트리어트 - 늪 속의 여우 (The Patriot)</t>
  </si>
  <si>
    <t>[2000] 퍼펙트 스톰 (The Perfect Storm)</t>
  </si>
  <si>
    <t>[2001] 15분 (15 Minutes)</t>
  </si>
  <si>
    <t>[2001] 드리븐 (Driven)</t>
  </si>
  <si>
    <t>[2001] 뷰티풀 마인드 (A Beautiful Mind)</t>
  </si>
  <si>
    <t>[2001] 블랙 호크 다운 (Black Hawk Down)</t>
  </si>
  <si>
    <t>[2001] 스파이 게임 (Spy Game)</t>
  </si>
  <si>
    <t>[2002] K-19 위도우메이커 (K-19 - The Widowmaker)</t>
  </si>
  <si>
    <t>[2002] 네이키드 웨폰 - 적나특공 (赤裸特工)</t>
  </si>
  <si>
    <t>[2002] 마이너리티 리포트 (Minority Report)</t>
  </si>
  <si>
    <t>[2002] 몬테 크리스토 백작 (The Count of Monte Cristo)</t>
  </si>
  <si>
    <t>[2002] 배드 컴퍼니 (Bad Company)</t>
  </si>
  <si>
    <t>[2002] 보물성 (Treasure Planet)</t>
  </si>
  <si>
    <t>[2002] 싸이퍼 (Cypher)</t>
  </si>
  <si>
    <t>[2002] 싸인 (Signs)</t>
  </si>
  <si>
    <t>[2002] 썸 오브 올 피어스 (The Sum Of All Fears)</t>
  </si>
  <si>
    <t>[2002] 이퀼리브리엄 (Equilibrium)</t>
  </si>
  <si>
    <t>[2002] 익스트림 OPS (Extreme Ops)</t>
  </si>
  <si>
    <t>[2002] 콜래트럴 데미지 (Collateral Damage)</t>
  </si>
  <si>
    <t>[2002] 타임 머신 (The Time Machine)</t>
  </si>
  <si>
    <t>[2002] 턱시도 (The Tuxedo)</t>
  </si>
  <si>
    <t>[2002] 황혼의 사무라이 (たそがれ淸兵衛)</t>
  </si>
  <si>
    <t>[1999] 칠 팩터 (Chill Factor)</t>
  </si>
  <si>
    <t>[2003] 러브 액츄얼리 (Love Actually)</t>
  </si>
  <si>
    <t>[2003] 런어웨이 (Runaway Jury)</t>
  </si>
  <si>
    <t>[2003] 리크루트 (The Recruit)</t>
  </si>
  <si>
    <t>[2003] 미셀 베이앙 (Michel Vaillant)</t>
  </si>
  <si>
    <t>[2003] 벨리 오브 비스트 (Belly Of The Beast)</t>
  </si>
  <si>
    <t>[2003] 젠틀맨 리그 (The League Of Extraordinary Gentlemen)</t>
  </si>
  <si>
    <t>[2003] 코어 (The Core)</t>
  </si>
  <si>
    <t>[2003] 타임라인 (Timeline)</t>
  </si>
  <si>
    <t>[2003] 태양의 눈물 (Tears Of The Sun)</t>
  </si>
  <si>
    <t>[2003] 페이첵 (Paycheck)</t>
  </si>
  <si>
    <t>[2004] 레이어 케이크 (Layer Cake)</t>
  </si>
  <si>
    <t>[2004] 맨 온 파이어 (Man On Fire)</t>
  </si>
  <si>
    <t>[2004] 반 헬싱 (Van Helsing)</t>
  </si>
  <si>
    <t>[2004] 애프터 썬셋 (After The Sunset)</t>
  </si>
  <si>
    <t>[2004] 연인 (十面埋伏 Lovers)</t>
  </si>
  <si>
    <t>[2004] 월드 오브 투모로우 (Sky Captain And The World Of Tomorrow)</t>
  </si>
  <si>
    <t>[2004] 킹 아더 (King Arthur)</t>
  </si>
  <si>
    <t>[2004] 테이킹 라이브즈 (Taking Lives)</t>
  </si>
  <si>
    <t>[2004] 토크 (Torque)</t>
  </si>
  <si>
    <t>[2004] 투모로우 (The Day After Tomorrow)</t>
  </si>
  <si>
    <t>[2004] 피닉스 (Flight Of The Phoenix)</t>
  </si>
  <si>
    <t>[2004] 히달고 (Hidalgo)</t>
  </si>
  <si>
    <t>[2005] Mr. 히치 - 당신을 위한 데이트 코치 (Hitch)</t>
  </si>
  <si>
    <t>[2005] 둠 (Doom)</t>
  </si>
  <si>
    <t>[2005] 미스터 &amp; 미세스 스미스 (Mr. &amp; Mrs. Smith)</t>
  </si>
  <si>
    <t>[2005] 사하라 (Sahara)</t>
  </si>
  <si>
    <t>[2005] 세상에서 가장빠른 인디언 (The Worlds Fastest Indian)</t>
  </si>
  <si>
    <t>[2005] 스텔스 (Stealth)</t>
  </si>
  <si>
    <t>[2005] 아일랜드 (The Island)</t>
  </si>
  <si>
    <t>[2005] 칠검 (七?)</t>
  </si>
  <si>
    <t>[2005] 카오스 (Chaos)</t>
  </si>
  <si>
    <t>[2005] 케이브 (The Cave)</t>
  </si>
  <si>
    <t>[2005] 콘스탄틴 (Constantine)</t>
  </si>
  <si>
    <t>[2005] 킹덤 오브 헤븐 (Kingdom Of Heaven)</t>
  </si>
  <si>
    <t>[2006] 가디언 (The Guardian)</t>
  </si>
  <si>
    <t>[2006] 데자뷰 (Deja Vu)</t>
  </si>
  <si>
    <t>[2006] 디파티드 (The Departed)</t>
  </si>
  <si>
    <t>[2006] 러닝 스케어드 (Running Scared)</t>
  </si>
  <si>
    <t>[2006] 럭키 넘버 슬레븐 (Lucky Number Slevin)</t>
  </si>
  <si>
    <t>[2006] 레스큐 던 (Rescue Dawn)</t>
  </si>
  <si>
    <t>[2006] 레이크 하우스 (The Lake House)</t>
  </si>
  <si>
    <t>[2006] 로맨틱 홀리데이 (The Holiday)</t>
  </si>
  <si>
    <t>[2006] 브이 포 벤데타 (V For Vendetta)</t>
  </si>
  <si>
    <t>[2006] 삼백 (300)</t>
  </si>
  <si>
    <t>[2006] 식스틴 블럭 (16 Blocks)</t>
  </si>
  <si>
    <t>[2006] 아포칼립토 (Apocalypto)</t>
  </si>
  <si>
    <t>[2006] 야연 (夜宴)</t>
  </si>
  <si>
    <t>[2006] 엔드 게임 (End Game)</t>
  </si>
  <si>
    <t>[2006] 포세이돈 (Poseidon)</t>
  </si>
  <si>
    <t>[2007] 넥스트 (Next)</t>
  </si>
  <si>
    <t>[2007] 데스 드라이브 (Redline)</t>
  </si>
  <si>
    <t>[2007] 마이클 클레이튼 (Michael Clayton)</t>
  </si>
  <si>
    <t>[2007] 몽골 (Mongol - The Rise Of Genghis Khan)</t>
  </si>
  <si>
    <t>[2007] 베오울프 (Beowulf)</t>
  </si>
  <si>
    <t>[2007] 브레이브 원 (The Brave One)</t>
  </si>
  <si>
    <t>[2007] 컨뎀드 (The Condemned)</t>
  </si>
  <si>
    <t>[2007] 패스파인더 (Pathfinder)</t>
  </si>
  <si>
    <t>[2007] 퍼펙트 스트레인저 (Perfect Stranger)</t>
  </si>
  <si>
    <t>[2007] 페르마의 밀실 (La Habitacion De Fermat)</t>
  </si>
  <si>
    <t>[2008] 13 - 더 컨스피러시 (XIII - The Conspiracy)</t>
  </si>
  <si>
    <t>[2008] 겟 스마트 (Get Smart)</t>
  </si>
  <si>
    <t>[2008] 맘마 미아! (Mamma Mia!)</t>
  </si>
  <si>
    <t>[2008] 맥스 페인 (Max Payne)</t>
  </si>
  <si>
    <t>[2008] 밴티지 포인트 (Vantage Point)</t>
  </si>
  <si>
    <t>[2008] 써틴 (XIII)</t>
  </si>
  <si>
    <t>[2008] 원티드 (Wanted)</t>
  </si>
  <si>
    <t>[2008] 이글 아이 (Eagle Eye)</t>
  </si>
  <si>
    <t>[2008] 컨트렉트 킬러 (Contract Killers)</t>
  </si>
  <si>
    <t>[2008] 핸콕 (Hancock)</t>
  </si>
  <si>
    <t>[2008] 허트 로커 (The Hurt Locker)</t>
  </si>
  <si>
    <t>[2009] 2012 (2012)</t>
  </si>
  <si>
    <t>[2009] 게이머 (Gamer)</t>
  </si>
  <si>
    <t>[2009] 기프트 (Echelon Conspiracy)</t>
  </si>
  <si>
    <t>[2009] 모범시민 (Law Abiding Citizen)</t>
  </si>
  <si>
    <t>[2009] 세 얼간이 (3 Idiots)</t>
  </si>
  <si>
    <t>[2009] 써로게이트 (Surrogates)</t>
  </si>
  <si>
    <t>[2009] 윗치 마운틴 (Race To Witch Mountain)</t>
  </si>
  <si>
    <t>[2009] 인 디 에어 (Up In The Air)</t>
  </si>
  <si>
    <t>[2009] 인터내셔널 (The International)</t>
  </si>
  <si>
    <t>[2009] 챈스 일병의 귀환 (Taking Chance)</t>
  </si>
  <si>
    <t>[2009] 토너먼트 (The Tournament)</t>
  </si>
  <si>
    <t>[2009] 펠햄 123 (The Taking Of Pelham 123)</t>
  </si>
  <si>
    <t>[2010] A-특공대 (The A-Team)</t>
  </si>
  <si>
    <t>[2010] 검우강호 (劍雨江湖)</t>
  </si>
  <si>
    <t>[2010] 나잇 &amp; 데이 (Knight &amp; Day)</t>
  </si>
  <si>
    <t>[2010] 러브 &amp; 드럭스 (Love And Other Drugs)</t>
  </si>
  <si>
    <t>[2010] 로빈 후드 (Robin Hood)</t>
  </si>
  <si>
    <t>[2010] 루저스 (The Losers)</t>
  </si>
  <si>
    <t>[2010] 리전 (Legion)</t>
  </si>
  <si>
    <t>[2010] 마법사의 제자 (The Sorcerer's Apprentice)</t>
  </si>
  <si>
    <t>[2010] 복수자 (Faster)</t>
  </si>
  <si>
    <t>[2010] 비르 - 위대한 전사 (Veer)</t>
  </si>
  <si>
    <t>[2010] 솔트 (Salt)</t>
  </si>
  <si>
    <t>[2010] 언스토퍼블 (Unstoppable)</t>
  </si>
  <si>
    <t>[2010] 테이커스 (Takers)</t>
  </si>
  <si>
    <t>[2010] 투어리스트 (The Tourist)</t>
  </si>
  <si>
    <t>[2010] 트론 - 새로운 시작 (TRON Legacy)</t>
  </si>
  <si>
    <t>[2010] 페르시아의 왕자 - 시간의 모래 (Prince Of Persia - The Sands Of Time)</t>
  </si>
  <si>
    <t>[2010] 프롬 파리 위드 러브 (From Paris With Love)</t>
  </si>
  <si>
    <t>[2011] 금의위 - 14검의 비밀 (錦衣衛)</t>
  </si>
  <si>
    <t>[2011] 더블 (The Double)</t>
  </si>
  <si>
    <t>[2011] 데블스 더블 (The Devil's Double)</t>
  </si>
  <si>
    <t>[2011] 드라이브 앵그리 3D (Drive Angry 3D)</t>
  </si>
  <si>
    <t>[2011] 라스트 에어벤더 (The Last Airbender)</t>
  </si>
  <si>
    <t>[2011] 리얼 스틸 (Real Steel)</t>
  </si>
  <si>
    <t>[2011] 머신건 프리처 (Machinegun Preacher)</t>
  </si>
  <si>
    <t>[2011] 블랙 골드 (Black Gold)</t>
  </si>
  <si>
    <t>[2011] 스페셜 포스 (Forces speiales)</t>
  </si>
  <si>
    <t>[2011] 액트 오브 밸러 - 최정예 특수부대 (Act of Valor)</t>
  </si>
  <si>
    <t>[2011] 언노운 (Unknown)</t>
  </si>
  <si>
    <t>[2011] 에이지 오브 히어로즈 (Age Of Heroes)</t>
  </si>
  <si>
    <t>[2011] 카우보이 &amp; 에이리언 (Cowboys &amp; Aliens)</t>
  </si>
  <si>
    <t>[2011] 콜롬비아나 (Colombiana)</t>
  </si>
  <si>
    <t>[2011] 택티컬 포스 (Tactical Force)</t>
  </si>
  <si>
    <t>[2011] 헤이와이어 (Haywire)</t>
  </si>
  <si>
    <t>[2012] 고스트 리콘 - 알파 (Ghost Recon - Alpha)</t>
  </si>
  <si>
    <t>[2012] 락아웃 - 익스트림미션 (LOCK OUT)</t>
  </si>
  <si>
    <t>[2012] 리미트리스 (Limitless)</t>
  </si>
  <si>
    <t>[2012] 맨 온 렛지 (Man On A Ledge)</t>
  </si>
  <si>
    <t>[2012] 배틀쉽 (Battleship)</t>
  </si>
  <si>
    <t>[2012] 불릿 투 더 헤드 (Bullet to the Head)</t>
  </si>
  <si>
    <t>[2012] 브레이크 (Brake)</t>
  </si>
  <si>
    <t>[2012] 세이프 하우스 (SAFE HOUSE)</t>
  </si>
  <si>
    <t>[2012] 스위니 (The Sweeney)</t>
  </si>
  <si>
    <t>[2012] 저스티스 (Seeking Justice)</t>
  </si>
  <si>
    <t>[2012] 저지 드레드 (Dredd)</t>
  </si>
  <si>
    <t>[2012] 제로 다크 서티 (Zero Dark Thirty)</t>
  </si>
  <si>
    <t>[2012] 크로니클 (Chronicle)</t>
  </si>
  <si>
    <t>[2012] 클린스킨 (Cleanskin)</t>
  </si>
  <si>
    <t>[2012] 타이탄의 분노 (Wrath Of The Titans)</t>
  </si>
  <si>
    <t>[2012] 프리미엄 러쉬 (Premium Rush)</t>
  </si>
  <si>
    <t>[2012] 하드데이 (The Expatriate)</t>
  </si>
  <si>
    <t>[2013] 라스트 스탠드 (The Last Stand)</t>
  </si>
  <si>
    <t>[2013] 런던잡 (Get Lucky)</t>
  </si>
  <si>
    <t>[2013] 미결처리반 Q (Kvinden i buret)</t>
  </si>
  <si>
    <t>[2013] 백악관 최후의 날 (Olympus Has Fallen)</t>
  </si>
  <si>
    <t>[2013] 비히클 19 (Vehicle 19)</t>
  </si>
  <si>
    <t>[2013] 스니치 (Snitch)</t>
  </si>
  <si>
    <t>[2013] 아트 오브 더 스틸 (The Art of the Steal)</t>
  </si>
  <si>
    <t>[2013] 엘리시움 (Elysium)</t>
  </si>
  <si>
    <t>[2013] 엠파이어 스테이트 (Empire State)</t>
  </si>
  <si>
    <t>[2013] 오드 토머스 (Odd Thomas)</t>
  </si>
  <si>
    <t>[2013] 올드보이 (Oldboy)</t>
  </si>
  <si>
    <t>[2013] 이스케이프 플랜 (Escape Plan)</t>
  </si>
  <si>
    <t>[2013] 천하칠검 양가장 (忠烈?家?)</t>
  </si>
  <si>
    <t>[2013] 카운슬러 (The Counselor)</t>
  </si>
  <si>
    <t>[2013] 캡틴 하록 (キャプテンハ?ロック)</t>
  </si>
  <si>
    <t>[2013] 투건스 (2 Guns)</t>
  </si>
  <si>
    <t>[2013] 파커 (Parker)</t>
  </si>
  <si>
    <t>[2013] 퍼시픽 림 (Pacific Rim)</t>
  </si>
  <si>
    <t>[2013] 퍼펙트 (Dead Man Down)</t>
  </si>
  <si>
    <t>[2013] 허밍버드 (Redemption)</t>
  </si>
  <si>
    <t>[2013] 헨젤과 그레텔 - 마녀 사냥꾼 (Hansel and Gretel - Witch Hunters)</t>
  </si>
  <si>
    <t>[2013] 화이트 하우스 다운 (White House Down)</t>
  </si>
  <si>
    <t>[2014] 7번째 아들 (Seventh Son)</t>
  </si>
  <si>
    <t>[2014] S테이프 (Sex Tape)</t>
  </si>
  <si>
    <t>[2014] 나쁜 녀석들 (Son of a Gun)</t>
  </si>
  <si>
    <t>[2014] 노벰버 맨 (The November Man)</t>
  </si>
  <si>
    <t>[2014] 논스톱 (Non-Stop)</t>
  </si>
  <si>
    <t>[2014] 니드 포 스피드 (Need for Speed)</t>
  </si>
  <si>
    <t>[2014] 더 기버 - 기억전달자 (The Giver)</t>
  </si>
  <si>
    <t>[2014] 더 이퀄라이저 (The Equalizer)</t>
  </si>
  <si>
    <t>[2014] 드라큘라 - 전설의 시작 (Dracula Untold)</t>
  </si>
  <si>
    <t>[2014] 스틸 앨리스 (Still Alice)</t>
  </si>
  <si>
    <t>[2014] 아더 우먼 (The Other Woman)</t>
  </si>
  <si>
    <t>[2014] 아메리칸 셰프 (Chef)</t>
  </si>
  <si>
    <t>[2014] 워터 디바이너 (The Water Diviner)</t>
  </si>
  <si>
    <t>[2014] 인터스텔라 (Interstellar)</t>
  </si>
  <si>
    <t>[2014] 인투 더 스톰 (Into the Storm)</t>
  </si>
  <si>
    <t>[2014] 일개인적무림 (一?人的武林)</t>
  </si>
  <si>
    <t>[2014] 코블러 (The Cobbler)</t>
  </si>
  <si>
    <t>[2014] 킬 미 쓰리 타임즈 (Kill Me Three Times)</t>
  </si>
  <si>
    <t>[2014] 토카레브 (Tokarev)</t>
  </si>
  <si>
    <t>[2014] 트랜센던스 (Transcendence)</t>
  </si>
  <si>
    <t>[2014] 팔콘 라이징 (Falcon Rising)</t>
  </si>
  <si>
    <t>[2014] 프랑켄슈타인 - 불멸의 영웅 (I, Frankenstein)</t>
  </si>
  <si>
    <t>[2014] 프리저 (Freezer)</t>
  </si>
  <si>
    <t>[2014] 허큘리스 (Hercules)</t>
  </si>
  <si>
    <t>[2015] 가름워즈 - 마지막 예언자 (ガルム?ウォ?ズ ザ?ラスト)</t>
  </si>
  <si>
    <t>[2015] 노포아 (老??)</t>
  </si>
  <si>
    <t>[2015] 더 건맨 - 테이큰 감독 뉴프로젝트 (The Gunman)</t>
  </si>
  <si>
    <t>[2015] 더 셰프 (Burnt)</t>
  </si>
  <si>
    <t>[2015] 더 웨딩 링거 (The Wedding Ringer)</t>
  </si>
  <si>
    <t>[2015] 도사하산 (道士下山)</t>
  </si>
  <si>
    <t>[2015] 라스트 위치 헌터 (The Last Witch Hunter)</t>
  </si>
  <si>
    <t>[2015] 런 올 나이트 (Run All Night)</t>
  </si>
  <si>
    <t>[2015] 마션 (The Martian)</t>
  </si>
  <si>
    <t>[2015] 마운틴맨 (Manjhi - The Mountain Man)</t>
  </si>
  <si>
    <t>[2015] 맨 다운 (Man Down)</t>
  </si>
  <si>
    <t>[2015] 맨 프롬 UNCLE (The Man from U.N.C.L.E.)</t>
  </si>
  <si>
    <t>[2015] 모멘텀 (Momentum)</t>
  </si>
  <si>
    <t>[2015] 버스 657 (Heist)</t>
  </si>
  <si>
    <t>[2015] 샌 안드레아스 (San Andreas)</t>
  </si>
  <si>
    <t>[2015] 셀프-리스 (Selfl-ess)</t>
  </si>
  <si>
    <t>[2015] 스파이 (Spy)</t>
  </si>
  <si>
    <t>[2015] 스파이 브릿지 (Bridge of Spies)</t>
  </si>
  <si>
    <t>[2015] 스파이 서바이버 (Survivor)</t>
  </si>
  <si>
    <t>[2015] 스푹스 - MI5 (Spooks - The Greater Good)</t>
  </si>
  <si>
    <t>[2015] 아이 인 더 스카이 (Eye in the Sky)</t>
  </si>
  <si>
    <t>[2015] 알로하 (Aloha)</t>
  </si>
  <si>
    <t>[2015] 어 워 - 라스트 미션 (Krigen)</t>
  </si>
  <si>
    <t>[2015] 엑스 마키나 (Ex Machina)</t>
  </si>
  <si>
    <t>[2015] 와일드 카드 (Wild Card)</t>
  </si>
  <si>
    <t>[2015] 이퀄스 (Equals)</t>
  </si>
  <si>
    <t>[2015] 익스트랙션 (Extraction)</t>
  </si>
  <si>
    <t>[2015] 인턴 (The Intern)</t>
  </si>
  <si>
    <t>[2015] 포커스 (Focus)</t>
  </si>
  <si>
    <t>[2015] 픽셀 (Pixels)</t>
  </si>
  <si>
    <t>[2015] 하이에나 로드 (Hyena Road)</t>
  </si>
  <si>
    <t>[2015] 하트 오브 더 씨 (In the Heart of the Sea)</t>
  </si>
  <si>
    <t>[2016] 13시간 (13 Hours - The Secret Soldiers of Benghazi)</t>
  </si>
  <si>
    <t>[2016] 데드풀 (Deadpool)</t>
  </si>
  <si>
    <t>[2016] 딥워터 호라이즌 (Deepwater Horizon)</t>
  </si>
  <si>
    <t>[2016] 런던 해즈 폴른 (London Has Fallen)</t>
  </si>
  <si>
    <t>[2016] 맥스 스틸 (Max Steel)</t>
  </si>
  <si>
    <t>[2016] 모헨조 다로 (Mohenjo Daro)</t>
  </si>
  <si>
    <t>[2016] 목소리의 형태 (聲の形)</t>
  </si>
  <si>
    <t>[2016] 바스티유 데이 (Bastille Day)</t>
  </si>
  <si>
    <t>[2016] 봉신연의 - 영웅의 귀환 (封神?奇)</t>
  </si>
  <si>
    <t>[2016] 스카이 온 파이어 (?天火)</t>
  </si>
  <si>
    <t>[2016] 스킵트레이스 - 합동수사 (?地逃亡)</t>
  </si>
  <si>
    <t>[2016] 스펙트럴 (Spectral)</t>
  </si>
  <si>
    <t>[2016] 신시내티 잡 (Marauders)</t>
  </si>
  <si>
    <t>[2016] 아우토반 (Autobahn)</t>
  </si>
  <si>
    <t>[2016] 어쌔신 크리드 (Assassin's Creed)</t>
  </si>
  <si>
    <t>[2016] 어카운턴트 (The Accountant)</t>
  </si>
  <si>
    <t>[2016] 오퍼레이션 메콩 (湄公河行?)</t>
  </si>
  <si>
    <t>[2016] 우리를 침범하는 것들 (Trespass Against Us)</t>
  </si>
  <si>
    <t>[2016] 익스포즈 (Exposed)</t>
  </si>
  <si>
    <t>[2016] 주토피아 (Zootopia)</t>
  </si>
  <si>
    <t>[2016] 크리미널 (Criminal)</t>
  </si>
  <si>
    <t>[2016] 킥복서 리턴즈 (Kickboxer - Vengeance)</t>
  </si>
  <si>
    <t>[2016] 킬 커맨드 - 드론의 습격 (Kill Command)</t>
  </si>
  <si>
    <t>[2016] 텀 라이프 (Term Life)</t>
  </si>
  <si>
    <t>[2016] 판필로프 사단의 28 용사 (Dvadtsat vosem panfilovtsev)</t>
  </si>
  <si>
    <t>[2016] 패신저스 (Passengers)</t>
  </si>
  <si>
    <t>[2016] 패트리어트 데이 (Patriots Day)</t>
  </si>
  <si>
    <t>[2016] 프레셔스 카고 - 프로 범죄단 (Precious Cargo)</t>
  </si>
  <si>
    <t>[2016] 하드 타겟 2 (Hard Target 2)</t>
  </si>
  <si>
    <t>[2016] 핵소 고지 (Hacksaw Ridge)</t>
  </si>
  <si>
    <t>[2017] 고잉 인 스타일 (Going in Style)</t>
  </si>
  <si>
    <t>[2017] 다크타워 - 희망의 탑 (The Dark Tower)</t>
  </si>
  <si>
    <t>[2017] 마린 5 - 배틀그라운드 (The Marine 5 - Battleground)</t>
  </si>
  <si>
    <t>[2017] 메건 리비 (Megan Leavey)</t>
  </si>
  <si>
    <t>[2017] 미이라 (The Mummy)</t>
  </si>
  <si>
    <t>[2017] 블랙 쉐도우 (The Shadow Effect)</t>
  </si>
  <si>
    <t>[2017] 샷 콜러 (Shot Caller)</t>
  </si>
  <si>
    <t>[2017] 스파이 게임 (Unlocked)</t>
  </si>
  <si>
    <t>[2017] 애프터매스 (Aftermath)</t>
  </si>
  <si>
    <t>[2017] 킬러의 보디가드 (The Hitman's Bodyguard)</t>
  </si>
  <si>
    <t>[2017] 헌터스 프레어 (Hunter's Prayer)</t>
  </si>
  <si>
    <t>[2011] 분노의 질주 - 언리미티드 (Fast Five).m4v</t>
  </si>
  <si>
    <t>[1990] 불가사리 (Tremors)</t>
  </si>
  <si>
    <t>[1995] 불가사리 2 (Tremors 2 Aftershocks)</t>
  </si>
  <si>
    <t>[2001] 불가사리 3 (Tremors 3 Back To Perfection)</t>
  </si>
  <si>
    <t>[2004] 불가사리 4 (Tremors 4 The Legend Begins)</t>
  </si>
  <si>
    <t>[2015] 가사리 5 (Tremors 5 Bloodlines)</t>
  </si>
  <si>
    <t>[1992] 스나이퍼 (Sniper)</t>
  </si>
  <si>
    <t>[1998] 라이언 일병 구하기 (Saving Private Ryan)</t>
  </si>
  <si>
    <t>[2001] 에너미 앳 더 게이트 (Enemy At The Gates)</t>
  </si>
  <si>
    <t>[2004] 스나이퍼 3 (Sniper 3)</t>
  </si>
  <si>
    <t>[2006] 스모킹 에이스 (Smokin' Aces)</t>
  </si>
  <si>
    <t>[2007] 더블 타겟 (Shooter)</t>
  </si>
  <si>
    <t>[2010] 스모킹 에이스 2 (Smokin' Aces 2 - Assassins' Ball)</t>
  </si>
  <si>
    <t>[2011] 스나이퍼 - 리로디드 (Sniper - Reloaded)</t>
  </si>
  <si>
    <t>[2014] 스나이퍼 레거시 (Sniper - Legacy)</t>
  </si>
  <si>
    <t>[2014] 아메리칸 스나이퍼 (American Sniper)</t>
  </si>
  <si>
    <t>[2015] 1941 - 세바스토폴 상륙작전 (Bitva za Sevastopol, Battle for Sevastopol)</t>
  </si>
  <si>
    <t>[2016] 스나이퍼 - 고스트 슈터 (Sniper - Ghost Shooter)</t>
  </si>
  <si>
    <t>[2016] 스나이퍼 - 특수작전부대 (Sniper - Special Ops)</t>
  </si>
  <si>
    <t>[2017] 더 월 (The Wall)</t>
  </si>
  <si>
    <t>[2008] 헬보이 2 - 골든 아미 (Hellboy 2 - The Golden Army).srt</t>
  </si>
  <si>
    <t>[1963] 007 위기일발 (From Russia With Love)</t>
  </si>
  <si>
    <t>[1965] 007 선더볼 작전 (Thunderball)</t>
  </si>
  <si>
    <t>[2015] 12 라운드 3 - 락다운 (12 Rounds 3 - Lockdown)</t>
  </si>
  <si>
    <t>[2009] 천사와 악마 (Angels &amp; Demons)</t>
  </si>
  <si>
    <t>[2005] 판타스틱 4 (Fantastic Four)</t>
  </si>
  <si>
    <t>[2009] 풍운 2 (風雲2)</t>
  </si>
  <si>
    <t>[2012] 해밀턴2 - 살인면허 (Hamilton 2 - Men inte om det galler din dotter)</t>
  </si>
  <si>
    <t>[2015] 히트맨 - 에이전트 47 (Hitman - Agent 47)</t>
  </si>
  <si>
    <t>[1986] 플래툰 (Platoon)</t>
  </si>
  <si>
    <t>[1988] 레인 맨 (Rain Man)</t>
  </si>
  <si>
    <t>[2009] 왓치맨 (Watchmen)</t>
  </si>
  <si>
    <t>[2012] 코드네임 제로니모 (Code Name Geronimo)</t>
  </si>
  <si>
    <t>[2013] 닌자2 - 섀도우 어쌔신 (Ninja - Shadow of a Tear)</t>
  </si>
  <si>
    <t>[2013] 라스트 데이즈 (Los ultimos dias)</t>
  </si>
  <si>
    <t>[2013] 오블리비언 (Oblivion)</t>
  </si>
  <si>
    <t>[2013] 인터섹션 (Intersections)</t>
  </si>
  <si>
    <t>[2014] 킹스맨  - 시크릿 에이전트 (Kingsman - The Secret Service)</t>
  </si>
  <si>
    <t>[2015] 드래곤 블레이드 (天將雄師)</t>
  </si>
  <si>
    <t>[2015] 캐쉬 온리 (Cash Only)</t>
  </si>
  <si>
    <t>[2016] 루스톰 (Rustom)</t>
  </si>
  <si>
    <t>[2016] 스페셜 포스 - 블러드 마운틴 (Dag II)</t>
  </si>
  <si>
    <t>[2015] 007 스펙터 (Spectre)</t>
  </si>
  <si>
    <t>[2013] 12 라운드 2 - 리로디드 (12 Rounds 2 - Reloaded)</t>
  </si>
  <si>
    <t>[2004] 13 구역 (Banlieue 13)</t>
  </si>
  <si>
    <t>[2014] 브릭 맨션 - 통제불능 범죄구역 (Brick Mansions)</t>
  </si>
  <si>
    <t>[2007] 고스트 라이더 (Ghost Rider)</t>
  </si>
  <si>
    <t>[2004] 공각기동대 이노센스 (Ghost In The Shell - Innocence)</t>
  </si>
  <si>
    <t>[2005] 공각기동대 S.A.C - 2nd Gig (Ghost In The Shell S.A.C. - 2nd GIG Individual Eleven)</t>
  </si>
  <si>
    <t>[2005] 공각기동대 S.A.C The Laughing Man (Ghost in the Shell  - S.A.C The Laughing Man)</t>
  </si>
  <si>
    <t>[2006] 공각기동대 S.A.C - Solid State Society (Ghost In The Shell Solid - State Society)</t>
  </si>
  <si>
    <t>[2008] 공각기동대 2.0 (Ghost in the Shell 2.0)</t>
  </si>
  <si>
    <t>[2013] 공각기동대 어라이즈 보더 1 - 고스트 페인 (Ghost in the Shell ARISE border 1 - Ghost Pain)</t>
  </si>
  <si>
    <t>[2013] 공각기동대 어라이즈 보더 2 - 고스트 위스퍼스 (Ghost in the Shell ARISE border 2 - Ghost Whispers)</t>
  </si>
  <si>
    <t>[2015] 공각기동대 신극장판 (攻?機動隊 新劇場版)</t>
  </si>
  <si>
    <t>[2013] 나우 유 씨 미 - 마술사기단 (Now You See Me)</t>
  </si>
  <si>
    <t>[2016] 나우 유 씨 미 2 (Now You See Me 2)</t>
  </si>
  <si>
    <t>[2007] 내셔널 트레져 - 비밀의 책 (National Treasure - Book Of Secrets)</t>
  </si>
  <si>
    <t>[2016] 닌자터틀 - 어둠의 히어로 (Teenage Mutant Ninja Turtles - Out Of The Shadow)</t>
  </si>
  <si>
    <t>[2016] 인페르노 (Inferno)</t>
  </si>
  <si>
    <t>[1971] 더티 해리 (Dirty Harry)</t>
  </si>
  <si>
    <t>[1973] 더티 해리 2 - 이것이 법이다 (Magnum Force)</t>
  </si>
  <si>
    <t>[1976] 더티 해리 3 - 집행자 (The Enforcer)</t>
  </si>
  <si>
    <t>[1983] 더티 해리 4 - 써든 임팩트 (Sudden Impact)</t>
  </si>
  <si>
    <t>[1988] 더티 해리 5 - 추적자 (The Dead Pool)</t>
  </si>
  <si>
    <t>[2008] 데스 레이스 (Death Race)</t>
  </si>
  <si>
    <t>[2010] 데스 레이스 2 (Death Race 2)</t>
  </si>
  <si>
    <t>[1990] 소오강호 (笑傲江湖 - Swordsman)</t>
  </si>
  <si>
    <t>[1992] 동방불패 (笑傲江湖 之 東方不敗 - Swordsman II)</t>
  </si>
  <si>
    <t>[1993] 동방불패2 - 풍운재기 (Swordsman III)</t>
  </si>
  <si>
    <t>[2010] 드래곤 길들이기 (How To Train Your Dragon)</t>
  </si>
  <si>
    <t>[2011] 드래곤 길들이기 - 나이트 퓨리의 선물 (Dragons - Gift of the Night Fury)</t>
  </si>
  <si>
    <t>[1982] 람보 (First Blood)</t>
  </si>
  <si>
    <t>[1985] 람보 2 (Rambo - First Blood Part II)</t>
  </si>
  <si>
    <t>[2008] 람보 4 - 라스트 블러드 (Rambo)</t>
  </si>
  <si>
    <t>[2010] 레드 (Red)</t>
  </si>
  <si>
    <t>[2013] 레드 - 더 레전드 (Red 2)</t>
  </si>
  <si>
    <t>[2011] 레이드  첫번째 습격 (Serbuan maut)</t>
  </si>
  <si>
    <t>[2014] 레이드 2 (The Raid 2 - Berandal)</t>
  </si>
  <si>
    <t>[2002] 레지던트 이블 (Resident Evil)</t>
  </si>
  <si>
    <t>[2004] 레지던트 이블 2 (Resident Evil - Apocalypse)</t>
  </si>
  <si>
    <t>[2007] 레지던트 이블 3 - 인류의 멸망 (Resident Evil - Extinction)</t>
  </si>
  <si>
    <t>[2010] 레지던트 이블 4 - 끝나지 않은 전쟁 3D (Resident Evil - Afterlife)</t>
  </si>
  <si>
    <t>[2012] 레지던트 이블 5 - 최후의 심판 3D (Resident Evil - Retribution)</t>
  </si>
  <si>
    <t>[2016] 레지던트 이블 - 파멸의 날 (Resident Evil The Final Chapter)</t>
  </si>
  <si>
    <t>[2017] 바이오해저드 - 벤데타 (バイオハザ?ド　ヴェンデッタ)</t>
  </si>
  <si>
    <t>[2013] 리딕 (Riddick)</t>
  </si>
  <si>
    <t>[2013] 아이언맨 3 (Iron Man 3)</t>
  </si>
  <si>
    <t>[2013] 토르 - 다크 월드 (Thor - The Dark World)</t>
  </si>
  <si>
    <t>[2015] 앤트맨 (Ant-Man)</t>
  </si>
  <si>
    <t xml:space="preserve">[2016] 캡틴 아메리카 - 시빌 워 (Captain America - Civil War) </t>
  </si>
  <si>
    <t>[2016] 닥터 스트레인지 (Doctor Strange)</t>
  </si>
  <si>
    <t>[2017] 가디언즈 오브 갤럭시 VOL. 2 (Guardians of the Galaxy Vol. 2)</t>
  </si>
  <si>
    <t>[1994] 마스크 (The Mask)</t>
  </si>
  <si>
    <t>[2005] 마스크 2 - 마스크의 아들 (Son Of The Mask)</t>
  </si>
  <si>
    <t>[2015] 매드맥스 - 분노의 도로 (Mad Max - Fury Road)</t>
  </si>
  <si>
    <t>[2014] 메이즈 러너 (The Maze Runner)</t>
  </si>
  <si>
    <t>[2015] 메이즈 러너 - 스코치 트라이얼 (Maze Runner - Scorch Trials)</t>
  </si>
  <si>
    <t>[2011] 메카닉 (The Mechanic)</t>
  </si>
  <si>
    <t>[2016] 메카닉 - 리크루트 (Mechanic - Resurrection)</t>
  </si>
  <si>
    <t>[2006] 미션 임파서블 3 (Mission Impossible III)</t>
  </si>
  <si>
    <t>[2015] 미션 임파서블 - 로그네이션 (Mission Impossible - Rogue Nation)</t>
  </si>
  <si>
    <t>[1999] 미이라 (The Mummy)</t>
  </si>
  <si>
    <t>[2001] 미이라 2 (The Mummy Returns)</t>
  </si>
  <si>
    <t>[2014] 바람의 검심 - 전설의 최후편 (るろうに?心 ??の最期編)</t>
  </si>
  <si>
    <t>[2016] 바후발리 - 더 비기닝 (Bahubali - The Beginning)</t>
  </si>
  <si>
    <t>[2017] 바후발리 2 - 더 컨클루전 (Baahubali - The Conclusion)</t>
  </si>
  <si>
    <t>[2014] 박물관이 살아있다 - 비밀의 무덤 (Night at the Museum - Secret of the Tomb)</t>
  </si>
  <si>
    <t>[2002] 본 아이덴티티 (The Bourne Identity)</t>
  </si>
  <si>
    <t>[2004] 본 슈프리머시 (The Bourne Supremacy)</t>
  </si>
  <si>
    <t>[2007] 본 얼티메이텀 (The Bourne Ultimatum)</t>
  </si>
  <si>
    <t>[2012] 본 레거시 (The Bourne Legacy)</t>
  </si>
  <si>
    <t>[2016] 제이슨 본 (JASON BOURNE)</t>
  </si>
  <si>
    <t>[2013] 분노의 질주 - 더 맥시멈 (The Fast and the Furious 6)</t>
  </si>
  <si>
    <t>[2015] 분노의 질주 - 더 세븐 (Fast &amp; Furious 7)</t>
  </si>
  <si>
    <t>[1970] 리오 로보 (Rio Lobo)</t>
  </si>
  <si>
    <t>[1971] 석양의 갱들 (Giu la testa)</t>
  </si>
  <si>
    <t>[2011] 셜록홈즈 - 그림자 게임 (Sherlock Holmes - A Game of Shadows)</t>
  </si>
  <si>
    <t>[2003] 소녀 검객 아즈미 대혈전 (あずみ)</t>
  </si>
  <si>
    <t>[2005] 소녀 검객 아즈미 대혈전 2 (あずみ 2 - Death Or Love)</t>
  </si>
  <si>
    <t>[2013] 슈퍼배드 2 (Despicable Me 2)</t>
  </si>
  <si>
    <t>[2017] 슈퍼배드 3 (Despicable Me 3)</t>
  </si>
  <si>
    <t>[2003] S.W.A.T. 특수기동대 (S.W.A.T.)</t>
  </si>
  <si>
    <t>[2017] 스타쉽 트루퍼스 - 트레이터 오브 마스 (Starship Troopers - Traitor of Mars)</t>
  </si>
  <si>
    <t>[2015] 스타워즈 - 깨어난 포스 (Star Wars - The Force Awakens)</t>
  </si>
  <si>
    <t>[1979] 스타 트랙 1 (Star Trek Ⅰ- The Motion Picture)</t>
  </si>
  <si>
    <t>[1982] 스타 트랙 2 - 칸의 분노 (Star Trek II - The Wrath Of Khan)</t>
  </si>
  <si>
    <t>[1984] 스타 트랙 3 - 스포크를 찾아서 (Star Trek III - The Search For Spock)</t>
  </si>
  <si>
    <t>[1986] 스타 트랙 4 - 귀환의 항로 (Star Trek IV - The Voyage Home)</t>
  </si>
  <si>
    <t>[1989] 스타 트랙 5 - 최후의 결전 (Star Trek V - The Final Frontier)</t>
  </si>
  <si>
    <t>[1991] 스타 트랙 6 - 미지의 세계 (Star Trek VI - The Undiscovered Country)</t>
  </si>
  <si>
    <t>[1994] 스타 트랙 7 - 넥서스 트랙 (Star Trek Ⅶ - Generations)</t>
  </si>
  <si>
    <t>[1996] 스타 트랙 8 - 퍼스트 콘택트 (Star Trek Ⅷ - First Contact)</t>
  </si>
  <si>
    <t>[1998] 스타 트랙 9 - 최후의 반격 (Star Trek Ⅸ - Insurrection)</t>
  </si>
  <si>
    <t>[2002] 스타 트랙 - 네메시스 (Star Trek - Nemesis)</t>
  </si>
  <si>
    <t>[2009] 스타 트랙 - 더 비기닝 (Star Trek - The Beginnig)</t>
  </si>
  <si>
    <t>[2016] 스타 트랙 - 비욘드 (Star Trek - Beyond)</t>
  </si>
  <si>
    <t>[1994] 스피드 (Speed)</t>
  </si>
  <si>
    <t>[1997] 스피드 2 (Speed 2 - Cruise Control)</t>
  </si>
  <si>
    <t>[2005] 씬 시티 (Sin City)</t>
  </si>
  <si>
    <t>[2004] 애플시드 (Appleseed)</t>
  </si>
  <si>
    <t>[2007] 애플시드 - 엑스 머시나 (Appleseed Saga - Ex Machina)</t>
  </si>
  <si>
    <t>[2014] 애플시드 알파 (Appleseed Alpha)</t>
  </si>
  <si>
    <t>[2003] 언더월드 (Underworld)</t>
  </si>
  <si>
    <t>[2016] 언더월드 5 - 블러드 워 (Underworld - Blood Wars)</t>
  </si>
  <si>
    <t>[2006] 언디스퓨티드 2 (Undisputed II - Last Man Standing)</t>
  </si>
  <si>
    <t>[2016] 언디스퓨티드 4 (Boyka - Undisputed IV)</t>
  </si>
  <si>
    <t>[2001] 에너미 라인스 (Behind Enemy Lines)</t>
  </si>
  <si>
    <t>[2001] 오션스 일레븐 (Ocean's Eleven)</t>
  </si>
  <si>
    <t>[2005] 오션스 트웰브 (Ocean's Twelve)</t>
  </si>
  <si>
    <t>[2007] 오션스 13 (Ocean's Thirteen)</t>
  </si>
  <si>
    <t>[2004] 월드 트레져 1 - 운명의 창을 찾아서 (The Librarian - Quest For The Spear)</t>
  </si>
  <si>
    <t>[2006] 월드 트레져 2 - 솔로몬의 보물을 찾아서 (The Librarian - Return To King Solomon's Mines)</t>
  </si>
  <si>
    <t>[2008] 월드 트레져 3 - 유다 성배의 저주 (The Librarian - The Curse Of The Judas Chalice)</t>
  </si>
  <si>
    <t>[1992] 유니버셜 솔저 (Universal Soldier)</t>
  </si>
  <si>
    <t>[1999] 유니버셜 솔저 2 - 그 두번째 임무 (Universal Soldier - The Return)</t>
  </si>
  <si>
    <t>[2009] 유니버셜 솔저 3 - 리제너레이션 (Universal Soldier - Regeneration)</t>
  </si>
  <si>
    <t>[1969] 이탈리안 잡 (The Italian Job)</t>
  </si>
  <si>
    <t>[2003] 이탈리안 잡 (The Italian Job)</t>
  </si>
  <si>
    <t>[2010] 익스펜더블 (The Expendables)</t>
  </si>
  <si>
    <t>[2012] 익스펜더블 2 (The Expendables II)</t>
  </si>
  <si>
    <t>[2014] 익스펜더블 3 (The Expendables 3)</t>
  </si>
  <si>
    <t>[2013] 적인걸2 - 신도해왕의 비밀 (狄仁杰之神都龍王)</t>
  </si>
  <si>
    <t>[2014] 작전명 - 제트스톰 (反??暴)</t>
  </si>
  <si>
    <t>[2016] 제트스톰2 - 승부조작단 (反??暴2)</t>
  </si>
  <si>
    <t>[2014] 존 윅 (John Wick)</t>
  </si>
  <si>
    <t>[2017] 존 윅 - 리로드 (John Wick Chapter Two)</t>
  </si>
  <si>
    <t>[2013] 지.아이.조 2 (G.I. Joe - Retaliation)</t>
  </si>
  <si>
    <t>[2007] 캐리비안의 해적 - 세상의 끝에서 (Pirates Of The Caribbean - At World's End)</t>
  </si>
  <si>
    <t>[2008] 쿵푸 팬더 - 다섯 용사의 비밀 (Kung Fu Panda - Secrets Of The Furious Five)</t>
  </si>
  <si>
    <t>[2010] 쿵푸 팬더 홀리데이 스페셜 (Kung Fu Panda Holiday Special)</t>
  </si>
  <si>
    <t>[2011] 쿵푸 팬더 2 (Kung Fu Panda 2)</t>
  </si>
  <si>
    <t>[2016] 쿵푸팬더 3 (Kung Fu Panda 3)</t>
  </si>
  <si>
    <t>[1998] 택시 (Taxi)</t>
  </si>
  <si>
    <t>[2000] 택시 2 (Taxi 2)</t>
  </si>
  <si>
    <t>[2003] 택시 3 (Taxi 3)</t>
  </si>
  <si>
    <t>[2004] 택시 - 더 맥시멈 (Taxi)</t>
  </si>
  <si>
    <t>[2007] 택시 4 (Taxi 4)</t>
  </si>
  <si>
    <t>[2003] 터미네이터 3 - 라이즈 오브 더 머신 (Terminator 3 - Rise Of The Machines)</t>
  </si>
  <si>
    <t>[2015] 터미네이터 제니시스 (Terminator Genisys)</t>
  </si>
  <si>
    <t>[2014] 테이큰 3 (Taken 3)</t>
  </si>
  <si>
    <t>[2009] 트랜스포머 2 - 패자의 역습 (Transformers - Revenge Of The Fallen Opening Cinematic)</t>
  </si>
  <si>
    <t>[2011] 트랜스포머 3 (Transformers - Dark Of The Moon)</t>
  </si>
  <si>
    <t>[2014] 트랜스포머 4 - 사라진 시대 (Transformers - Age of Extinction)</t>
  </si>
  <si>
    <t>[2015] 트랜스포터 - 리퓰드 (The Transporter - Refueled)</t>
  </si>
  <si>
    <t>[1991] 폭풍 속으로 (Point Break)</t>
  </si>
  <si>
    <t>[2015] 포인트 브레이크 (Point Break)</t>
  </si>
  <si>
    <t>[1998] 풍운 (風雲 雄覇天下)</t>
  </si>
  <si>
    <t>[1987] 프레데터 (Predator)</t>
  </si>
  <si>
    <t>[1990] 프레데터 2 (Predator 2)</t>
  </si>
  <si>
    <t>[2004] 에이리언 VS. 프레데터 (AVP - Alien Vs. Predator)</t>
  </si>
  <si>
    <t>[2007] 에이리언 VS. 프레데터 2 (Aliens Vs. Predator Requiem)</t>
  </si>
  <si>
    <t>[2010] 프레데터스 (Predators)</t>
  </si>
  <si>
    <t>[2012] 해밀턴 (Hamilton - I nationens intresse)</t>
  </si>
  <si>
    <t>[2007] 히트맨 (Hitman)</t>
  </si>
  <si>
    <t>[1995] 12 몽키즈 (Twelve Monkeys)</t>
  </si>
  <si>
    <t>[1999] 인사이더 (The Insider)</t>
  </si>
  <si>
    <t>[2011] 써커 펀치 (Sucker Punch)</t>
  </si>
  <si>
    <t>[2011] 킬러 엘리트 (The Killer Elite)</t>
  </si>
  <si>
    <t>[2016] 콩 - 스컬 아일랜드 (Kong - Skull Island)</t>
  </si>
  <si>
    <t>[1962] 007 살인번호 (Dr. No)</t>
  </si>
  <si>
    <t>[1964] 007 골드핑거 (Ian Fleming's Goldfinger)</t>
  </si>
  <si>
    <t>[1967] 007 두번 산다 (You Only Live Twice)</t>
  </si>
  <si>
    <t>[1969] 007과 여왕 (On Her Majesty's Secret Service)</t>
  </si>
  <si>
    <t>[1971] 007 다이아몬드는 영원히 (Diamonds Are Forever)</t>
  </si>
  <si>
    <t>[1973] 007 죽느냐 사느냐 (Live And Let Die)</t>
  </si>
  <si>
    <t>[1974] 007 황금총을 가진 사나이 (The Man With The Golden Gun)</t>
  </si>
  <si>
    <t>[1977] 007 나를 사랑한 스파이 (The Spy Who Loved Me)</t>
  </si>
  <si>
    <t>[1979] 007 문레이커 (Moonraker)</t>
  </si>
  <si>
    <t>[1981] 007 유어 아이스 온리 (For Your Eyes Only)</t>
  </si>
  <si>
    <t>[1983] 007 옥터퍼시 (Octopussy)</t>
  </si>
  <si>
    <t>[1985] 007 뷰 투 어 킬 (A View To A Kill)</t>
  </si>
  <si>
    <t>[1987] 007 리빙 데이라이트 (The Living Daylights)</t>
  </si>
  <si>
    <t>[1989] 007 살인면허 (Licence To Kill)</t>
  </si>
  <si>
    <t>[1995] 007 골든 아이 (GoldenEye)</t>
  </si>
  <si>
    <t>[1997] 007 네버 다이 (Tomorrow Never Dies)</t>
  </si>
  <si>
    <t>[1999] 007 언리미티드 (The World Is Not Enough)</t>
  </si>
  <si>
    <t>[2002] 007 어나더 데이 (Die Another Day)</t>
  </si>
  <si>
    <t>[2006] 007 카지노 로얄 (Casino Royale) CD1</t>
  </si>
  <si>
    <t>[2008] 007 퀀텀 오브 솔러스 (Quantum Of Solace)</t>
  </si>
  <si>
    <t>[2009] 13구역 - 얼티메이텀 (Banlieue 13 - Ultimatum)</t>
  </si>
  <si>
    <t>[2011] 13구역 - 크로스 파이어 (Les insoumis)</t>
  </si>
  <si>
    <t>[2008] 레지던트 이블 - 디제너레이션 (Resident Evil - Degeneration)</t>
  </si>
  <si>
    <t>[2012] 레지던트 이블 - 댐네이션 (バイオハザ?ド ダムネ?ション)</t>
  </si>
  <si>
    <t>[1987] 리썰 웨폰 (Lethal Weapon) CD1</t>
  </si>
  <si>
    <t>[2008] 아이언맨 (Iron Man)</t>
  </si>
  <si>
    <t>[2008] 인크레더블 헐크 (The Incredible Hulk)</t>
  </si>
  <si>
    <t>[2010] 아이언맨 2 (Iron Man 2)</t>
  </si>
  <si>
    <t>[2011] 토르 - 천둥의 신 (Thor)</t>
  </si>
  <si>
    <t>[2012] 어벤져스 (The Avengers)</t>
  </si>
  <si>
    <t>[1966] 석양에 돌아오다 (Il buono, il brutto, il cattivo)</t>
  </si>
  <si>
    <t>[2009] 셜록 홈즈 (Sherlock Holmes)</t>
  </si>
  <si>
    <t>[2010] 슈퍼배드 (Despicable Me)</t>
  </si>
  <si>
    <t>[2011] S.W.A.T. - 파이어 파이트 (S.W.A.T. - Fire Fight)</t>
  </si>
  <si>
    <t>[2012] 스타쉽 트루퍼스- 인베이전 (Starship Troopers - Invasion)</t>
  </si>
  <si>
    <t>[2009] 아드레날린 24 2 (Crank - High Voltage)</t>
  </si>
  <si>
    <t>[2008] 아트 오브 워 2 (The Art Of War II - Betrayal)</t>
  </si>
  <si>
    <t>[2006] 언더월드 2 - 에볼루션 (Underworld - Evolution)</t>
  </si>
  <si>
    <t>[2009] 언더월드 3 - 라이칸의 반란 (Underworld - Rise Of The Lycans)</t>
  </si>
  <si>
    <t>[2012] 언더월드 4 - 어웨이크닝 (Underworld - Awakening)</t>
  </si>
  <si>
    <t>[2009] 에너미 라인스 3 (Behind Enemy Lines - Colombia)</t>
  </si>
  <si>
    <t>[2001] 음양사 (陰陽師) CD1</t>
  </si>
  <si>
    <t>[2003] 음양사 2 (陰陽師 2)</t>
  </si>
  <si>
    <t>[1981] 레이더스 (Raiders Of The Lost Ark)</t>
  </si>
  <si>
    <t>[1984] 인디아나 존스 (Indiana Jones And The Temple Of Doom)</t>
  </si>
  <si>
    <t>[1989] 인디아나 존스 - 최후의 성전 (Indiana Jones And The Last Crusade)</t>
  </si>
  <si>
    <t>[2008] 인디아나 존스 - 크리스탈 해골의 왕국 (Indiana Jones And The Kingdom Of The Crystal Skull)</t>
  </si>
  <si>
    <t>[2016] 잭 리처 - 네버 고 백 (Jack Reacher - Never Go Back)</t>
  </si>
  <si>
    <t>[2010] 적인걸 측천무후의 비밀 (狄仁杰之通天帝國)</t>
  </si>
  <si>
    <t>[1998] 마스크 오브 조로 (The Mask Of Zorro)</t>
  </si>
  <si>
    <t>[2005] 레전드 오브 조로 (The Legend Of Zorro)</t>
  </si>
  <si>
    <t>[2009] 지.아이.조 - 전쟁의 서막 (G.I. Joe - The Rise Of Cobra)</t>
  </si>
  <si>
    <t>[2008] 쿵푸 팬더 (Kung Fu Panda)</t>
  </si>
  <si>
    <t>[2009] 터미네이터 - 미래전쟁의 시작 (Terminator Salvation)</t>
  </si>
  <si>
    <t>[2007] 트랜스포머 (Transformers)</t>
  </si>
  <si>
    <t>[2005] 트랜스포터 - 엑스트림 (The Transporter 2)</t>
  </si>
  <si>
    <t>[1999] 노팅 힐 (Notting Hill)</t>
  </si>
  <si>
    <t>[2007] 옴 샨티 옴 (Om Shanti Om)</t>
  </si>
  <si>
    <t>[2012] 해커스 (Aux yeux de tous - Paris under watch)</t>
  </si>
  <si>
    <t>[2013] 나이트 오브 더 데드 (Knight Of the Dead)</t>
  </si>
  <si>
    <t>[2013] 서른아홉, 열아홉 (20 ans d'ecart)</t>
  </si>
  <si>
    <t>[2014] 엣지 오브 투모로우 (Edge of Tomorrow)</t>
  </si>
  <si>
    <t>[2014] 잭 라이언 - 코드네임 쉐도우 (Jack Ryan Shadow Recruit)</t>
  </si>
  <si>
    <t>[2014] 툼스톤 (A Walk Among the Tombstones)</t>
  </si>
  <si>
    <t>[2015] 포트 블리스 (Fort Bliss)</t>
  </si>
  <si>
    <t>[2016] 골드 랜섬 (Take Down)</t>
  </si>
  <si>
    <t>[2016] 내 아내와 결혼해 주세요 (ボクの妻と結婚してください。)</t>
  </si>
  <si>
    <t>[2016] 니트로 러쉬 (Nitro Rush)</t>
  </si>
  <si>
    <t>[2016] 데이라이트 엔드 - 인류멸망의 날 (Daylight's End)</t>
  </si>
  <si>
    <t>[2016] 록키 핸섬 (Rocky Handsome)</t>
  </si>
  <si>
    <t>[2016] 설리 - 허드슨강의 기적 (SULLY)</t>
  </si>
  <si>
    <t>[2016] 인비저블 게스트 (Contratiempo)</t>
  </si>
  <si>
    <t>[2016] 타이거 레이드 (Tiger Raid)</t>
  </si>
  <si>
    <t>[2017] 너의 이름은. (君の名は。)</t>
  </si>
  <si>
    <t>[2017] 라이프 (Life)</t>
  </si>
  <si>
    <t>[2017] 브리티시 잡 (The Hatton Garden Job)</t>
  </si>
  <si>
    <t>[2017] 샌드 캐슬 (Sand Castle)</t>
  </si>
  <si>
    <t>[2017] 아토믹 블론드 (Atomic Blonde)</t>
  </si>
  <si>
    <t>[2017] 원더 우먼 (Wonder Woman)</t>
  </si>
  <si>
    <t>[2017] 윈드 리버 (Wind River)</t>
  </si>
  <si>
    <t>[2012] 007 스카이폴 (SKYFALL)</t>
  </si>
  <si>
    <t>[2009] 12 라운드 (12 Rounds)</t>
  </si>
  <si>
    <t>[2011] 고스트 라이더 - 3D  복수의 화신 (Ghost Rider - Spirit Of Vengeance)</t>
  </si>
  <si>
    <t>[1995] 공각기동대 (攻殼機動隊)</t>
  </si>
  <si>
    <t>[2014] 공각기동대 어라이즈 보더 3 - 고스트 티어즈 (Ghost in the Shell ARISE border 3 - Ghost Tears)</t>
  </si>
  <si>
    <t>[2004] 내셔널 트레져 (National Treasure)</t>
  </si>
  <si>
    <t>[2014] 닌자터틀 (Teenage Mutant Ninja Turtles)</t>
  </si>
  <si>
    <t>[2006] 다빈치 코드 (The Da Vinci Code)</t>
  </si>
  <si>
    <t>[1988] 다이 하드 (Die Hard)</t>
  </si>
  <si>
    <t>[1990] 다이 하드 2 (Die Hard 2)</t>
  </si>
  <si>
    <t>[1995] 다이 하드 3 (Die Hard With A Vengeance)</t>
  </si>
  <si>
    <t>[2007] 다이 하드 4.0 (Live Free Or Die Hard)</t>
  </si>
  <si>
    <t>[2013] 다이하드 - 굿 데이 투 다이 (A Good Day to Die Hard)</t>
  </si>
  <si>
    <t>[2012] 데스 레이스 - 인페르노 (Death Race Inferno)</t>
  </si>
  <si>
    <t>[2014] 드래곤 길들이기 2 (How To Train Your Dragon 2)</t>
  </si>
  <si>
    <t>[2008] 라르고 윈치 (Largo Winch)</t>
  </si>
  <si>
    <t>[2011] 라르고 윈치 2 (Largo Winch II)</t>
  </si>
  <si>
    <t>[2000] 에이리언 2020 (Pitch Black)</t>
  </si>
  <si>
    <t>[2004] 리딕 - 헬리온 최후의 빛 (The Chronicles Of Riddick)</t>
  </si>
  <si>
    <t>[1989] 리썰 웨폰 2 (Lethal Weapon 2)</t>
  </si>
  <si>
    <t>[1992] 리썰 웨폰 3 (Lethal Weapon 3)</t>
  </si>
  <si>
    <t>[1998] 리썰 웨폰 4 (Lethal Weapon 4)</t>
  </si>
  <si>
    <t>[1981] 매드 맥스 2 (The Road Warrior)</t>
  </si>
  <si>
    <t>[1985] 매드 맥스 3 (Mad Max - Beyond Thunderdome)</t>
  </si>
  <si>
    <t>[1999] 매트릭스 (The Matrix)</t>
  </si>
  <si>
    <t>[2003] 매트릭스 2 - 리로디드 (The Matrix Reloaded)</t>
  </si>
  <si>
    <t>[2003] 매트릭스 3 - 레볼루션 (The Matrix Revolutions)</t>
  </si>
  <si>
    <t>[1996] 미션 임파서블 (Mission Impossible)</t>
  </si>
  <si>
    <t>[2000] 미션 임파서블 2 (Mission Impossible II)</t>
  </si>
  <si>
    <t>[2011] 미션 임파서블 - 고스트 프로토콜 (Mission Impossible - Ghost Protocol)</t>
  </si>
  <si>
    <t>[2008] 미이라 3 - 황제의 무덤 (The Mummy - Tomb Of The Dragon Emperor)</t>
  </si>
  <si>
    <t>[2012] 바람의 검심 (るろうに心)</t>
  </si>
  <si>
    <t>[2014] 바람의 검심 -  교토 대화재편 (るろうに?心 京都大火編)</t>
  </si>
  <si>
    <t>[2006] 박물관이 살아있다! (Night At The Museum)</t>
  </si>
  <si>
    <t>[2009] 박물관이 살아있다 2 (Night At The Museum 2 - Battle Of The Smithsonian)</t>
  </si>
  <si>
    <t>[2001] 분노의 질주 - 언리미티드 (Fast Five)</t>
  </si>
  <si>
    <t>[2003] 분노의 질주 2 (2 Fast 2 Furious)</t>
  </si>
  <si>
    <t>[2006] 패스트 &amp; 퓨리어스 - 도쿄 드리프트 (The Fast And The Furious - Tokyo Drift)</t>
  </si>
  <si>
    <t>[2009] 분노의 질주 - 더 오리지널 (Fast &amp; Furious)</t>
  </si>
  <si>
    <t>[2017] 분노의 질주 - 더 익스트림 (The Fast and The Furious 8)</t>
  </si>
  <si>
    <t>[1998] 블레이드 (Blade)</t>
  </si>
  <si>
    <t>[2004] 블레이드 3 (Blade Trinity)</t>
  </si>
  <si>
    <t>[1967] 워 웨건 (The War Wagon)</t>
  </si>
  <si>
    <t>[1985] 페일 라이더 (Pale Rider)</t>
  </si>
  <si>
    <t>[1997] 스타쉽 트루퍼스 (Starship Troopers)</t>
  </si>
  <si>
    <t>[2004] 스타쉽 트루퍼스 2 (Starship Troopers 2 Hero Of The Federation)</t>
  </si>
  <si>
    <t>[2008] 스타쉽 트루퍼스 3 (Starship Troopers 3 Marauder)</t>
  </si>
  <si>
    <t>[1977] 스타워즈 에피소드 4 - 새로운 희망 (Star Wars)</t>
  </si>
  <si>
    <t>[1980] 스타워즈 에피소드 5 - 제국의 역습 (Star Wars Episode V - The Empire Strikes Back)</t>
  </si>
  <si>
    <t>[1983] 스타워즈 에피소드 6 - 제다이의 귀환 (Star Wars Episode VI - Return Of The Jedi)</t>
  </si>
  <si>
    <t>[1999] 스타워즈 에피소드 1 - 보이지 않는 위험 (Star Wars Episode I - The Phantom Menace)</t>
  </si>
  <si>
    <t>[2002] 스타워즈 에피소드 2 - 클론의 습격 (Star Wars Episode II - Attack Of The Clones)</t>
  </si>
  <si>
    <t>[2005] 스타워즈 에피소드 3 - 시스의 복수 (Star Wars Episode III - Revenge Of The Sith)</t>
  </si>
  <si>
    <t>[2016] 로그 원 - 스타워즈 스토리 (Rogue One - A Star Wars Story)</t>
  </si>
  <si>
    <t>[2013] 스타 트랙 - 다크니스 (Star Trek - Into Darkness)</t>
  </si>
  <si>
    <t>[1992] 시스터 액트 (Sister Act)</t>
  </si>
  <si>
    <t>[1993] 시스터 액트 2 (Sister Act 2 - Back In The Habit)</t>
  </si>
  <si>
    <t>[2014] 씬 시티 - 다크히어로의 부활 (Sin City - A dame to kill for)</t>
  </si>
  <si>
    <t>[2006] 아드레날린 24 (Crank)</t>
  </si>
  <si>
    <t>[2000] 아트 오브 워 (The Art Of War)</t>
  </si>
  <si>
    <t>[1992] 언더 씨즈 (Under Siege)</t>
  </si>
  <si>
    <t>[1995] 언더 씨즈 2 (Under Siege 2 - Dark Territory)</t>
  </si>
  <si>
    <t>[2002] 언디스퓨티드 (Undisputed)</t>
  </si>
  <si>
    <t>[2010] 언디스퓨티드 3 (Undisputed III - Redemption)</t>
  </si>
  <si>
    <t>[2006] 에너미 라인스 2 - 악의 축 (Behind Enemy Lines II - Axis Of Evil)</t>
  </si>
  <si>
    <t>[2012] 잭 리처 (Jack Reacher)</t>
  </si>
  <si>
    <t>[2003] 캐리비안의 해적 - 블랙 펄의 저주 (Pirates Of The Caribbean - The Curse Of The Black Pearl)</t>
  </si>
  <si>
    <t>[2006] 캐리비안의 해적 - 망자의 함 (Pirates Of The Caribbean - Dead Man's Chest)</t>
  </si>
  <si>
    <t>[2011] 캐리비안의 해적 - 낯선 조류 (Pirates Of The Caribbean - On Stranger Tides)</t>
  </si>
  <si>
    <t>[2017] 캐리비안의 해적 - 죽은 자는 말이 없다 (Pirates of the Caribbean - Dead Men Tell No Tales)</t>
  </si>
  <si>
    <t>[2003] 킬 빌 - 1부 (Kill Bill - Vol. 1)</t>
  </si>
  <si>
    <t>[2004] 킬 빌 - 2부 (Kill Bill - Vol. 2)</t>
  </si>
  <si>
    <t>[1984] 터미네이터 (The Terminator)</t>
  </si>
  <si>
    <t>[1991] 터미네이터 2 (Terminator 2 - Judgment Day)</t>
  </si>
  <si>
    <t>[2008] 테이큰 (Taken)</t>
  </si>
  <si>
    <t>[2012] 테이큰 2 (Taken 2)</t>
  </si>
  <si>
    <t>[2001] 툼 레이더 (Lara Croft Tomb Raider)</t>
  </si>
  <si>
    <t>[2003] 툼 레이더 2 - 판도라의 상자 (Lara Croft Tomb Raider - The Cradle Of Life)</t>
  </si>
  <si>
    <t>[2017] 트랜스포머 - 최후의 기사 (Transformers - The Last Knight)</t>
  </si>
  <si>
    <t>[2002] 트랜스포터 (Le Transporteur)</t>
  </si>
  <si>
    <t>[2008] 트랜스포터 - 라스트 미션 (Transporter 3)</t>
  </si>
  <si>
    <t>[2005] 트리플 엑스 2 - 넥스트 레벨 (xXx 2 The Next Level)</t>
  </si>
  <si>
    <t>[2017] 트리플 엑스 리턴즈 (xXx Return of Xander Cage)</t>
  </si>
  <si>
    <t>[2007] 판타스틱 4 - 실버 서퍼의 위협 (Fantastic Four - Rise Of The Silver Surfer)</t>
  </si>
  <si>
    <t>[2004] 헬보이 (Hellboy)</t>
  </si>
  <si>
    <t>[1995] 가상현실 (Virtuosity)</t>
    <phoneticPr fontId="1" type="noConversion"/>
  </si>
  <si>
    <t>[2017] 슈퍼 빼꼼 - 스파이 대작전</t>
    <phoneticPr fontId="1" type="noConversion"/>
  </si>
  <si>
    <t>슈퍼 빼꼼 - 스파이 대작전</t>
  </si>
  <si>
    <r>
      <t>[2007] 벡실 (ベクシル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</si>
  <si>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[1979] 루팡 3세 칼리오스트로의 성 (ルパン三世 カリオストロの城)</t>
    <phoneticPr fontId="1" type="noConversion"/>
  </si>
  <si>
    <t>[1984] 바람계곡의 나우시카 (風の谷の ナウシカ)</t>
    <phoneticPr fontId="1" type="noConversion"/>
  </si>
  <si>
    <t>[1986] 천공의 성 라퓨타 (天空の城ラピュタ)</t>
    <phoneticPr fontId="1" type="noConversion"/>
  </si>
  <si>
    <t>[2013] 바람이 분다 (風立ちぬ)</t>
    <phoneticPr fontId="1" type="noConversion"/>
  </si>
  <si>
    <t>[1988] 반딧불이의 묘 (火垂るの 墓)</t>
    <phoneticPr fontId="1" type="noConversion"/>
  </si>
  <si>
    <t>[1988] 이웃집 토토로 (となりの トトロ)</t>
    <phoneticPr fontId="1" type="noConversion"/>
  </si>
  <si>
    <t xml:space="preserve">[1989] 마녀 배달부 키키 (魔女の宅急便) </t>
    <phoneticPr fontId="1" type="noConversion"/>
  </si>
  <si>
    <t>[2006] 게드전기 - 어스시의 전설 (ゲド戰記 - Tales From Earthsea)</t>
    <phoneticPr fontId="1" type="noConversion"/>
  </si>
  <si>
    <t>[2002] 고양이의 보은 (猫の恩返し)</t>
    <phoneticPr fontId="1" type="noConversion"/>
  </si>
  <si>
    <t>[1995] 귀를 기울이면 (耳をすませば)</t>
    <phoneticPr fontId="1" type="noConversion"/>
  </si>
  <si>
    <t>[2010] 마루 밑 아리에티 (借りぐらしのアリエッティ)</t>
    <phoneticPr fontId="1" type="noConversion"/>
  </si>
  <si>
    <t>[1994] 폼포코 너구리 대작전 (The Raccoon War Pom Poko)</t>
    <phoneticPr fontId="1" type="noConversion"/>
  </si>
  <si>
    <t>[2004] 하울의 움직이는 성 (ハウルの動く城)</t>
    <phoneticPr fontId="1" type="noConversion"/>
  </si>
  <si>
    <t>[2006] 브레이브 스토리 (ブレイブ スト-リ - Brave Story)</t>
    <phoneticPr fontId="1" type="noConversion"/>
  </si>
  <si>
    <t>[2008] 벼랑 위의 포뇨 (崖の上のポニョ)</t>
    <phoneticPr fontId="1" type="noConversion"/>
  </si>
  <si>
    <t>[1992] 붉은 돼지 (紅の豚)</t>
    <phoneticPr fontId="1" type="noConversion"/>
  </si>
  <si>
    <t>[1993] 바다가 들린다 (海がきこえる)</t>
    <phoneticPr fontId="1" type="noConversion"/>
  </si>
  <si>
    <t>[1999] 이웃집 야마다군 (となりの山田くん)</t>
    <phoneticPr fontId="1" type="noConversion"/>
  </si>
  <si>
    <t>[1991] 추억은 방울방울 (おもいでぽろぽろ)</t>
    <phoneticPr fontId="1" type="noConversion"/>
  </si>
  <si>
    <t>[1997] 모노노케 히메 (もののけ - Mononoke Hime)</t>
    <phoneticPr fontId="1" type="noConversion"/>
  </si>
  <si>
    <t>[2002] 트리플 엑스 (xXx)</t>
    <phoneticPr fontId="1" type="noConversion"/>
  </si>
  <si>
    <t>년도</t>
    <phoneticPr fontId="1" type="noConversion"/>
  </si>
  <si>
    <t>제목</t>
    <phoneticPr fontId="1" type="noConversion"/>
  </si>
  <si>
    <t>부제목</t>
    <phoneticPr fontId="1" type="noConversion"/>
  </si>
  <si>
    <t>원본</t>
    <phoneticPr fontId="1" type="noConversion"/>
  </si>
  <si>
    <t>장르</t>
    <phoneticPr fontId="1" type="noConversion"/>
  </si>
  <si>
    <t>감독</t>
    <phoneticPr fontId="1" type="noConversion"/>
  </si>
  <si>
    <t>출연</t>
    <phoneticPr fontId="1" type="noConversion"/>
  </si>
  <si>
    <t>제작국가</t>
    <phoneticPr fontId="1" type="noConversion"/>
  </si>
  <si>
    <r>
      <t>[1966] 아라베스</t>
    </r>
    <r>
      <rPr>
        <sz val="10"/>
        <color rgb="FFFF0000"/>
        <rFont val="맑은 고딕"/>
        <family val="3"/>
        <charset val="129"/>
        <scheme val="minor"/>
      </rPr>
      <t>크</t>
    </r>
    <r>
      <rPr>
        <sz val="10"/>
        <color theme="1"/>
        <rFont val="맑은 고딕"/>
        <family val="2"/>
        <charset val="129"/>
        <scheme val="minor"/>
      </rPr>
      <t xml:space="preserve"> (Arabesque)</t>
    </r>
    <phoneticPr fontId="1" type="noConversion"/>
  </si>
  <si>
    <t>스릴러, 드라마| 미국|105분 |1966감독 : 스탠리 도넌|출연 : 그레고리 펙, 소피아 로렌</t>
    <phoneticPr fontId="1" type="noConversion"/>
  </si>
  <si>
    <t>액션, 드라마| 홍콩|111분 |1967감독 : 장철|출연 : 왕우</t>
    <phoneticPr fontId="1" type="noConversion"/>
  </si>
  <si>
    <t>드라마, 멜로/로맨스, 에로| 일본, 프랑스|83분 |1976감독 : 오시마 나기사|출연 : 후지 타츠야, 마츠다 에이코, 나카지마 아오이</t>
    <phoneticPr fontId="1" type="noConversion"/>
  </si>
  <si>
    <t>드라마, 미스터리, SF| 미국|113분 |1978 감독 : 마이클 크라이튼|출연 : 주느비에브 뷔졸드, 마이클 더글라스</t>
    <phoneticPr fontId="1" type="noConversion"/>
  </si>
  <si>
    <t>드라마, 전쟁, 액션| 미국|147분 |1979 감독 : 프란시스 포드 코폴라|출연 : 말론 브란도, 로버트 듀발, 마틴 쉰</t>
    <phoneticPr fontId="1" type="noConversion"/>
  </si>
  <si>
    <t>SF, 스릴러| 미국|122분 |1979 감독 : 제임스 브리지스|출연 : 제인 폰다, 잭 레먼, 마이클 더글라스</t>
    <phoneticPr fontId="1" type="noConversion"/>
  </si>
  <si>
    <t>범죄, 액션, SF, 스릴러| 영국|109분 |1981 감독 : 피터 하이암스|출연 : 숀 코네리, 피터 보일, 프란시스 스턴하겐, 제임스 시킹, 키카 마크햄, 클락 피터스, 스티븐 버코프</t>
    <phoneticPr fontId="1" type="noConversion"/>
  </si>
  <si>
    <t>스릴러, 모험| 미국|115분 |1982 감독 : 클린트 이스트우드|출연 : 클린트 이스트우드</t>
    <phoneticPr fontId="1" type="noConversion"/>
  </si>
  <si>
    <t>스릴러, 범죄, 드라마| 미국|108분 |1983 감독 : 존 바담|출연 : 로이 샤이더</t>
    <phoneticPr fontId="1" type="noConversion"/>
  </si>
  <si>
    <t>액션| 미국|90분 |1985 감독 : 마크 L. 레스터|출연 : 아놀드 슈왈제네거</t>
    <phoneticPr fontId="1" type="noConversion"/>
  </si>
  <si>
    <t>액션, 범죄, 스릴러| 미국|98분 |1986 감독 : 존 어빈|출연 : 아놀드 슈왈제네거</t>
    <phoneticPr fontId="1" type="noConversion"/>
  </si>
  <si>
    <t>범죄, 액션| 미국|83분 |1986 감독 : 조지 P. 코스마토스|출연 : 실베스터 스탤론</t>
    <phoneticPr fontId="1" type="noConversion"/>
  </si>
  <si>
    <t>드라마, 액션| 미국|110분 |1986 감독 : 토니 스콧|출연 : 톰 크루즈, 켈리 맥길리스</t>
    <phoneticPr fontId="1" type="noConversion"/>
  </si>
  <si>
    <t>전쟁, 드라마| 미국|120분 |1986 감독 : 올리버 스톤|출연 : 찰리 쉰, 톰 베린저, 윌렘 대포</t>
    <phoneticPr fontId="1" type="noConversion"/>
  </si>
  <si>
    <t>코미디, 드라마, 전쟁| 미국|119분 |1987 감독 : 배리 레빈슨|출연 : 로빈 윌리엄스</t>
    <phoneticPr fontId="1" type="noConversion"/>
  </si>
  <si>
    <t>SF, 액션| 미국|101분 |1987 감독 : 폴 마이클 글레이저|출연 : 아놀드 슈왈제네거</t>
    <phoneticPr fontId="1" type="noConversion"/>
  </si>
  <si>
    <t>드라마, 전쟁, 액션| 미국|110분 |1987 감독 : 존 어빈|출연 : 안소니 바릴, 마이클 보트먼, 돈 치들, 마이클 돌런, 돈 제임스, 딜란 맥더모트, 마이클 A. 니클스, 해리 오렐리, 다니엘 오쉐어, 티모시 패트릭 퀼, 토미 스웨드로, 코트니 B. 반스, 스티븐 웨버, 테간 웨스트</t>
    <phoneticPr fontId="1" type="noConversion"/>
  </si>
  <si>
    <t>드라마| 미국|131분 |1988 감독 : 배리 레빈슨|출연 : 더스틴 호프만, 톰 크루즈</t>
    <phoneticPr fontId="1" type="noConversion"/>
  </si>
  <si>
    <t>애니메이션, SF| 일본|124분 |1988 감독 : 오토모 가츠히로|출연 : 이와타 미츠오, 사사키 노조무</t>
    <phoneticPr fontId="1" type="noConversion"/>
  </si>
  <si>
    <t>액션, 범죄, 드라마| 미국|125분 |1989 감독 : 리들리 스콧|출연 : 마이클 더글라스, 앤디 가르시아</t>
    <phoneticPr fontId="1" type="noConversion"/>
  </si>
  <si>
    <t>액션, 모험, SF, 스릴러, 드라마| 미국|140분 |1989 감독 : 제임스 카메론|출연 : 에드 해리스, 메리 엘리자베스 매스트란토니오, 마이클 빈, 레오 버미스터, 토드 그라프, 존 베드포드 로이드, J.C. 퀸, 킴벌리 스콧</t>
    <phoneticPr fontId="1" type="noConversion"/>
  </si>
  <si>
    <t>드라마, 멜로/로맨스| 미국|106분 |1989 감독 : 스티븐 스필버그|출연 : 리차드 드레이퓨즈, 홀리 헌터, 존 굿맨, 브래드 존슨</t>
    <phoneticPr fontId="1" type="noConversion"/>
  </si>
  <si>
    <t>범죄, 액션, 코미디| 미국|100분 |1989 감독 : 안드레이 콘찰로프스키|출연 : 실베스터 스탤론, 커트 러셀, 테리 해처, 잭 팰런스</t>
    <phoneticPr fontId="1" type="noConversion"/>
  </si>
  <si>
    <t>코미디, 멜로/로맨스| 미국|96분 |1989 감독 : 로브 라이너|출연 : 빌리 크리스탈, 멕 라이언</t>
    <phoneticPr fontId="1" type="noConversion"/>
  </si>
  <si>
    <t>공포, 미스터리, 스릴러| 미국|123분 |1998 감독 : 그레고리 호블릿|출연 : 덴젤 워싱턴, 존 굿맨, 도날드 서덜랜드</t>
    <phoneticPr fontId="1" type="noConversion"/>
  </si>
  <si>
    <t>범죄, 드라마, 액션| 프랑스|117분 |1990 감독 : 뤽 베송|출연 : 장 르노, 안느 파릴로드, 장 위그 앙글라드, 체키 카료</t>
    <phoneticPr fontId="1" type="noConversion"/>
  </si>
  <si>
    <t>드라마, 멜로/로맨스, 스릴러, 범죄| 미국, 멕시코|120분 |1990 감독 : 토니 스콧|출연 : 케빈 코스트너, 안소니 퀸, 매들린 스토우</t>
    <phoneticPr fontId="1" type="noConversion"/>
  </si>
  <si>
    <t>액션, 모험, 스릴러| 미국|135분 |1990 감독 : 존 맥티어난|출연 : 숀 코네리, 알렉 볼드윈</t>
    <phoneticPr fontId="1" type="noConversion"/>
  </si>
  <si>
    <t>액션, 모험| 미국|85분 |1990 감독 : 데이빗 그린|출연 : 니콜라스 케이지, 토미 리 존스, 숀 영</t>
    <phoneticPr fontId="1" type="noConversion"/>
  </si>
  <si>
    <t>액션, 모험, 드라마| 미국|143분 |1991 감독 : 케빈 레이놀즈|출연 : 케빈 코스트너, 모건 프리먼</t>
    <phoneticPr fontId="1" type="noConversion"/>
  </si>
  <si>
    <t>액션| 미국|79분 |1991 감독 : 마크 L. 레스터|출연 : 돌프 룬드그렌, 브랜든 리</t>
    <phoneticPr fontId="1" type="noConversion"/>
  </si>
  <si>
    <t>액션, 스릴러| 미국|105분 |1991 감독 : 토니 스콧|출연 : 브루스 윌리스, 데이먼 웨이언스</t>
    <phoneticPr fontId="1" type="noConversion"/>
  </si>
  <si>
    <t>드라마| 미국|132분 |1991 감독 : 론 하워드|출연 : 커트 러셀, 윌리암 볼드윈, 로버트 드 니로, 제니퍼 제이슨 리, 스콧 글렌</t>
    <phoneticPr fontId="1" type="noConversion"/>
  </si>
  <si>
    <t>액션, 범죄, 드라마| 미국|92분 |1991 감독 : 크레이그 R. 백슬리|출연 : 브라이언 보스워스, 랜스 헨릭슨</t>
    <phoneticPr fontId="1" type="noConversion"/>
  </si>
  <si>
    <t>코미디, 가족, 판타지, 스릴러| 미국|99분 |1991 감독 : 배리 소넨펠드|출연 : 안젤리카 휴스턴, 라울 줄리아, 크리스토퍼 로이드</t>
    <phoneticPr fontId="1" type="noConversion"/>
  </si>
  <si>
    <t>모험, 드라마| 미국|126분 |1948 감독 : 존 휴스턴|출연 : 험프리 보가트</t>
    <phoneticPr fontId="1" type="noConversion"/>
  </si>
  <si>
    <t>드라마, 멜로/로맨스| 미국|131분 |1949 감독 : 세실 B. 드밀|출연 : 헤디 라머, 빅터 머추어, 조지 샌더스, 안젤라 랜즈베리, 헨리 윌콕슨</t>
    <phoneticPr fontId="1" type="noConversion"/>
  </si>
  <si>
    <t>드라마| 미국|175분 |1951 감독 : 머빈 르로이|출연 : 로버트 테일러, 데보라 카, 리오 겐, 피터 유스티노프</t>
    <phoneticPr fontId="1" type="noConversion"/>
  </si>
  <si>
    <t>드라마| 미국|221분 |1956 감독 : 세실 B. 드밀|출연 : 찰톤 헤스톤, 율 브린너, 앤 박스터, 에드워드 G. 로빈슨, 이본 드 카를로, 데브라 파겟, 존 데릭</t>
    <phoneticPr fontId="1" type="noConversion"/>
  </si>
  <si>
    <t>드라마, 액션, 모험, 멜로/로맨스| 미국|222분 |1959 감독 : 윌리엄 와일러|출연 : 찰톤 헤스톤, 잭 호킨스, 하야 하라릿, 스티븐 보이드</t>
    <phoneticPr fontId="1" type="noConversion"/>
  </si>
  <si>
    <t>액션, 모험, 코미디| 미국|95분 |1991 감독 : 마이클 레만|출연 : 브루스 윌리스, 대니 에일로, 앤디 맥도웰</t>
    <phoneticPr fontId="1" type="noConversion"/>
  </si>
  <si>
    <t>전쟁, 멜로/로맨스| 미국|114분 |1992 감독 : 마이클 만|출연 : 다니엘 데이 루이스, 매들린 스토우</t>
    <phoneticPr fontId="1" type="noConversion"/>
  </si>
  <si>
    <t>액션, 드라마| 미국|91분 |1992 감독 : 드와이트 H. 리틀|출연 : 브랜든 리, 파워스 부스, 닉 맨쿠소, 레이몬드 J. 배리, 케이트 호지</t>
    <phoneticPr fontId="1" type="noConversion"/>
  </si>
  <si>
    <t>드라마| 미국|129분 |1992 감독 : 조지 밀러|출연 : 닉 놀테, 수잔 서랜든, 피터 유스티노프</t>
    <phoneticPr fontId="1" type="noConversion"/>
  </si>
  <si>
    <t>멜로/로맨스, 드라마| 미국|125분 |1992 감독 : 믹 잭슨|출연 : 케빈 코스트너, 휘트니 휴스턴</t>
    <phoneticPr fontId="1" type="noConversion"/>
  </si>
  <si>
    <t>[2014] 캡틴 아메리카 - 윈터 솔져 (Captain America - The Winter Soldier)</t>
    <phoneticPr fontId="1" type="noConversion"/>
  </si>
  <si>
    <t>[2014] 가디언즈 오브 갤럭시 (Guardians of the Galaxy)</t>
    <phoneticPr fontId="1" type="noConversion"/>
  </si>
  <si>
    <t>[2015] 어벤져스 - 에이지 오브 울트론 (The Avengers - Age of Ultron)</t>
    <phoneticPr fontId="1" type="noConversion"/>
  </si>
  <si>
    <t>[2011] 퍼스트 어벤져 (Captain America - The First Avenger)</t>
    <phoneticPr fontId="1" type="noConversion"/>
  </si>
  <si>
    <t>코미디, 판타지| 미국|104분 |1992 감독 : 로버트 저메키스|출연 : 골디 혼, 브루스 윌리스, 메릴 스트립, 이사벨라 로셀리니</t>
    <phoneticPr fontId="1" type="noConversion"/>
  </si>
  <si>
    <t>액션, 스릴러| 미국|85분 |1992 감독 : 케빈 훅스|출연 : 웨슬리 스나입스, 브루스 페인</t>
    <phoneticPr fontId="1" type="noConversion"/>
  </si>
  <si>
    <t>액션, 스릴러, 드라마| 미국|112분 |1992 감독 : 필립 노이스|출연 : 해리슨 포드, 앤 아처, 패트릭 버긴, 숀 빈, 도라 버치</t>
    <phoneticPr fontId="1" type="noConversion"/>
  </si>
  <si>
    <t>액션| 미국|108분 |1993 감독 : 존 바담|출연 : 브리짓 폰다</t>
    <phoneticPr fontId="1" type="noConversion"/>
  </si>
  <si>
    <t>액션, SF| 미국|115분 |1993 감독 : 마르코 브람빌라|출연 : 실베스터 스탤론, 웨슬리 스나입스</t>
    <phoneticPr fontId="1" type="noConversion"/>
  </si>
  <si>
    <t>액션, 모험, 범죄, 미스터리, 스릴러| 미국|130분 |1993 감독 : 앤드루 데이비스|출연 : 해리슨 포드, 토미 리 존스</t>
    <phoneticPr fontId="1" type="noConversion"/>
  </si>
  <si>
    <t>드라마, 액션, 범죄, 스릴러| 미국|105분 |1993 감독 : 러셀 멀케이|출연 : 킴 베이싱어, 발 킬머</t>
    <phoneticPr fontId="1" type="noConversion"/>
  </si>
  <si>
    <t>코미디, 가족, 드라마| 미국|125분 |1993 감독 : 크리스 콜럼버스|출연 : 로빈 윌리엄스, 샐리 필드</t>
    <phoneticPr fontId="1" type="noConversion"/>
  </si>
  <si>
    <t>액션, 드라마, 스릴러| 미국|123분 |1993 감독 : 볼프강 페터젠|출연 : 클린트 이스트우드, 존 말코비치, 르네 루소, 딜란 맥더모트, 게리 콜</t>
    <phoneticPr fontId="1" type="noConversion"/>
  </si>
  <si>
    <t>전쟁, 드라마| 독일, 스웨덴|134분 |1993 감독 : 조셉 빌스마이어|출연 : 도미니크 호위츠, 토마스 크레취만, 조컨 니켈</t>
    <phoneticPr fontId="1" type="noConversion"/>
  </si>
  <si>
    <t>액션, 미스터리, 범죄, 스릴러| 미국|97분 |1993 감독 : 로우디 헤링톤|출연 : 브루스 윌리스</t>
    <phoneticPr fontId="1" type="noConversion"/>
  </si>
  <si>
    <t>멜로/로맨스, 코미디, 드라마| 미국|105분 |1993 감독 : 노라 에프론|출연 : 톰 행크스, 멕 라이언</t>
    <phoneticPr fontId="1" type="noConversion"/>
  </si>
  <si>
    <t>드라마, 코미디| 미국|95분 |1993 감독 : 존 터틀타웁|출연 : 리온, 더그 E. 더그, 롤 D. 루이스, 마릭 요바, 레이몬드 J. 배리</t>
    <phoneticPr fontId="1" type="noConversion"/>
  </si>
  <si>
    <t>액션, 스릴러| 미국|112분 |1993 감독 : 레니 할린|출연 : 실베스터 스탤론</t>
    <phoneticPr fontId="1" type="noConversion"/>
  </si>
  <si>
    <t>스릴러, 드라마, 미스터리| 미국|141분 |1993 감독 : 알란 파큘라|출연 : 줄리아 로버츠, 덴젤 워싱턴</t>
    <phoneticPr fontId="1" type="noConversion"/>
  </si>
  <si>
    <t>액션, 모험, 범죄, 멜로/로맨스| 미국, 일본|115분 |1994 감독 : 로저 도널드슨|출연 : 알렉 볼드윈, 킴 베이싱어</t>
    <phoneticPr fontId="1" type="noConversion"/>
  </si>
  <si>
    <t>액션, 스릴러| 미국|97분 |1994 감독 : 존 바담|출연 : 웨슬리 스나입스</t>
    <phoneticPr fontId="1" type="noConversion"/>
  </si>
  <si>
    <t>액션, 스릴러, 드라마| 미국|141분 |1994 감독 : 필립 노이스|출연 : 해리슨 포드, 윌렘 대포, 앤 아처, 조아큄 드 알메이다</t>
    <phoneticPr fontId="1" type="noConversion"/>
  </si>
  <si>
    <t>범죄, 액션, 드라마| 프랑스, 미국|133분 |1994 감독 : 뤽 베송|출연 : 장 르노, 나탈리 포트만, 게리 올드만, 대니 에일로</t>
    <phoneticPr fontId="1" type="noConversion"/>
  </si>
  <si>
    <t>드라마| 미국|142분 |1994 감독 : 프랭크 다라본트|출연 : 팀 로빈스, 모건 프리먼</t>
    <phoneticPr fontId="1" type="noConversion"/>
  </si>
  <si>
    <t>[1994] 쇼생크 탈출 (The Shawshank Redemption)</t>
    <phoneticPr fontId="1" type="noConversion"/>
  </si>
  <si>
    <t>액션, 모험, 판타지, 미스터리| 미국|107분 |1994 감독 : 러셀 멀케이|출연 : 알렉 볼드윈, 존 론, 페네로프 앤 밀러</t>
    <phoneticPr fontId="1" type="noConversion"/>
  </si>
  <si>
    <t xml:space="preserve"> 판타지, 액션, 모험, SF| 미국|121분 |1994 감독 : 롤랜드 에머리히|출연 : 커트 러셀, 제임스 스페이더</t>
    <phoneticPr fontId="1" type="noConversion"/>
  </si>
  <si>
    <t>[1994] 분노의 폭발 (Blown Away)</t>
  </si>
  <si>
    <t>스릴러, 액션| 미국|110분 |1994 감독 : 루이스 로사|출연 : 실베스터 스탤론, 샤론 스톤, 제임스 우즈, 로드 스테이거, 에릭 로버츠</t>
    <phoneticPr fontId="1" type="noConversion"/>
  </si>
  <si>
    <t>코미디, 멜로/로맨스| 미국|100분 |1994 감독 : 프레드 쉐피시|출연 : 팀 로빈스, 멕 라이언</t>
    <phoneticPr fontId="1" type="noConversion"/>
  </si>
  <si>
    <t>액션, 모험, 스릴러| 미국|100분 |1994 감독 : 스티븐 시걸|출연 : 스티븐 시걸, 마이클 케인</t>
    <phoneticPr fontId="1" type="noConversion"/>
  </si>
  <si>
    <t>미스터리, 스릴러| 미국|121분 |1994 감독 : 리차드 러쉬|출연 : 브루스 윌리스, 제인 마치</t>
    <phoneticPr fontId="1" type="noConversion"/>
  </si>
  <si>
    <t>액션, 코미디| 미국|144분 |1994 감독 : 제임스 카메론|출연 : 아놀드 슈왈제네거, 제이미 리 커티스</t>
    <phoneticPr fontId="1" type="noConversion"/>
  </si>
  <si>
    <t>드라마, 코미디| 미국|142분 |1994 감독 : 로버트 저메키스|출연 : 톰 행크스</t>
    <phoneticPr fontId="1" type="noConversion"/>
  </si>
  <si>
    <t>SF, 드라마, 스릴러| 미국|129분 |1995 감독 : 테리 길리엄|출연 : 브루스 윌리스, 매들린 스토우, 브래드 피트</t>
    <phoneticPr fontId="1" type="noConversion"/>
  </si>
  <si>
    <t>액션, SF, 스릴러| 미국|106분 |1995 감독 : 브렛 레너드|출연 : 덴젤 워싱턴</t>
    <phoneticPr fontId="1" type="noConversion"/>
  </si>
  <si>
    <t>액션, 범죄, 스릴러| 미국|93분 |1994 감독 : 마크 L. 레스터|출연 : 스콧 글렌, 앤드류 맥카시, 자넷 건</t>
    <phoneticPr fontId="1" type="noConversion"/>
  </si>
  <si>
    <t>스릴러, 액션, 드라마| 미국|114분 |1995 감독 : 어윈 윙클러|출연 : 산드라 블록, 제레미 노덤, 데니스 밀러</t>
    <phoneticPr fontId="1" type="noConversion"/>
  </si>
  <si>
    <t>스릴러, 액션| 미국|90분 |1995 감독 : 존 바담|출연 : 조니 뎁, 크리스토퍼 월켄</t>
    <phoneticPr fontId="1" type="noConversion"/>
  </si>
  <si>
    <t>드라마, 멜로/로맨스| 미국|135분 |1995 감독 : 클린트 이스트우드|출연 : 메릴 스트립, 클린트 이스트우드</t>
    <phoneticPr fontId="1" type="noConversion"/>
  </si>
  <si>
    <t>범죄, 스릴러| 미국|127분 |1995 감독 : 데이빗 핀처|출연 : 브래드 피트, 모건 프리먼</t>
    <phoneticPr fontId="1" type="noConversion"/>
  </si>
  <si>
    <t>SF, 스릴러, 공포| 캐나다, 미국, 일본|108분 |1995 감독 : 크리스찬 두가이|출연 : 피터 웰러, 로이 드퓌, 제니퍼 루빈, 앤디 로어, 론 화이트</t>
    <phoneticPr fontId="1" type="noConversion"/>
  </si>
  <si>
    <t>스릴러| 미국|125분 |1995 감독 : 볼프강 페터젠|출연 : 더스틴 호프만, 르네 루소, 모건 프리먼</t>
    <phoneticPr fontId="1" type="noConversion"/>
  </si>
  <si>
    <t>드라마, 모험| 미국|140분 |1995 감독 : 론 하워드|출연 : 톰 행크스, 케빈 베이컨, 빌 팩스톤, 게리 시나이즈, 에드 해리스</t>
    <phoneticPr fontId="1" type="noConversion"/>
  </si>
  <si>
    <t>액션, 스릴러, 범죄| 미국|132분 |1995 감독 : 리차드 도너|출연 : 실베스터 스탤론, 안토니오 반데라스, 줄리안 무어</t>
    <phoneticPr fontId="1" type="noConversion"/>
  </si>
  <si>
    <t>액션| 캐나다, 프랑스, 일본, 미국|101분 |1995 감독 : 크리스토프 갱스|출연 : 마크 다카스코스, 줄리 콘드라, 래 돈 총, 바이런 만, 가토 마사야, 시마다 요코</t>
    <phoneticPr fontId="1" type="noConversion"/>
  </si>
  <si>
    <t>코미디, 멜로/로맨스| 미국|111분 |1995 감독 : 로렌스 캐스단|출연 : 멕 라이언, 케빈 클라인</t>
    <phoneticPr fontId="1" type="noConversion"/>
  </si>
  <si>
    <t>범죄, 액션| 미국|171분 |1995 감독 : 마이클 만|출연 : 알 파치노, 로버트 드 니로</t>
    <phoneticPr fontId="1" type="noConversion"/>
  </si>
  <si>
    <t>액션, 드라마, 모험, 스릴러| 미국|109분 |1996 감독 : 스티븐 홉킨스|출연 : 마이클 더글라스, 발 킬머, 존 카니, 버나드 힐, 톰 윌킨슨</t>
    <phoneticPr fontId="1" type="noConversion"/>
  </si>
  <si>
    <t>액션| 미국|131분 |1996 감독 : 마이클 베이|출연 : 숀 코네리, 니콜라스 케이지, 에드 해리스</t>
    <phoneticPr fontId="1" type="noConversion"/>
  </si>
  <si>
    <t>드라마, 액션, 모험, 스릴러| 미국|115분 |1996 감독 : 롭 코헨|출연 : 실베스터 스탤론</t>
    <phoneticPr fontId="1" type="noConversion"/>
  </si>
  <si>
    <t>스릴러, 드라마| 미국|121분 |1996 감독 : 론 하워드|출연 : 멜 깁슨, 르네 루소, 게리 시나이즈, 델로이 린도</t>
    <phoneticPr fontId="1" type="noConversion"/>
  </si>
  <si>
    <t>뮤지컬, 드라마| 미국|134분 |1996 감독 : 알란 파커|출연 : 마돈나, 안토니오 반데라스, 조나단 프라이스</t>
    <phoneticPr fontId="1" type="noConversion"/>
  </si>
  <si>
    <t>액션, 드라마, 스릴러| 미국|108분 |1996 감독 : 척 러셀|출연 : 아놀드 슈왈제네거</t>
    <phoneticPr fontId="1" type="noConversion"/>
  </si>
  <si>
    <t>SF, 액션| 미국|145분 |1996 감독 : 롤랜드 에머리히|출연 : 윌 스미스, 빌 풀만, 제프 골드브럼, 매리 맥도넬, 주드 허쉬, 마가렛 콜린, 랜디 퀘이드, 로버트 로지아, 제임스 레브혼, 하비 피어스타인</t>
    <phoneticPr fontId="1" type="noConversion"/>
  </si>
  <si>
    <t>액션, 스릴러, 드라마| 미국|106분 |1996 감독 : 앤드루 데이비스|출연 : 키아누 리브스, 모건 프리먼</t>
    <phoneticPr fontId="1" type="noConversion"/>
  </si>
  <si>
    <t>액션, 드라마, 전쟁, 미스터리| 미국|116분 |1996 감독 : 에드워드 즈윅|출연 : 덴젤 워싱턴, 멕 라이언</t>
    <phoneticPr fontId="1" type="noConversion"/>
  </si>
  <si>
    <t>스릴러, 액션| 미국|107분 |1996 감독 : 얀 드봉|출연 : 헬렌 헌트, 빌 팩스톤, 캐리 엘위스, 제이미 거츠</t>
    <phoneticPr fontId="1" type="noConversion"/>
  </si>
  <si>
    <t>SF, 드라마, 스릴러| 미국|106분 |1997 감독 : 앤드류 니콜|출연 : 에단 호크, 우마 서먼</t>
    <phoneticPr fontId="1" type="noConversion"/>
  </si>
  <si>
    <t>드라마| 미국|112분 |1997 감독 : 로저 도널드슨|출연 : 피어스 브로스넌, 린다 해밀턴</t>
    <phoneticPr fontId="1" type="noConversion"/>
  </si>
  <si>
    <t>드라마, 액션, 모험, 스릴러| 미국|117분 |1997 감독 : 리 타마호리|출연 : 안소니 홉킨스, 알렉 볼드윈</t>
    <phoneticPr fontId="1" type="noConversion"/>
  </si>
  <si>
    <t>드라마, 모험| 미국|105분 |1997 감독 : 로드 하디, 조지 밀러|출연 : 피어스 브로스넌</t>
    <phoneticPr fontId="1" type="noConversion"/>
  </si>
  <si>
    <t>액션, 스릴러, 드라마| 미국|98분 |1997 감독 : 믹 잭슨|출연 : 토미 리 존스</t>
    <phoneticPr fontId="1" type="noConversion"/>
  </si>
  <si>
    <t>액션, 멜로/로맨스, 스릴러| 미국|116분 |1997 감독 : 필립 노이스|출연 : 발 킬머, 엘리자베스 슈</t>
    <phoneticPr fontId="1" type="noConversion"/>
  </si>
  <si>
    <t>SF, 액션, 모험| 미국|97분 |1997 감독 : 마크 A.Z. 디페|출연 : 존 레귀자모, 마이클 제이 화이트, 마틴 쉰, 테레사 랜들, 멜린다 클락</t>
    <phoneticPr fontId="1" type="noConversion"/>
  </si>
  <si>
    <t>스릴러, 액션| 미국|124분 |1997 감독 : 볼프강 페터젠|출연 : 해리슨 포드, 게리 올드만</t>
    <phoneticPr fontId="1" type="noConversion"/>
  </si>
  <si>
    <t>범죄, 액션, 모험, 스릴러| 미국, 영국, 프랑스, 독일, 일본|124분 |1997 감독 : 마이클 카튼 존스|출연 : 브루스 윌리스, 리차드 기어</t>
    <phoneticPr fontId="1" type="noConversion"/>
  </si>
  <si>
    <t>드라마, 스릴러, 미스터리| 미국|130분 |1997 감독 : 리차드 도너|출연 : 멜 깁슨, 줄리아 로버츠</t>
    <phoneticPr fontId="1" type="noConversion"/>
  </si>
  <si>
    <t>SF| 미국|145분 |1997 감독 : 로버트 저메키스|출연 : 조디 포스터, 매튜 맥커너히</t>
    <phoneticPr fontId="1" type="noConversion"/>
  </si>
  <si>
    <t>액션| 미국|138분 |1997 감독 : 오우삼|출연 : 존 트라볼타, 니콜라스 케이지</t>
    <phoneticPr fontId="1" type="noConversion"/>
  </si>
  <si>
    <t>액션, 스릴러| 미국|123분 |1997 감독 : 미미 레더|출연 : 조지 클루니, 니콜 키드먼</t>
    <phoneticPr fontId="1" type="noConversion"/>
  </si>
  <si>
    <t>액션, 범죄, 드라마, 미스터리, 스릴러| 미국, 독일|139분 |1998 감독 : F. 게리 그레이|출연 : 사무엘 L. 잭슨, 케빈 스페이시</t>
    <phoneticPr fontId="1" type="noConversion"/>
  </si>
  <si>
    <t>액션, 범죄, 스릴러, 코미디| 미국|103분 |1988 감독 : 월터 힐|출연 : 아놀드 슈왈제네거, 제임스 벨루시</t>
    <phoneticPr fontId="1" type="noConversion"/>
  </si>
  <si>
    <t>액션, 범죄, 스릴러| 미국, 영국|121분 |1998 감독 : 존 프랑켄하이머|출연 : 로버트 드 니로</t>
    <phoneticPr fontId="1" type="noConversion"/>
  </si>
  <si>
    <t>액션, 스릴러, 드라마| 미국|115분 |1998 감독 : 에드워드 즈윅|출연 : 덴젤 워싱턴, 아네트 베닝, 브루스 윌리스</t>
    <phoneticPr fontId="1" type="noConversion"/>
  </si>
  <si>
    <t>범죄, 드라마, 미스터리, 스릴러| 미국|99분 |1998 감독 : 브라이언 드 팔마|출연 : 니콜라스 케이지</t>
    <phoneticPr fontId="1" type="noConversion"/>
  </si>
  <si>
    <t>SF, 스릴러| 미국|113분 |1998 감독 : 배리 레빈슨|출연 : 더스틴 호프만, 샤론 스톤, 사무엘 L. 잭슨</t>
    <phoneticPr fontId="1" type="noConversion"/>
  </si>
  <si>
    <t>모험, 액션, 코미디| 미국|101분 |1998 감독 : 이반 라이트만|출연 : 해리슨 포드</t>
    <phoneticPr fontId="1" type="noConversion"/>
  </si>
  <si>
    <t>SF, 드라마, 멜로/로맨스, 액션, 스릴러| 미국|145분 |1998 감독 : 마이클 베이|출연 : 브루스 윌리스, 빌리 밥 손튼, 벤 애플렉, 리브 타일러</t>
    <phoneticPr fontId="1" type="noConversion"/>
  </si>
  <si>
    <t>액션, 스릴러, 드라마| 미국|131분 |1998 감독 : 토니 스콧|출연 : 윌 스미스, 진 핵크만</t>
    <phoneticPr fontId="1" type="noConversion"/>
  </si>
  <si>
    <t>가족, 멜로/로맨스, 코미디| 미국|127분 |1998 감독 : 낸시 마이어스|출연 : 린제이 로한, 데니스 퀘이드, 나타샤 리차드슨</t>
    <phoneticPr fontId="1" type="noConversion"/>
  </si>
  <si>
    <t>코미디, 범죄, 액션| 미국, 독일|93분 |1999 감독 : 레스 메이필드|출연 : 마틴 로렌스</t>
    <phoneticPr fontId="1" type="noConversion"/>
  </si>
  <si>
    <t>멜로/로맨스, 코미디| 영국|124분 |1999 감독 : 로저 미첼|출연 : 줄리아 로버츠, 휴 그랜트</t>
    <phoneticPr fontId="1" type="noConversion"/>
  </si>
  <si>
    <t>액션, 공포, SF, 스릴러| 미국|99분 |1999 감독 : 존 브루노|출연 : 제이미 리 커티스, 윌리암 볼드윈, 도날드 서덜랜드</t>
    <phoneticPr fontId="1" type="noConversion"/>
  </si>
  <si>
    <t>스릴러, 범죄| 미국|118분 |1999 감독 : 필립 노이스|출연 : 덴젤 워싱턴, 안젤리나 졸리</t>
    <phoneticPr fontId="1" type="noConversion"/>
  </si>
  <si>
    <t>드라마, 전쟁, 코미디| 미국, 오스트레일리아|115분 |1999 감독 : 데이비드 O. 러셀|출연 : 조지 클루니, 마크 월버그, 아이스 큐브</t>
    <phoneticPr fontId="1" type="noConversion"/>
  </si>
  <si>
    <t>액션, 스릴러| 미국|112분 |1999 감독 : 존 아미엘|출연 : 숀 코네리, 캐서린 제타 존스</t>
    <phoneticPr fontId="1" type="noConversion"/>
  </si>
  <si>
    <t>서부, 액션, 모험, SF, 코미디| 미국|106분 |1999 감독 : 배리 소넨펠드|출연 : 윌 스미스, 케빈 클라인, 케네스 브래너, 셀마 헤이엑</t>
    <phoneticPr fontId="1" type="noConversion"/>
  </si>
  <si>
    <t>드라마, 스릴러| 미국|157분 |1999 감독 : 마이클 만|출연 : 알 파치노, 러셀 크로우</t>
    <phoneticPr fontId="1" type="noConversion"/>
  </si>
  <si>
    <t>액션, 범죄, 스릴러, 느와르| 미국|100분 |1999 감독 : 브라이언 헬겔랜드|출연 : 멜 깁슨</t>
    <phoneticPr fontId="1" type="noConversion"/>
  </si>
  <si>
    <t>드라마| 미국|145분 |2000 감독 : 로저 도널드슨|출연 : 케빈 코스트너, 브루스 그린우드, 스티븐 컬프</t>
    <phoneticPr fontId="1" type="noConversion"/>
  </si>
  <si>
    <t>액션, 드라마| 미국, 영국|154분 |2000 감독 : 리들리 스콧|출연 : 러셀 크로우, 호아킨 피닉스, 코니 닐슨, 올리버 리드, 리처드 해리스</t>
    <phoneticPr fontId="1" type="noConversion"/>
  </si>
  <si>
    <t>코미디, 범죄| 미국|101분 |2000 감독 : 조나단 린|출연 : 브루스 윌리스, 매튜 페리</t>
    <phoneticPr fontId="1" type="noConversion"/>
  </si>
  <si>
    <t>액션, 공포, 스릴러, 미스터리| 미국|120분 |1999 감독 : 피터 하이암스|출연 : 아놀드 슈왈제네거</t>
    <phoneticPr fontId="1" type="noConversion"/>
  </si>
  <si>
    <t>드라마| 미국|128분 |2000 감독 : 조지 틸만 주니어|출연 : 로버트 드 니로, 쿠바 구딩 쥬니어, 샤를리즈 테론</t>
    <phoneticPr fontId="1" type="noConversion"/>
  </si>
  <si>
    <t>액션, 범죄, 스릴러| 미국|99분 |2000 감독 : 존 싱글톤|출연 : 사무엘 L. 잭슨</t>
    <phoneticPr fontId="1" type="noConversion"/>
  </si>
  <si>
    <t>액션, 범죄, 스릴러| 미국|118분 |2000 감독 : 도미닉 세나|출연 : 니콜라스 케이지</t>
    <phoneticPr fontId="1" type="noConversion"/>
  </si>
  <si>
    <t>드라마, 액션, 전쟁| 미국|164분 |2000 감독 : 롤랜드 에머리히|출연 : 멜 깁슨</t>
    <phoneticPr fontId="1" type="noConversion"/>
  </si>
  <si>
    <t>스릴러, 드라마| 미국|130분 |2000 감독 : 볼프강 페터젠|출연 : 조지 클루니, 마크 월버그</t>
    <phoneticPr fontId="1" type="noConversion"/>
  </si>
  <si>
    <t>범죄, 스릴러, 액션| 미국|120분 |2001 감독 : 존 허즈펠드|출연 : 로버트 드 니로, 에드워드 번즈</t>
    <phoneticPr fontId="1" type="noConversion"/>
  </si>
  <si>
    <t>스릴러, 액션, 드라마| 미국, 캐나다, 오스트레일리아|116분 |2001 감독 : 레니 할린|출연 : 실베스터 스탤론</t>
    <phoneticPr fontId="1" type="noConversion"/>
  </si>
  <si>
    <t>드라마| 미국|135분 |2001 감독 : 론 하워드|출연 : 러셀 크로우, 에드 해리스, 제니퍼 코넬리, 폴 베타니, 아담 골드버그, 주드 허쉬, 조쉬 루카스, 안소니 랩, 크리스토퍼 플러머</t>
    <phoneticPr fontId="1" type="noConversion"/>
  </si>
  <si>
    <t>전쟁, 드라마| 미국|144분 |2001 감독 : 리들리 스콧|출연 : 조쉬 하트넷</t>
    <phoneticPr fontId="1" type="noConversion"/>
  </si>
  <si>
    <t>액션, 범죄, 스릴러| 미국, 영국|127분 |2001 감독 : 토니 스콧|출연 : 로버트 레드포드, 브래드 피트</t>
    <phoneticPr fontId="1" type="noConversion"/>
  </si>
  <si>
    <t>[1998] 스몰 솔저 (Small Soldiers)</t>
    <phoneticPr fontId="1" type="noConversion"/>
  </si>
  <si>
    <t>액션, 코미디, 전쟁, 가족, 모험, SF| 미국|108분 |1998 감독 : 죠 단테|출연 : 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t>
    <phoneticPr fontId="1" type="noConversion"/>
  </si>
  <si>
    <t>액션, 스릴러| 미국|120분 |1994 감독 : 스티븐 홉킨스|출연 : 제프 브리지스, 토미 리 존스</t>
    <phoneticPr fontId="1" type="noConversion"/>
  </si>
  <si>
    <t>액션, 범죄, 스릴러| 미국|98분 |2015 감독 : 알렉산더 바흐|출연 : 재커리 퀸토, 루퍼트 프렌드, 시아란 힌즈, 한나 웨어</t>
    <phoneticPr fontId="1" type="noConversion"/>
  </si>
  <si>
    <t>액션, 범죄, 스릴러| 프랑스, 미국|92분 |2007 감독 : 자비에르 젠스|출연 : 티모시 올리펀트, 더그레이 스콧, 올가 쿠릴렌코</t>
    <phoneticPr fontId="1" type="noConversion"/>
  </si>
  <si>
    <t>SF, 액션, 모험, 코미디, 드라마, 판타지| 미국, 독일|120분 |2008 감독 : 길예르모 델 토로|출연 : 론 펄먼, 셀마 블레어, 더그 존스</t>
    <phoneticPr fontId="1" type="noConversion"/>
  </si>
  <si>
    <t>SF, 액션, 모험| 미국|122분 |2004 감독 : 길예르모 델 토로|출연 : 론 펄먼, 존 허트, 셀마 블레어, 루퍼트 에반스, 카렐 로든, 제프리 탬버</t>
    <phoneticPr fontId="1" type="noConversion"/>
  </si>
  <si>
    <t>액션, 드라마, 스릴러| 스웨덴|90분 |2012 감독 : 토비아스 폴크|출연 : 미카엘 페르스브란트, 프리다 홀그렌</t>
    <phoneticPr fontId="1" type="noConversion"/>
  </si>
  <si>
    <t>액션, 드라마, 스릴러| 스웨덴|109분 |2012 감독 : 캐스린 윈펠드|출연 : 미카엘 페르스브란트, 레오 그레고리, 다비드 덴칙, 페닐라 어거스트</t>
    <phoneticPr fontId="1" type="noConversion"/>
  </si>
  <si>
    <t>SF, 스릴러, 액션, 모험| 미국|106분 |2010 감독 : 님로드 앤탈|출연 : 애드리언 브로디, 앨리스 브라가</t>
    <phoneticPr fontId="1" type="noConversion"/>
  </si>
  <si>
    <t>공포, 스릴러, 액션, 모험, SF, 전쟁| 미국, 체코, 캐나다, 독일|100분 |2004 감독 : 폴 앤더슨|출연 : 산나 라단, 라울 보바, 랜스 헨릭슨</t>
    <phoneticPr fontId="1" type="noConversion"/>
  </si>
  <si>
    <t>액션, 공포, SF, 스릴러| 미국|94분 |2007 감독 : 콜린 스트로즈, 그렉 스트로즈|출연 : 스티븐 파스퀄, 레이코 에이리스워스, 존 오티즈, 자니 루이스, 아리엘 게이드, 크리스튼 헤거, 샘 트라멜, 로버트 조이, 데이비드 팻카우</t>
    <phoneticPr fontId="1" type="noConversion"/>
  </si>
  <si>
    <t>액션, 공포, SF, 스릴러| 미국|105분 |1987 감독 : 존 맥티어난|출연 : 아놀드 슈왈제네거</t>
    <phoneticPr fontId="1" type="noConversion"/>
  </si>
  <si>
    <t>액션, SF, 스릴러| 미국|108분 |1990 감독 : 스티븐 홉킨스|출연 : 대니 글로버, 게리 부시, 루벤 블레이즈, 마리아 콘치타 알론소, 빌 팩스톤, 케빈 피터 홀, 로버트 다비, 아담 볼드윈</t>
    <phoneticPr fontId="1" type="noConversion"/>
  </si>
  <si>
    <t>액션, 판타지, 모험| 홍콩|130분 |1998 감독 : 유위강|출연 : 곽부성, 정이건</t>
    <phoneticPr fontId="1" type="noConversion"/>
  </si>
  <si>
    <t>액션, 모험, 판타지| 홍콩|110분 |2009 감독 : 대니 팽, 옥사이드 팽|출연 : 정이건, 곽부성</t>
    <phoneticPr fontId="1" type="noConversion"/>
  </si>
  <si>
    <t>액션, 범죄, 모험, 스릴러, 드라마| 미국, 일본|122분 |1991 감독 : 캐스린 비글로우|출연 : 키아누 리브스, 패트릭 스웨이지</t>
    <phoneticPr fontId="1" type="noConversion"/>
  </si>
  <si>
    <t>액션, 범죄| 미국|114분 |2015 감독 : 에릭슨 코어|출연 : 루크 브레이시, 에드가 라미레즈, 레이 윈스턴, 테레사 팔머</t>
    <phoneticPr fontId="1" type="noConversion"/>
  </si>
  <si>
    <t>액션, SF, 판타지, 모험| 미국, 독일|105분 |2005 감독 : 팀 스토리|출연 : 이안 그루퍼드, 제시카 알바, 크리스 에반스, 마이클 치클리스, 줄리안 맥마혼</t>
    <phoneticPr fontId="1" type="noConversion"/>
  </si>
  <si>
    <t>액션, SF, 판타지, 모험| 미국|93분 |2007 감독 : 팀 스토리|출연 : 이안 그루퍼드, 제시카 알바, 크리스 에반스, 마이클 치클리스</t>
    <phoneticPr fontId="1" type="noConversion"/>
  </si>
  <si>
    <t>액션, 모험, 범죄, 스릴러| 미국, 영국|148분 |2015 감독 : 샘 멘데스|출연 : 다니엘 크레이그, 랄프 파인즈, 레아 세이두, 모니카 벨루치, 크리스토프 왈츠, 데이브 바티스타</t>
    <phoneticPr fontId="1" type="noConversion"/>
  </si>
  <si>
    <t>액션, 모험| 영국, 미국, 체코|145분 |2006 감독 : 마틴 캠벨|출연 : 다니엘 크레이그, 에바 그린</t>
    <phoneticPr fontId="1" type="noConversion"/>
  </si>
  <si>
    <t>액션| 영국, 미국|143분 |2012 감독 : 샘 멘데스|출연 : 랄프 파인즈, 다니엘 크레이그, 하비에르 바르뎀, 주디 덴치</t>
    <phoneticPr fontId="1" type="noConversion"/>
  </si>
  <si>
    <t>액션, 모험| 미국|106분 |2008 감독 : 마크 포스터|출연 : 다니엘 크레이그, 올가 쿠릴렌코, 마티유 아말릭, 주디 덴치</t>
    <phoneticPr fontId="1" type="noConversion"/>
  </si>
  <si>
    <t>액션, 스릴러| 영국, 미국|128분 |1999 감독 : 마이클 앱티드|출연 : 피어스 브로스넌</t>
    <phoneticPr fontId="1" type="noConversion"/>
  </si>
  <si>
    <t>액션, 모험, 스릴러| 영국, 미국|133분 |2002 감독 : 리 타마호리|출연 : 피어스 브로스넌</t>
    <phoneticPr fontId="1" type="noConversion"/>
  </si>
  <si>
    <t>액션, 스릴러| 영국|110분 |1962 감독 : 테렌스 영|출연 : 숀 코네리</t>
    <phoneticPr fontId="1" type="noConversion"/>
  </si>
  <si>
    <t>스릴러, 액션| 영국|125분 |1977 감독 : 루이스 길버트|출연 : 로저 무어</t>
    <phoneticPr fontId="1" type="noConversion"/>
  </si>
  <si>
    <t>액션, 모험, 스릴러| 영국|130분 |1987 감독 : 존 글렌|출연 : 티모시 달튼</t>
    <phoneticPr fontId="1" type="noConversion"/>
  </si>
  <si>
    <t>액션| 영국|131분 |1985 감독 : 존 글렌|출연 : 로저 무어</t>
    <phoneticPr fontId="1" type="noConversion"/>
  </si>
  <si>
    <t>액션| 영국, 미국|130분 |1983 감독 : 존 글렌|출연 : 로저 무어</t>
    <phoneticPr fontId="1" type="noConversion"/>
  </si>
  <si>
    <t>스릴러, 모험, 액션| 영국|110분 |1963 감독 : 테렌스 영|출연 : 숀 코네리</t>
    <phoneticPr fontId="1" type="noConversion"/>
  </si>
  <si>
    <t>액션, 스릴러, 모험| 영국|112분 |1964 감독 : 가이 해밀턴|출연 : 숀 코네리</t>
    <phoneticPr fontId="1" type="noConversion"/>
  </si>
  <si>
    <t>SF, 액션| 영국|126분 |1979 감독 : 루이스 길버트|출연 : 로저 무어</t>
    <phoneticPr fontId="1" type="noConversion"/>
  </si>
  <si>
    <t>액션, 스릴러| 영국, 미국|127분 |1981 감독 : 존 글렌|출연 : 로저 무어</t>
    <phoneticPr fontId="1" type="noConversion"/>
  </si>
  <si>
    <t>액션, 모험| 영국, 미국|129분 |1965 감독 : 테렌스 영|출연 : 숀 코네리</t>
    <phoneticPr fontId="1" type="noConversion"/>
  </si>
  <si>
    <t>액션, 모험| 영국, 미국|119분 |1973 감독 : 가이 해밀턴|출연 : 로저 무어</t>
    <phoneticPr fontId="1" type="noConversion"/>
  </si>
  <si>
    <t>액션, 모험, 스릴러, 멜로/로맨스| 영국, 미국|140분 |1969 감독 : 피터 헌트|출연 : 조지 라젠비</t>
    <phoneticPr fontId="1" type="noConversion"/>
  </si>
  <si>
    <t>액션| 영국|125분 |1974 감독 : 가이 해밀턴|출연 : 로저 무어</t>
    <phoneticPr fontId="1" type="noConversion"/>
  </si>
  <si>
    <t>액션, 모험, 스릴러| 영국|116분 |1967 감독 : 루이스 길버트|출연 : 숀 코네리</t>
    <phoneticPr fontId="1" type="noConversion"/>
  </si>
  <si>
    <t>액션, 모험| 영국|125분 |1971 감독 : 가이 해밀턴|출연 : 숀 코네리</t>
    <phoneticPr fontId="1" type="noConversion"/>
  </si>
  <si>
    <t>액션| 미국|107분 |2009 감독 : 레니 할린|출연 : 존 시나, 에이단 길렌, 애슐리 스콧</t>
    <phoneticPr fontId="1" type="noConversion"/>
  </si>
  <si>
    <t>액션, 범죄, 스릴러| 미국|90분 |2015 감독 : 스테판 레이놀즈|출연 : 로저 크로스, 다니엘 커드모어, 딘 앰브로스, 로슬린 먼로</t>
    <phoneticPr fontId="1" type="noConversion"/>
  </si>
  <si>
    <t>액션, 모험, 스릴러| 미국|95분 |2013 감독 : 로엘 르네|출연 : 랜디 오튼, 톰 스티븐스, 브라이언 마킨슨</t>
    <phoneticPr fontId="1" type="noConversion"/>
  </si>
  <si>
    <t>SF, 액션| 프랑스|84분 |2004 감독 : 피에르 모렐|출연 : 시릴 라파엘리, 데이비드 벨, 비비 나세리, 대니 베리시모</t>
    <phoneticPr fontId="1" type="noConversion"/>
  </si>
  <si>
    <t>액션| 프랑스|100분 |2009 감독 : 파트릭 알레산드렝|출연 : 시릴 라파엘리, 데이비드 벨</t>
    <phoneticPr fontId="1" type="noConversion"/>
  </si>
  <si>
    <t>범죄, 액션| 프랑스|98분 |2008 감독 : 클로드 미셸 롬|출연 : 리샤르 베리, 파스칼 엘비</t>
    <phoneticPr fontId="1" type="noConversion"/>
  </si>
  <si>
    <t>액션, 범죄, 드라마| 프랑스, 캐나다|90분 |2014 감독 : 카밀 들라마레|출연 : 폴 워커, 데이비드 벨, 르자</t>
    <phoneticPr fontId="1" type="noConversion"/>
  </si>
  <si>
    <t>액션, 판타지, 스릴러| 미국, 오스트레일리아|110분 |2007 감독 : 마크 스티븐 존슨|출연 : 니콜라스 케이지, 에바 멘데스</t>
    <phoneticPr fontId="1" type="noConversion"/>
  </si>
  <si>
    <t>액션, 판타지, 스릴러| 미국|95분 |2011 감독 : 마크 네빌딘, 브라이언 테일러|출연 : 니콜라스 케이지, 이드리스 엘바, 비올란테 플라치도, 시아란 힌즈, 퍼거스 리오단</t>
    <phoneticPr fontId="1" type="noConversion"/>
  </si>
  <si>
    <t>SF, 액션, 애니메이션| 일본|100분 |2015 감독 : 노무라 카즈야|출연 : 사카모토 마아야, 쥬쿠 잇큐, 마츠다 켄이치로, 신가키 타루스케</t>
    <phoneticPr fontId="1" type="noConversion"/>
  </si>
  <si>
    <t>애니메이션| 일본|58분 |2014 감독 : 키세 카즈치카|출연 : 사카모토 마아야, 쥬쿠 잇큐, 마츠다 켄이치로</t>
    <phoneticPr fontId="1" type="noConversion"/>
  </si>
  <si>
    <t>SF, 판타지, 애니메이션| 일본, 영국|83분 |1995 감독 : 오시이 마모루|출연 : 타나카 아츠코, 오오츠카 아키오</t>
    <phoneticPr fontId="1" type="noConversion"/>
  </si>
  <si>
    <t>애니메이션, 액션, SF, 스릴러| 일본|60분 |2013 감독 : 키세 카즈치카|출연 : 사카모토 마아야, 사와시로 미유키, 쥬쿠 잇큐, 마츠다 켄이치로</t>
    <phoneticPr fontId="1" type="noConversion"/>
  </si>
  <si>
    <t>애니메이션, SF, 액션| 일본|59분 |2013 감독 : 키세 카즈치카|출연 : 사카모토 마아야, 신가키 타루스케, 쥬쿠 잇큐, 단 토모유키</t>
    <phoneticPr fontId="1" type="noConversion"/>
  </si>
  <si>
    <t>SF, 액션, 애니메이션| 일본|160분 |2005 감독 : 카미야마 켄지|출연 : 타나카 아츠코, 오오츠카 아키오, 야마데라 코이치, 오키 타미오, 겐다 테쇼, 사카 오사무, 사쿠마 레이</t>
    <phoneticPr fontId="1" type="noConversion"/>
  </si>
  <si>
    <t>애니메이션| 일본 |2005 감독 : 카미야마 켄지|출연 : 앨리슨 매튜스, 러셀 로버츠</t>
    <phoneticPr fontId="1" type="noConversion"/>
  </si>
  <si>
    <t>SF| 일본|99분 |2004 감독 : 오시이 마모루|출연 : 오오츠카 아키오, 타나카 아츠코, 야마데라 코이치, 다케나카 나오토, 오키 타미오</t>
    <phoneticPr fontId="1" type="noConversion"/>
  </si>
  <si>
    <t>범죄, 액션| 미국|129분 |2016 감독 : 존 추|출연 : 제시 아이젠버그, 마크 러팔로, 우디 해럴슨, 데이브 프랭코, 리지 캐플란</t>
    <phoneticPr fontId="1" type="noConversion"/>
  </si>
  <si>
    <t>범죄, 스릴러, 미스터리| 미국, 프랑스|115분 |2013 감독 : 루이스 리터리어|출연 : 우디 해럴슨, 제시 아이젠버그, 마크 러팔로, 멜라니 로랑</t>
    <phoneticPr fontId="1" type="noConversion"/>
  </si>
  <si>
    <t>모험, 액션| 미국|130분 |2004 감독 : 존 터틀타웁|출연 : 니콜라스 케이지</t>
    <phoneticPr fontId="1" type="noConversion"/>
  </si>
  <si>
    <t>모험, 액션| 미국|124분 |2007 감독 : 존 터틀타웁|출연 : 니콜라스 케이지, 저스틴 바사, 다이앤 크루거, 존 보이트, 헬렌 미렌, 에드 해리스</t>
    <phoneticPr fontId="1" type="noConversion"/>
  </si>
  <si>
    <t>액션, 모험, 코미디, 판타지, SF| 미국|112분 |2016 감독 : 데이브 그린|출연 : 메간 폭스, 스티븐 아멜, 로라 리니, 윌 아넷</t>
    <phoneticPr fontId="1" type="noConversion"/>
  </si>
  <si>
    <t>모험, 액션, 코미디, 판타지, SF| 미국|101분 |2014 감독 : 조나단 리브스만|출연 : 메간 폭스, 앨런 리치슨, 노엘 휘셔, 윌 아넷, 윌리암 피츠너, 조니 녹스빌, 피터 플로스잭, 제레미 하워드, 토호루 마사무네</t>
    <phoneticPr fontId="1" type="noConversion"/>
  </si>
  <si>
    <t>미스터리, 드라마, 스릴러| 미국|147분 |2006 감독 : 론 하워드|출연 : 톰 행크스</t>
    <phoneticPr fontId="1" type="noConversion"/>
  </si>
  <si>
    <t>미스터리, 스릴러, 범죄, 액션| 미국|138분 |2009 감독 : 론 하워드|출연 : 톰 행크스</t>
    <phoneticPr fontId="1" type="noConversion"/>
  </si>
  <si>
    <t>미스터리, 스릴러| 미국, 일본, 터키, 헝가리|121분 |2016 감독 : 론 하워드|출연 : 톰 행크스, 펠리시티 존스, 오마 사이, 벤 포스터, 이르판 칸</t>
    <phoneticPr fontId="1" type="noConversion"/>
  </si>
  <si>
    <t>액션, 범죄, 스릴러| 미국|96분 |2013 감독 : 존 무어|출연 : 브루스 윌리스, 제이 코트니, 메리 엘리자베스 윈스티드</t>
    <phoneticPr fontId="1" type="noConversion"/>
  </si>
  <si>
    <t>액션, 모험, 스릴러| 미국|128분 |2007 감독 : 렌 와이즈먼|출연 : 브루스 윌리스</t>
    <phoneticPr fontId="1" type="noConversion"/>
  </si>
  <si>
    <t>액션, 스릴러, 범죄| 미국|131분 |1988 
감독 : 존 맥티어난|출연 : 브루스 윌리스</t>
    <phoneticPr fontId="1" type="noConversion"/>
  </si>
  <si>
    <t>액션, 범죄, 스릴러| 미국|128분 |1995 감독 : 존 맥티어난|출연 : 브루스 윌리스, 제레미 아이언스</t>
    <phoneticPr fontId="1" type="noConversion"/>
  </si>
  <si>
    <t>액션| 미국|124분 |1990 감독 : 레니 할린|출연 : 브루스 윌리스</t>
    <phoneticPr fontId="1" type="noConversion"/>
  </si>
  <si>
    <t>액션, 범죄, 스릴러| 미국|102분 |1971 감독 : 돈 시겔|출연 : 클린트 이스트우드</t>
    <phoneticPr fontId="1" type="noConversion"/>
  </si>
  <si>
    <t>액션, 범죄, 미스터리, 스릴러| 미국|124분 |1973 감독 : 테드 포스트|출연 : 클린트 이스트우드</t>
    <phoneticPr fontId="1" type="noConversion"/>
  </si>
  <si>
    <t>액션, 드라마, 범죄, 스릴러| 미국|96분 |1976 감독 : 제임스 파르고|출연 : 클린트 이스트우드</t>
    <phoneticPr fontId="1" type="noConversion"/>
  </si>
  <si>
    <t>액션, 범죄, 드라마, 스릴러| 미국|117분 |1983 감독 : 클린트 이스트우드|출연 : 클린트 이스트우드</t>
    <phoneticPr fontId="1" type="noConversion"/>
  </si>
  <si>
    <t>액션, 범죄, 스릴러| 미국|90분 |1988 감독 : 버디 밴 혼|출연 : 클린트 이스트우드</t>
    <phoneticPr fontId="1" type="noConversion"/>
  </si>
  <si>
    <t>액션, SF, 스릴러| 미국, 독일, 영국|104분 |2008 감독 : 폴 앤더슨|출연 : 제이슨 스타뎀, 타이레스</t>
    <phoneticPr fontId="1" type="noConversion"/>
  </si>
  <si>
    <t>액션, SF, 스릴러| 남아프리카 공화국|100분 |2010 감독 : 로엘 르네|출연 : 루크 고스, 빙 라메스, 대니 트레조, 숀 빈</t>
    <phoneticPr fontId="1" type="noConversion"/>
  </si>
  <si>
    <t>액션, SF, 스릴러| 미국|105분 |2012 감독 : 로엘 르네|출연 : 루크 고스, 대니 트레조, 빙 라메스</t>
    <phoneticPr fontId="1" type="noConversion"/>
  </si>
  <si>
    <t>액션| 홍콩, 대만|117분 |1990 감독 : 호금전, 정소동, 허안화, 서극, 김양화|출연 : 허관걸, 엽동, 장학우, 장민, 원결영</t>
    <phoneticPr fontId="1" type="noConversion"/>
  </si>
  <si>
    <t>액션, 드라마| 홍콩|107분 |1992 감독 : 정소동, 당계례|출연 : 이연걸, 임청하</t>
    <phoneticPr fontId="1" type="noConversion"/>
  </si>
  <si>
    <t>액션| 홍콩|96분 |1993 감독 : 정소동, 리후이민|출연 : 임청하, 왕조현</t>
    <phoneticPr fontId="1" type="noConversion"/>
  </si>
  <si>
    <t>애니메이션, 액션, 모험, 코미디, 가족, 판타지| 미국|101분 |2014 감독 : 딘 데블로이스|출연 : 제이 바루첼, 제라드 버틀러, 아메리카 페레라</t>
    <phoneticPr fontId="1" type="noConversion"/>
  </si>
  <si>
    <t>애니메이션, 모험, 코미디, 가족, 판타지| 미국|98분 |2010 감독 : 딘 데블로이스, 크리스 샌더스|출연 : 제이 바루첼, 제라드 버틀러, 아메리카 페레라, 크레이그 퍼거슨, 조나 힐</t>
    <phoneticPr fontId="1" type="noConversion"/>
  </si>
  <si>
    <t>모험, 스릴러| 프랑스|108분 |2008 감독 : 제롬 살레|출연 : 토머 시슬리, 크리스틴 스콧 토마스</t>
    <phoneticPr fontId="1" type="noConversion"/>
  </si>
  <si>
    <t>액션, 모험, 스릴러| 프랑스, 벨기에, 독일|119분 |2011 감독 : 제롬 살레|출연 : 토머 시슬리, 샤론 스톤</t>
    <phoneticPr fontId="1" type="noConversion"/>
  </si>
  <si>
    <t>액션, 드라마, 스릴러| 미국, 독일|91분 |2008 감독 : 실베스터 스탤론|출연 : 실베스터 스탤론</t>
    <phoneticPr fontId="1" type="noConversion"/>
  </si>
  <si>
    <t>액션, 전쟁| 미국|97분 |1985 감독 : 조지 P. 코스마토스|출연 : 실베스터 스탤론</t>
    <phoneticPr fontId="1" type="noConversion"/>
  </si>
  <si>
    <t>드라마, 액션, 스릴러| 미국|97분 |1982 
감독 : 테드 코체프|출연 : 실베스터 스탤론</t>
    <phoneticPr fontId="1" type="noConversion"/>
  </si>
  <si>
    <t>액션, 코미디, 범죄| 미국|115분 |2013 감독 : 딘 패리소트|출연 : 이병헌, 브루스 윌리스, 존 말코비치, 캐서린 제타 존스, 헬렌 미렌, 메리 루이스 파커, 안소니 홉킨스</t>
    <phoneticPr fontId="1" type="noConversion"/>
  </si>
  <si>
    <t>액션| 미국|111분 |2010 감독 : 로베르트 슈벤트케|출연 : 브루스 윌리스, 모건 프리먼, 존 말코비치, 메리 루이스 파커, 헬렌 미렌</t>
    <phoneticPr fontId="1" type="noConversion"/>
  </si>
  <si>
    <t>액션, 범죄, 스릴러| 인도네시아, 미국|150분 |2014 감독 : 가렛 에반스|출연 : 이코 우웨이스, 야얀 루히안, 줄리 에스텔, 베리 트리 율리스만, 아리핀 푸 트라</t>
    <phoneticPr fontId="1" type="noConversion"/>
  </si>
  <si>
    <t>액션, 범죄, 스릴러| 인도네시아|101분 |2011 감독 : 가렛 에반스|출연 : 이코 우웨이스, 야얀 루히안</t>
    <phoneticPr fontId="1" type="noConversion"/>
  </si>
  <si>
    <t>액션, SF, 스릴러| 독일, 오스트레일리아, 캐나다, 프랑스|106분 |2016 감독 : 폴 앤더슨|출연 : 밀라 요보비치, 알리 라터, 이아인 글렌, 숀 로버츠</t>
    <phoneticPr fontId="1" type="noConversion"/>
  </si>
  <si>
    <t>애니메이션, 액션| 일본|160분 |2012 감독 : 카미야 마코토</t>
    <phoneticPr fontId="1" type="noConversion"/>
  </si>
  <si>
    <t>액션, 공포, SF, 스릴러| 미국|95분 |2004 감독 : 알렉산더 윗|출연 : 밀라 요보비치, 시에나 길로리, 오데드 페르, 토마스 크레취만, 소피 바바서, 샌드린 홀트, 아도티 라자크, 자레드 해리스, 마이크 엡스</t>
    <phoneticPr fontId="1" type="noConversion"/>
  </si>
  <si>
    <t>SF, 스릴러, 모험, 액션, 공포| 독일, 미국, 영국|100분 |2002 감독 : 폴 앤더슨|출연 : 밀라 요보비치, 미셸 로드리게즈, 에릭 마비우스</t>
    <phoneticPr fontId="1" type="noConversion"/>
  </si>
  <si>
    <t>액션, 공포, SF, 모험, 스릴러| 프랑스, 미국, 영국, 독일, 오스트레일리아|94분 |2007 감독 : 러셀 멀케이|출연 : 밀라 요보비치</t>
    <phoneticPr fontId="1" type="noConversion"/>
  </si>
  <si>
    <t>액션, 공포, SF, 스릴러| 영국, 독일, 미국|96분 |2010 감독 : 폴 앤더슨|출연 : 밀라 요보비치</t>
    <phoneticPr fontId="1" type="noConversion"/>
  </si>
  <si>
    <t>애니메이션| 일본|96분 |2008 감독 : 카미야 마코토|출연 : 앨리슨 코트, 폴 머시어, 로라 베일리, 스티브 브럼, 크리스핀 프리맨, 데이브 맬로우, 미셀 러프, 마이클 소리치</t>
    <phoneticPr fontId="1" type="noConversion"/>
  </si>
  <si>
    <t>액션, SF, 공포, 스릴러| 미국, 독일|95분 |2012 감독 : 폴 앤더슨|출연 : 밀라 요보비치</t>
    <phoneticPr fontId="1" type="noConversion"/>
  </si>
  <si>
    <t>애니메이션, 액션, 모험| 일본|97분 |2017 감독 : 츠지모토 다카노리|출연 : 케빈 도만, 매튜 머서</t>
    <phoneticPr fontId="1" type="noConversion"/>
  </si>
  <si>
    <t>공포, SF, 스릴러| 오스트레일리아, 미국|108분 |2000 감독 : 데이빗 토히|출연 : 빈 디젤, 라다 미첼, 콜 하우저, 루이스 피츠 제랄드, 클라우디아 블랙, 키스 데이빗</t>
    <phoneticPr fontId="1" type="noConversion"/>
  </si>
  <si>
    <t>모험, SF, 액션, 스릴러| 미국|112분 |2004 감독 : 데이빗 토히|출연 : 빈 디젤, 탠디 뉴튼, 칼 어번, 콜므 포어, 라이너스 로체, 키스 데이빗, 요릭 밴 와게닌젠, 닉 친런드, 알렉사 다바로스, 크리스틴 레만</t>
    <phoneticPr fontId="1" type="noConversion"/>
  </si>
  <si>
    <t>SF, 액션| 미국|118분 |2013 감독 : 데이빗 토히|출연 : 빈 디젤, 칼 어번, 케이티 색코프, 조디 몰라, 놀런 제라드 펑크</t>
    <phoneticPr fontId="1" type="noConversion"/>
  </si>
  <si>
    <t>범죄, 액션, 스릴러| 미국|112분 |1987 감독 : 리차드 도너|출연 : 멜 깁슨, 대니 글로버</t>
    <phoneticPr fontId="1" type="noConversion"/>
  </si>
  <si>
    <t>액션, 코미디, 범죄, 스릴러| 미국|122분 |1998 감독 : 리차드 도너|출연 : 멜 깁슨, 대니 글로버, 조 페시, 르네 루소, 크리스 록, 이연걸, 스티브 카핸, 김찬</t>
    <phoneticPr fontId="1" type="noConversion"/>
  </si>
  <si>
    <t>액션, 코미디, 범죄| 미국|113분 |1989 감독 : 리차드 도너|출연 : 멜 깁슨, 대니 글로버</t>
    <phoneticPr fontId="1" type="noConversion"/>
  </si>
  <si>
    <t>액션, 코미디, 범죄, 스릴러| 미국|110분 |1992 감독 : 리차드 도너|출연 : 멜 깁슨, 대니 글로버, 조 페시, 르네 루소, 스튜어트 윌슨</t>
    <phoneticPr fontId="1" type="noConversion"/>
  </si>
  <si>
    <t>SF, 모험, 액션| 미국, 중국|129분 |2013 감독 : 셰인 블랙|출연 : 로버트 다우니 주니어, 기네스 팰트로, 벤 킹슬리, 돈 치들, 가이 피어스, 레베카 홀</t>
    <phoneticPr fontId="1" type="noConversion"/>
  </si>
  <si>
    <t>SF, 액션, 드라마, 판타지| 미국|125분 |2008 감독 : 존 파브로|출연 : 로버트 다우니 주니어, 테렌스 하워드, 제프 브리지스, 기네스 팰트로</t>
    <phoneticPr fontId="1" type="noConversion"/>
  </si>
  <si>
    <t>SF, 모험, 액션| 미국|125분 |2010 감독 : 존 파브로|출연 : 로버트 다우니 주니어, 기네스 팰트로, 돈 치들, 스칼렛 요한슨, 미키 루크</t>
    <phoneticPr fontId="1" type="noConversion"/>
  </si>
  <si>
    <t>액션, 판타지, SF| 미국|113분 |2008 감독 : 루이스 리터리어|출연 : 에드워드 노튼, 리브 타일러, 팀 로스</t>
    <phoneticPr fontId="1" type="noConversion"/>
  </si>
  <si>
    <t>액션, 모험, 판타지| 미국|112분 |2013 감독 : 앨런 테일러|출연 : 크리스 헴스워스, 나탈리 포트만, 톰 히들스턴, 안소니 홉킨스, 크리스토퍼 에클리스턴, 이드리스 엘바</t>
    <phoneticPr fontId="1" type="noConversion"/>
  </si>
  <si>
    <t>판타지, 액션, 모험, 드라마| 미국|112분 |2011 감독 : 케네스 브래너|출연 : 크리스 헴스워스, 나탈리 포트만, 톰 히들스턴, 안소니 홉킨스, 스텔란 스카스가드, 캣 데닝스</t>
    <phoneticPr fontId="1" type="noConversion"/>
  </si>
  <si>
    <t>액션, SF, 스릴러| 미국|147분 |2016 감독 : 안소니 루소, 조 루소|출연 : 로버트 다우니 주니어, 크리스 에반스, 스칼렛 요한슨</t>
    <phoneticPr fontId="1" type="noConversion"/>
  </si>
  <si>
    <t>액션, 모험, SF| 미국|136분 |2014 감독 : 조 루소, 안소니 루소|출연 : 스칼렛 요한슨, 크리스 에반스, 사무엘 L. 잭슨</t>
    <phoneticPr fontId="1" type="noConversion"/>
  </si>
  <si>
    <t>액션, 모험| 미국|123분 |2011 감독 : 조 존스톤|출연 : 크리스 에반스, 토미 리 존스, 휴고 위빙, 헤일리 앳웰</t>
    <phoneticPr fontId="1" type="noConversion"/>
  </si>
  <si>
    <t>액션, 모험, 판타지, SF| 미국|141분 |2015 감독 : 조스 웨던|출연 : 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t>
    <phoneticPr fontId="1" type="noConversion"/>
  </si>
  <si>
    <t>액션, SF, 모험| 미국|142분 |2012 감독 : 조스 웨던|출연 : 로버트 다우니 주니어, 스칼렛 요한슨, 크리스 헴스워스, 크리스 에반스, 마크 러팔로, 제레미 레너, 사무엘 L. 잭슨, 톰 히들스턴</t>
    <phoneticPr fontId="1" type="noConversion"/>
  </si>
  <si>
    <t>액션, SF| 미국, 영국|117분 |2015 감독 : 페이튼 리드|출연 : 폴 러드, 마이클 더글라스, 에반젤린 릴리, 코리 스톨</t>
    <phoneticPr fontId="1" type="noConversion"/>
  </si>
  <si>
    <t>액션, 모험, 판타지| 미국|115분 |2016 감독 : 스콧 데릭슨|출연 : 베네딕트 컴버배치, 틸다 스윈튼, 치웨텔 에지오포, 레이첼 맥아담스, 매즈 미켈슨</t>
    <phoneticPr fontId="1" type="noConversion"/>
  </si>
  <si>
    <t>액션, SF| 미국|136분 |2017 감독 : 제임스 건|출연 : 크리스 프랫, 조 샐다나, 데이브 바티스타, 빈 디젤, 브래들리 쿠퍼</t>
    <phoneticPr fontId="1" type="noConversion"/>
  </si>
  <si>
    <t>액션, 모험, SF| 미국|122분 |2014 감독 : 제임스 건|출연 : 크리스 프랫, 조 샐다나, 데이브 바티스타, 빈 디젤, 브래들리 쿠퍼, 리 페이스</t>
    <phoneticPr fontId="1" type="noConversion"/>
  </si>
  <si>
    <t>코미디, 판타지, 액션, 범죄| 미국|97분 |1994 감독 : 척 러셀|출연 : 짐 캐리</t>
    <phoneticPr fontId="1" type="noConversion"/>
  </si>
  <si>
    <t>코미디, 액션, 모험, 판타지| 미국|86분 |2005 감독 : 로렌스 구터먼|출연 : 제이미 케네디, 알란 커밍</t>
    <phoneticPr fontId="1" type="noConversion"/>
  </si>
  <si>
    <t>[1979] 매드 맥스 (Mad Max)</t>
    <phoneticPr fontId="1" type="noConversion"/>
  </si>
  <si>
    <t>액션, 모험, 스릴러| 오스트레일리아|120분 |2015 감독 : 조지 밀러|출연 : 톰 하디, 샤를리즈 테론, 니콜라스 홀트</t>
    <phoneticPr fontId="1" type="noConversion"/>
  </si>
  <si>
    <t>SF, 액션| 오스트레일리아|94분 |1981 감독 : 조지 밀러|출연 : 멜 깁슨</t>
    <phoneticPr fontId="1" type="noConversion"/>
  </si>
  <si>
    <t>SF, 액션| 오스트레일리아|90분 |1979 감독 : 조지 밀러|출연 : 멜 깁슨, 조안느 사무엘, 로저 워드</t>
    <phoneticPr fontId="1" type="noConversion"/>
  </si>
  <si>
    <t>SF, 액션, 모험| 오스트레일리아, 미국|108분 |1985 감독 : 조지 밀러, 조지 오길비|출연 : 멜 깁슨, 티나 터너</t>
    <phoneticPr fontId="1" type="noConversion"/>
  </si>
  <si>
    <t>SF, 액션| 미국|136분 |1999 감독 : 릴리 워쇼스키, 라나 워쇼스키|출연 : 키아누 리브스, 로렌스 피시번, 캐리 앤 모스, 휴고 위빙, 글로리아 포스터</t>
    <phoneticPr fontId="1" type="noConversion"/>
  </si>
  <si>
    <t>SF, 스릴러, 액션| 미국|128분 |2003 감독 : 릴리 워쇼스키, 라나 워쇼스키|출연 : 키아누 리브스, 로렌스 피시번, 캐리 앤 모스, 휴고 위빙, 제이다 핀켓 스미스, 마리 앨리스, 해롤드 페리뉴, 모니카 벨루치, 해리 레닉스, 램버트 윌슨</t>
    <phoneticPr fontId="1" type="noConversion"/>
  </si>
  <si>
    <t>SF, 모험, 액션, 판타지| 미국|138분 |2003 감독 : 릴리 워쇼스키, 라나 워쇼스키|출연 : 키아누 리브스, 로렌스 피시번, 캐리 앤 모스, 휴고 위빙, 제이다 핀켓 스미스, 글로리아 포스터, 해롤드 페리뉴, 모니카 벨루치, 해리 레닉스, 램버트 윌슨, 랜달 덕 김</t>
    <phoneticPr fontId="1" type="noConversion"/>
  </si>
  <si>
    <t>액션, SF, 스릴러| 미국|132분 |2015 감독 : 웨스 볼|출연 : 딜런 오브라이언, 토마스 생스터, 카야 스코델라리오, 이기홍</t>
    <phoneticPr fontId="1" type="noConversion"/>
  </si>
  <si>
    <t>액션, 미스터리, SF, 스릴러| 미국|113분 |2014 감독 : 웨스 볼|출연 : 윌 폴터, 토마스 생스터, 딜런 오브라이언, 카야 스코델라리오, 이기홍</t>
    <phoneticPr fontId="1" type="noConversion"/>
  </si>
  <si>
    <t>액션, 범죄, 스릴러| 미국, 프랑스|98분 |2016 감독 : 데니스 간젤|출연 : 제이슨 스타뎀, 제시카 알바, 토미 리 존스</t>
    <phoneticPr fontId="1" type="noConversion"/>
  </si>
  <si>
    <t>액션, 드라마, 스릴러| 미국|92분 |2011 감독 : 사이먼 웨스트|출연 : 제이슨 스타뎀, 벤 포스터</t>
    <phoneticPr fontId="1" type="noConversion"/>
  </si>
  <si>
    <t>액션, 모험, 스릴러| 미국|131분 |2015 감독 : 크리스토퍼 맥쿼리|출연 : 톰 크루즈, 제레미 레너, 레베카 퍼거슨, 사이먼 페그, 알렉 볼드윈</t>
    <phoneticPr fontId="1" type="noConversion"/>
  </si>
  <si>
    <t>모험, 미스터리, 액션, 스릴러| 미국|124분 |2006 감독 : J.J. 에이브럼스|출연 : 톰 크루즈</t>
    <phoneticPr fontId="1" type="noConversion"/>
  </si>
  <si>
    <t>액션| 미국|132분 |2011 감독 : 브래드 버드|출연 : 톰 크루즈, 제레미 레너</t>
    <phoneticPr fontId="1" type="noConversion"/>
  </si>
  <si>
    <t>액션, 스릴러| 미국|110분 |1996 감독 : 브라이언 드 팔마|출연 : 톰 크루즈</t>
    <phoneticPr fontId="1" type="noConversion"/>
  </si>
  <si>
    <t>액션, 멜로/로맨스, 미스터리, 스릴러, 모험| 미국|123분 |2000 감독 : 오우삼|출연 : 톰 크루즈, 더그레이 스콧, 탠디 뉴튼, 리차드 록스버그, 존 폴슨, 브렌단 글리슨, 라드 세르베드지야, 빙 라메스</t>
    <phoneticPr fontId="1" type="noConversion"/>
  </si>
  <si>
    <t>코미디, 액션| 일본|99분 |1979 감독 : 미야자키 하야오|출연 : 야마다 야스오, 마스야마 에이코</t>
    <phoneticPr fontId="1" type="noConversion"/>
  </si>
  <si>
    <t>애니메이션, SF| 일본|116분 |1984 감독 : 미야자키 하야오, 코마츠바라 카즈오|출연 : 시마모토 스미, 츠지무라 마히토, 쿄다 히사코</t>
    <phoneticPr fontId="1" type="noConversion"/>
  </si>
  <si>
    <t>애니메이션, 판타지, 모험| 일본|124분 |1986 감독 : 미야자키 하야오|출연 : 타나카 마유미, 요코자와 케이코, 하츠이 코토에</t>
    <phoneticPr fontId="1" type="noConversion"/>
  </si>
  <si>
    <t>애니메이션, 전쟁, 드라마, 가족| 일본|89분 |1988 감독 : 다카하타 이사오|출연 : 타츠미 츠토무, 시라이시 아야노, 시노하라 요시코</t>
    <phoneticPr fontId="1" type="noConversion"/>
  </si>
  <si>
    <t>애니메이션, 가족, 판타지| 일본|87분 |1988 감독 : 미야자키 하야오|출연 : 히다카 노리코, 사카모토 치카</t>
    <phoneticPr fontId="1" type="noConversion"/>
  </si>
  <si>
    <t>애니메이션, 모험, 판타지, 가족| 일본|102분 |1989 감독 : 미야자키 하야오|출연 : 타카야마 미나미, 사쿠마 레이</t>
    <phoneticPr fontId="1" type="noConversion"/>
  </si>
  <si>
    <t>애니메이션, 가족, 드라마| 일본|119분 |1991 감독 : 다카하타 이사오|출연 : 이마이 미키, 야나기바 토시로, 혼나 요코</t>
    <phoneticPr fontId="1" type="noConversion"/>
  </si>
  <si>
    <t>애니메이션, 모험, 판타지, 액션, 전쟁, 가족| 일본, 프랑스|90분 |1992 감독 : 미야자키 하야오|출연 : 모리야마 슈이치로</t>
    <phoneticPr fontId="1" type="noConversion"/>
  </si>
  <si>
    <t>애니메이션, 가족, 판타지| 일본|119분 |1994 감독 : 다카하타 이사오|출연 : 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t>
    <phoneticPr fontId="1" type="noConversion"/>
  </si>
  <si>
    <t>애니메이션, 가족, 멜로/로맨스, 드라마| 일본|111분 |1995 감독 : 콘도 요시후미|출연 : 혼나 요코, 타카하시 잇세이</t>
    <phoneticPr fontId="1" type="noConversion"/>
  </si>
  <si>
    <t>애니메이션, 모험, 액션| 일본|135분 |1997 감독 : 미야자키 하야오|출연 : 마츠다 요지, 미와 아키히로, 이시다 유리코</t>
    <phoneticPr fontId="1" type="noConversion"/>
  </si>
  <si>
    <t>애니메이션, 가족, 코미디| 일본|104분 |1999 감독 : 다카하타 이사오|출연 : 마스오카 토오루, 아사오카 유키지</t>
    <phoneticPr fontId="1" type="noConversion"/>
  </si>
  <si>
    <r>
      <t>[2001] 센과 치히로의 행방불명 (千と千尋の神</t>
    </r>
    <r>
      <rPr>
        <sz val="10"/>
        <color theme="1"/>
        <rFont val="맑은 고딕"/>
        <family val="3"/>
        <charset val="128"/>
        <scheme val="minor"/>
      </rPr>
      <t>隠</t>
    </r>
    <r>
      <rPr>
        <sz val="10"/>
        <color theme="1"/>
        <rFont val="맑은 고딕"/>
        <family val="2"/>
        <charset val="129"/>
        <scheme val="minor"/>
      </rPr>
      <t>し)</t>
    </r>
    <phoneticPr fontId="1" type="noConversion"/>
  </si>
  <si>
    <t>애니메이션, 판타지, 모험, 가족| 일본|126분 |2001 감독 : 미야자키 하야오|출연 : 히이라기 루미, 이리노 미유</t>
    <phoneticPr fontId="1" type="noConversion"/>
  </si>
  <si>
    <t>애니메이션, 모험, 판타지, 가족| 일본|75분 |2002 감독 : 모리타 히로유키|출연 : 이케와키 치즈루, 하카마다 요시히코</t>
    <phoneticPr fontId="1" type="noConversion"/>
  </si>
  <si>
    <t>애니메이션, 판타지| 일본|119분 |2004 감독 : 미야자키 하야오|출연 : 바이쇼 치에코, 기무라 타쿠야</t>
    <phoneticPr fontId="1" type="noConversion"/>
  </si>
  <si>
    <t>애니메이션, 판타지, 가족, 모험| 일본|115분 |2006 감독 : 미야자키 고로|출연 : 스가와라 분타, 오카다 준이치, 테시마 아오이</t>
    <phoneticPr fontId="1" type="noConversion"/>
  </si>
  <si>
    <t>모험, 가족, 애니메이션| 일본|100분 |2008 감독 : 미야자키 하야오|출연 : 나라 유리아, 도이 히로키, 야마구치 토모코</t>
    <phoneticPr fontId="1" type="noConversion"/>
  </si>
  <si>
    <t>애니메이션, 가족, 모험| 일본|112분 |2006 감독 : 치기라 코이치|출연 : 마츠 다카코, 웬츠 에이지</t>
    <phoneticPr fontId="1" type="noConversion"/>
  </si>
  <si>
    <t>애니메이션, 판타지| 일본|94분 |2010 감독 : 요네바야시 히로마사|출연 : 시다 미라이, 카미키 류노스케, 미우라 토모카즈, 오타케 시노부, 키키 키린, 타케시타 케이코</t>
    <phoneticPr fontId="1" type="noConversion"/>
  </si>
  <si>
    <t>애니메이션, 드라마| 일본|126분 |2013 감독 : 미야자키 하야오|출연 : 안노 히데아키, 타키모토 미오리</t>
    <phoneticPr fontId="1" type="noConversion"/>
  </si>
  <si>
    <t>모험, 판타지, 액션, 공포, 스릴러, 코미디| 미국|120분 |1999 감독 : 스티븐 소머즈|출연 : 브렌든 프레이저, 레이첼 와이즈, 존 한나, 아놀드 보슬로, 케빈 J. 오코너, 조나단 하이드</t>
    <phoneticPr fontId="1" type="noConversion"/>
  </si>
  <si>
    <t>모험, 액션, 스릴러, 공포, 판타지| 미국|133분 |2001 감독 : 스티븐 소머즈|출연 : 브렌든 프레이저, 레이첼 와이즈, 존 한나, 아놀드 보슬로, 오데드 페르, 패트리시아 벨라즈퀘즈, 프레디 보어스, 아런 암스트롱, 드웨인 존슨</t>
    <phoneticPr fontId="1" type="noConversion"/>
  </si>
  <si>
    <t>모험, 판타지, 액션, 코미디| 독일, 중국, 미국|111분 |2008 감독 : 롭 코헨|출연 : 브렌든 프레이저, 이연걸, 마리아 벨로, 존 한나, 양자경, 루크 포드, 이사벨라 롱</t>
    <phoneticPr fontId="1" type="noConversion"/>
  </si>
  <si>
    <t>액션| 일본|135분 |2014 감독 : 오오토모 케이시|출연 : 사토 타케루, 타케이 에미, 이세야 유스케</t>
    <phoneticPr fontId="1" type="noConversion"/>
  </si>
  <si>
    <t>서사, 액션, 드라마| 일본|134분 |2012 감독 : 오오토모 케이시|출연 : 사토 타케루, 아오이 유우, 타케이 에미</t>
    <phoneticPr fontId="1" type="noConversion"/>
  </si>
  <si>
    <t>액션, 모험| 일본|139분 |2014 감독 : 오오토모 케이시|출연 : 사토 타케루, 타케이 에미, 이세야 유스케</t>
    <phoneticPr fontId="1" type="noConversion"/>
  </si>
  <si>
    <t>[2007] 바빌론 A.D. (Babylon A.D.)</t>
    <phoneticPr fontId="1" type="noConversion"/>
  </si>
  <si>
    <t>SF, 액션, 모험, 스릴러| 미국, 프랑스|90분 |2007 감독 : 마티유 카소비츠|출연 : 빈 디젤, 멜라니 티에리, 양자경</t>
    <phoneticPr fontId="1" type="noConversion"/>
  </si>
  <si>
    <t>애니메이션, SF, 서스펜스, 액션| 일본|83분 |2008 감독 : 오시이 마모루</t>
    <phoneticPr fontId="1" type="noConversion"/>
  </si>
  <si>
    <t>액션, 전쟁, 드라마| 인도|137분 |2015 감독 : SS 라자몰리|출연 : 프라바스, 라나 당구바티, 아누쉬카 쉐티, 타만나 바티아</t>
    <phoneticPr fontId="1" type="noConversion"/>
  </si>
  <si>
    <t>액션, 모험, 드라마, 판타지| 인도|167분 |2017 감독 : SS 라자몰리|출연 : 프라바스, 라나 당구바티, 아누쉬카 쉐티, 타만나 바티아</t>
    <phoneticPr fontId="1" type="noConversion"/>
  </si>
  <si>
    <t>모험, 코미디, 가족, 판타지| 미국, 영국|98분 |2014 감독 : 숀 레비|출연 : 벤 스틸러, 로빈 윌리엄스, 댄 스티븐스, 레벨 윌슨, 오웬 윌슨, 벤 킹슬리, 딕 반 다이크, 미키 루니, 스티브 쿠건</t>
    <phoneticPr fontId="1" type="noConversion"/>
  </si>
  <si>
    <t>액션, 모험, 코미디, 가족, 판타지| 미국, 영국|108분 |2006 감독 : 숀 레비|출연 : 벤 스틸러</t>
    <phoneticPr fontId="1" type="noConversion"/>
  </si>
  <si>
    <t>액션, 모험, 코미디, 가족, 판타지| 미국|104분 |2009 감독 : 숀 레비|출연 : 벤 스틸러, 에이미 아담스, 오웬 윌슨, 행크 아자리아, 로빈 윌리엄스</t>
    <phoneticPr fontId="1" type="noConversion"/>
  </si>
  <si>
    <t>액션, 미스터리, 드라마, 스릴러, 모험| 미국, 체코|118분 |2002 감독 : 더그 라이만|출연 : 맷 데이먼, 프란카 포텐테, 크리스 쿠퍼, 클라이브 오웬, 브라이언 콕스, 아데웰 아킨누오예 아바제</t>
    <phoneticPr fontId="1" type="noConversion"/>
  </si>
  <si>
    <t>액션, 미스터리, 스릴러| 미국, 독일|115분 |2007 감독 : 폴 그린그래스|출연 : 맷 데이먼, 줄리아 스타일스, 데이빗 스트라탄, 스콧 글렌, 패디 콘시딘, 에드가 라미레즈, 알버트 피니, 조안 알렌</t>
    <phoneticPr fontId="1" type="noConversion"/>
  </si>
  <si>
    <t>모험, 미스터리, 스릴러, 액션, 드라마| 미국, 독일|110분 |2004 감독 : 폴 그린그래스|출연 : 맷 데이먼</t>
    <phoneticPr fontId="1" type="noConversion"/>
  </si>
  <si>
    <t>액션, 모험, 스릴러| 미국|135분 |2012 감독 : 토니 길로이|출연 : 제레미 레너, 에드워드 노튼, 레이첼 와이즈</t>
    <phoneticPr fontId="1" type="noConversion"/>
  </si>
  <si>
    <t>액션, 스릴러| 미국|123분 |2016 감독 : 폴 그린그래스|출연 : 알리시아 비칸데르, 맷 데이먼, 줄리아 스타일스, 토미 리 존스, 뱅상 카셀</t>
    <phoneticPr fontId="1" type="noConversion"/>
  </si>
  <si>
    <t>액션, 범죄, 스릴러| 미국, 일본, 프랑스, 캐나다|136분 |2017 감독 : F. 게리 그레이|출연 : 빈 디젤, 드웨인 존슨, 샤를리즈 테론, 제이슨 스타뎀</t>
    <phoneticPr fontId="1" type="noConversion"/>
  </si>
  <si>
    <t>액션, 범죄, 스릴러| 미국|138분 |2015 감독 : 제임스 완|출연 : 빈 디젤, 폴 워커, 드웨인 존슨, 제이슨 스타뎀, 미셸 로드리게즈</t>
    <phoneticPr fontId="1" type="noConversion"/>
  </si>
  <si>
    <t>액션, 모험, 범죄| 미국|130분 |2013 감독 : 저스틴 린|출연 : 드웨인 존슨, 빈 디젤, 폴 워커, 미셸 로드리게즈, 루크 에반스, 성 강, 갤 가돗</t>
    <phoneticPr fontId="1" type="noConversion"/>
  </si>
  <si>
    <t>액션, 범죄, 드라마, 스릴러| 미국|130분 |2011 감독 : 저스틴 린|출연 : 빈 디젤, 폴 워커, 드웨인 존슨</t>
    <phoneticPr fontId="1" type="noConversion"/>
  </si>
  <si>
    <t>액션| 미국|106분 |2009 감독 : 저스틴 린|출연 : 빈 디젤, 폴 워커, 미셸 로드리게즈, 조다나 브류스터</t>
    <phoneticPr fontId="1" type="noConversion"/>
  </si>
  <si>
    <t>범죄, 액션| 미국|106분 |2001 감독 : 롭 코헨|출연 : 빈 디젤, 폴 워커</t>
    <phoneticPr fontId="1" type="noConversion"/>
  </si>
  <si>
    <t>액션, 범죄| 미국|107분 |2003 감독 : 존 싱글톤|출연 : 폴 워커, 타이레스, 에바 멘데스</t>
    <phoneticPr fontId="1" type="noConversion"/>
  </si>
  <si>
    <t>액션, 범죄, 스릴러| 미국|103분 |2006 감독 : 저스틴 린|출연 : 루카스 블랙, 성 강, 브라이언 티, 캐롤라인 드 소자 코레아, 나탈리 켈리, 자체리 타이 브라이언, 섀드 모스</t>
    <phoneticPr fontId="1" type="noConversion"/>
  </si>
  <si>
    <t>코미디, SF, 공포| 미국|92분 |1990 
감독 : 론 언더우드|출연 : 케빈 베이컨, 프레드 워드, 핀 카터, 마이클 그로스, 빅터 웡, 로버트 제인, 아리아나 리처즈, 레바 매킨타이어</t>
    <phoneticPr fontId="1" type="noConversion"/>
  </si>
  <si>
    <t>코미디, SF, 공포| 미국|100분 |1995 감독 : S.S. 윌슨|출연 : 프레드 워드, 크리스토퍼 가틴</t>
    <phoneticPr fontId="1" type="noConversion"/>
  </si>
  <si>
    <t>코미디, SF, 공포| 미국|104분 |2001 감독 : 브렌트 매덕|출연 : 마이클 그로스, 션 크리스찬, 수잔 청, 샬로트 스테워트</t>
    <phoneticPr fontId="1" type="noConversion"/>
  </si>
  <si>
    <t>액션, 코미디, 공포, SF, 스릴러, 서부| 미국|101분 |2004 감독 : S.S. 윌슨|출연 : 마이클 그로스, 사라 보츠포드</t>
    <phoneticPr fontId="1" type="noConversion"/>
  </si>
  <si>
    <t>액션, 공포, SF| 미국|99분 |2015 감독 : 돈 마이클 폴|출연 : 마이클 그로스, 제이미 케네디</t>
    <phoneticPr fontId="1" type="noConversion"/>
  </si>
  <si>
    <t>[2002] 블레이드 2 (Blade 2)</t>
    <phoneticPr fontId="1" type="noConversion"/>
  </si>
  <si>
    <t>액션, 판타지| 미국|120분 |1998 감독 : 스티븐 노링턴|출연 : 웨슬리 스나입스, 스티븐 도프</t>
    <phoneticPr fontId="1" type="noConversion"/>
  </si>
  <si>
    <t>공포, 액션| 미국|116분 |2002 감독 : 길예르모 델 토로|출연 : 웨슬리 스나입스</t>
    <phoneticPr fontId="1" type="noConversion"/>
  </si>
  <si>
    <t>액션, 스릴러, 공포| 미국|112분 |2004 감독 : 데이빗 S. 고이어|출연 : 웨슬리 스나입스</t>
    <phoneticPr fontId="1" type="noConversion"/>
  </si>
  <si>
    <t>액션, 서부| 미국|101분 |1967 감독 : 버트 케네디|출연 : 존 웨인, 커크 더글라스</t>
    <phoneticPr fontId="1" type="noConversion"/>
  </si>
  <si>
    <t>모험, 서부, 멜로/로맨스, 전쟁| 미국 |1970 감독 : 하워드 혹스|출연 : 존 웨인, 조지 리베로</t>
    <phoneticPr fontId="1" type="noConversion"/>
  </si>
  <si>
    <t>모험, 서부| 이탈리아|157분 |1971 감독 : 세르지오 레오네|출연 : 로드 스테이거, 제임스 코번</t>
    <phoneticPr fontId="1" type="noConversion"/>
  </si>
  <si>
    <t>서부| 미국|115분 |1985 감독 : 클린트 이스트우드|출연 : 클린트 이스트우드</t>
    <phoneticPr fontId="1" type="noConversion"/>
  </si>
  <si>
    <t>액션, 모험, 범죄, 드라마, 미스터리, 스릴러| 영국, 오스트레일리아, 미국|128분 |2009 감독 : 가이 리치|출연 : 로버트 다우니 주니어, 주드 로, 레이첼 맥아담스, 마크 스트롱</t>
    <phoneticPr fontId="1" type="noConversion"/>
  </si>
  <si>
    <t>액션, 모험| 미국|128분 |2011 감독 : 가이 리치|출연 : 로버트 다우니 주니어, 주드 로</t>
    <phoneticPr fontId="1" type="noConversion"/>
  </si>
  <si>
    <t>액션, 전쟁, 모험| 일본|126분 |2003 감독 : 기타무라 류헤이|출연 : 우에토 아야</t>
    <phoneticPr fontId="1" type="noConversion"/>
  </si>
  <si>
    <t>액션| 일본|112분 |2005 감독 : 카네코 슈스케|출연 : 우에토 아야, 쿠리야마 치아키, 오구리 슌, 이시가키 유마</t>
    <phoneticPr fontId="1" type="noConversion"/>
  </si>
  <si>
    <t>애니메이션, 모험, 코미디| 미국|90분 |2017 감독 : 카일 발다, 피에르 꼬팽|출연 : 스티브 카렐, 트레이 파커, 크리스틴 위그</t>
    <phoneticPr fontId="1" type="noConversion"/>
  </si>
  <si>
    <t>애니메이션, 가족| 미국|95분 |2010 감독 : 피에르 꼬팽, 크리스 리노드|출연 : 스티브 카렐, 태연, 서현, 미란다 코스그로브, 다나 가이어</t>
    <phoneticPr fontId="1" type="noConversion"/>
  </si>
  <si>
    <t>애니메이션, 코미디, 가족| 미국|98분 |2013 감독 : 피에르 꼬팽, 크리스 리노드|출연 : 스티브 카렐, 미란다 코스그로브</t>
    <phoneticPr fontId="1" type="noConversion"/>
  </si>
  <si>
    <t>범죄, 드라마| 미국|95분 |1992 감독 : 루이스 로사|출연 : 톰 베린저</t>
    <phoneticPr fontId="1" type="noConversion"/>
  </si>
  <si>
    <t>액션, 드라마, 스릴러| 미국|89분 |2004 감독 : P.J. 페시|출연 : 톰 베린저, 바이런 만</t>
    <phoneticPr fontId="1" type="noConversion"/>
  </si>
  <si>
    <t>액션| 미국|98분 |2014 감독 : 돈 마이클 폴|출연 : 에이젠 아세노브, 톰 베린저, 채드 마이클 콜린스, 데니스 헤이스버트, 단코 조르다노브, 도미닉 마프햄, 박운영, 레이초 바실브, 조지 즈라타레브, 메르세데스 메이손</t>
    <phoneticPr fontId="1" type="noConversion"/>
  </si>
  <si>
    <t>액션, 드라마, 전쟁| 미국|99분 |2016 감독 : 돈 마이클 폴|출연 : 채드 마이클 콜린스, 빌리 제인, 데니스 헤이스버트</t>
    <phoneticPr fontId="1" type="noConversion"/>
  </si>
  <si>
    <t>액션| 미국|132분 |2014 감독 : 클린트 이스트우드|출연 : 브래들리 쿠퍼, 시에나 밀러, 제이크 맥더맨, 루크 그림즈, 카일 갈너</t>
    <phoneticPr fontId="1" type="noConversion"/>
  </si>
  <si>
    <t>액션, 드라마, 전쟁| 미국|86분 |2016 감독 : 프레드 올렌 레이|출연 : 스티븐 시걸, 랍 밴 댐, 팀 아벨</t>
    <phoneticPr fontId="1" type="noConversion"/>
  </si>
  <si>
    <t>액션, 드라마, 스릴러, 전쟁| 남아프리카 공화국|91분 |2011 감독 : 클라우디오 파|출연 : 빌리 제인, 채드 마이클 콜린스</t>
    <phoneticPr fontId="1" type="noConversion"/>
  </si>
  <si>
    <t>액션| 영국, 프랑스, 미국|108분 |2007 감독 : 조 카나한|출연 : 벤 애플렉, 제레미 피번, 라이언 레이놀즈, 앤디 가르시아, 앨리샤 키스, 레이 리오타</t>
    <phoneticPr fontId="1" type="noConversion"/>
  </si>
  <si>
    <t>액션, 코미디, 범죄| 캐나다, 미국|88분 |2010 감독 : P.J. 페시|출연 : 비니 존스, 토미 플라나건</t>
    <phoneticPr fontId="1" type="noConversion"/>
  </si>
  <si>
    <t>액션, 드라마, 스릴러| 미국|125분 |2007 감독 : 안톤 후쿠아|출연 : 마크 월버그</t>
    <phoneticPr fontId="1" type="noConversion"/>
  </si>
  <si>
    <t>범죄, 액션| 미국|170분 |1995 감독 : 마이클 만|출연 : 알 파치노, 로버트 드 니로</t>
    <phoneticPr fontId="1" type="noConversion"/>
  </si>
  <si>
    <t>전쟁, 액션, 드라마| 미국|170분 |1998 감독 : 스티븐 스필버그|출연 : 톰 행크스, 에드워드 번즈, 톰 시즈모어, 제레미 데이비스, 빈 디젤, 아담 골드버그, 배리 페퍼, 지오바니 리비시, 맷 데이먼, 데니스 파리나, 테드 댄슨</t>
    <phoneticPr fontId="1" type="noConversion"/>
  </si>
  <si>
    <t>전쟁, 드라마, 스릴러, 액션| 미국, 독일, 영국, 아일랜드|130분 |2001 감독 : 장 자크 아노|출연 : 조셉 파인즈, 주드 로</t>
    <phoneticPr fontId="1" type="noConversion"/>
  </si>
  <si>
    <t>드라마, 스릴러, 전쟁| 미국|81분 |2017 감독 : 더그 라이만|출연 : 애런 존슨, 존 시나</t>
    <phoneticPr fontId="1" type="noConversion"/>
  </si>
  <si>
    <t>[2017] 스나이퍼 얼티메이트 킬 (Sniper - Ultimate Kill)</t>
    <phoneticPr fontId="1" type="noConversion"/>
  </si>
  <si>
    <t>액션, 드라마, 스릴러| 미국|90분 |2017 감독 : 클라우디오 파|출연 : 채드 마이클 콜린스, 빌리 제인, 톰 베린저</t>
    <phoneticPr fontId="1" type="noConversion"/>
  </si>
  <si>
    <t>액션, 스릴러, 범죄| 미국|117분 |2003 감독 : 클락 존슨|출연 : 사무엘 L. 잭슨, 콜린 파렐</t>
    <phoneticPr fontId="1" type="noConversion"/>
  </si>
  <si>
    <t>액션| 미국|88분 |2011 감독 : 베니 붐|출연 : 크리스타나 로컨, 로버트 패트릭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</si>
  <si>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</si>
  <si>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애니메이션, 액션, SF| 일본, 미국|89분 |2012 감독 : 아라마키 신지|출연 : 데이빗 마트랑가, 루시 크리스티안, 저스틴 도란</t>
    <phoneticPr fontId="1" type="noConversion"/>
  </si>
  <si>
    <t>SF, 액션| 미국|129분 |1997 감독 : 폴 버호벤|출연 : 캐스퍼 반 디엔, 디나 메이어, 데니스 리차드, 제이크 부시, 닐 패트릭 해리스, 클랜시 브라운, 세스 길리엄, 패트릭 멀둔</t>
    <phoneticPr fontId="1" type="noConversion"/>
  </si>
  <si>
    <t>SF, 액션, 모험, 공포| 미국, 남아프리카 공화국, 독일|105분 |2008 감독 : 에드워드 누메이어|출연 : 캐스퍼 반 디엔, 조렌 블라록</t>
    <phoneticPr fontId="1" type="noConversion"/>
  </si>
  <si>
    <t>공포, SF, 액션, 모험| 미국|85분 |2004 감독 : 필 티페트|출연 : 빌리 브라운, 리차드 버기</t>
    <phoneticPr fontId="1" type="noConversion"/>
  </si>
  <si>
    <t>애니메이션, 액션, SF| 미국|100분 |2017 감독 : 아라마키 신지|출연 : 캐스퍼 반 디엔, 디나 메이어, 드레이 데이비스</t>
    <phoneticPr fontId="1" type="noConversion"/>
  </si>
  <si>
    <t>액션, 모험, 판타지, SF| 미국|133분 |2016 감독 : 가렛 에드워즈|출연 : 펠리시티 존스, 디에고 루나, 매즈 미켈슨, 리즈 아메드, 포레스트 휘태커, 견자단, 강문</t>
    <phoneticPr fontId="1" type="noConversion"/>
  </si>
  <si>
    <t>SF, 모험, 액션| 미국|139분 |2005 감독 : 조지 루카스|출연 : 이완 맥그리거, 나탈리 포트만, 헤이든 크리스텐슨, 이언 맥디어미드, 프랭크 오즈</t>
    <phoneticPr fontId="1" type="noConversion"/>
  </si>
  <si>
    <t>SF, 모험, 액션, 판타지| 미국|121분 |1977 감독 : 조지 루카스|출연 : 마크 해밀, 해리슨 포드, 캐리 피셔</t>
    <phoneticPr fontId="1" type="noConversion"/>
  </si>
  <si>
    <t>SF, 모험, 액션, 판타지| 미국|124분 |1980 감독 : 어빈 커쉬너|출연 : 마크 해밀, 해리슨 포드, 캐리 피셔</t>
    <phoneticPr fontId="1" type="noConversion"/>
  </si>
  <si>
    <t>SF, 모험, 액션, 판타지| 미국|133분 |1983 감독 : 리차드 마퀀드|출연 : 마크 해밀, 해리슨 포드, 캐리 피셔</t>
    <phoneticPr fontId="1" type="noConversion"/>
  </si>
  <si>
    <t>액션, 모험, 판타지| 미국|135분 |2015 감독 : J.J. 에이브럼스|출연 : 해리슨 포드, 마크 해밀, 캐리 피셔, 도널 글리슨, 그웬돌린 크리스티, 사이먼 페그, 오스카 아이삭, 막스 폰 시도우, 존 보예가, 데이지 리들리, 아담 드라이버</t>
    <phoneticPr fontId="1" type="noConversion"/>
  </si>
  <si>
    <t>SF, 액션| 미국|131분 |1999 감독 : 조지 루카스|출연 : 리암 니슨, 이완 맥그리거, 나탈리 포트만</t>
    <phoneticPr fontId="1" type="noConversion"/>
  </si>
  <si>
    <t>SF, 모험, 전쟁, 드라마| 미국|142분 |2002 감독 : 조지 루카스|출연 : 이완 맥그리거, 나탈리 포트만, 헤이든 크리스텐슨, 프랭크 오즈</t>
    <phoneticPr fontId="1" type="noConversion"/>
  </si>
  <si>
    <t>액션, 모험, SF, 스릴러| 미국|122분 |2016 감독 : 저스틴 린|출연 : 크리스 파인, 사이먼 페그, 조 샐다나, 재커리 퀸토, 칼 어번, 안톤 옐친, 존 조, 이드리스 엘바, 소피아 부텔라</t>
    <phoneticPr fontId="1" type="noConversion"/>
  </si>
  <si>
    <t>SF, 모험| 미국|119분 |1986 감독 : 레너드 니모이|출연 : 윌리암 샤트너, 레너드 니모이, 드포레스트 켈리</t>
    <phoneticPr fontId="1" type="noConversion"/>
  </si>
  <si>
    <t>액션, 모험, 미스터리, SF| 미국|132분 |1979 감독 : 로버트 와이즈|출연 : 윌리암 샤트너, 레너드 니모이, 드포레스트 켈리</t>
    <phoneticPr fontId="1" type="noConversion"/>
  </si>
  <si>
    <t>SF, 모험, 액션, 스릴러| 미국|110분 |1996 감독 : 조나단 플레이크|출연 : 패트릭 스튜어트, 조나단 플레이크, 브렌트 스피너, 레버 버튼, 마이클 돈, 게이츠 맥파든, 마리나 설티스, 알프리 우다드, 제임스 크롬웰, 앨리스 크리지</t>
    <phoneticPr fontId="1" type="noConversion"/>
  </si>
  <si>
    <t>SF, 모험| 미국|113분 |1982 감독 : 니콜라스 메이어|출연 : 윌리암 샤트너, 레너드 니모이, 드포레스트 켈리</t>
    <phoneticPr fontId="1" type="noConversion"/>
  </si>
  <si>
    <t>SF, 모험| 미국|109분 |1991 감독 : 니콜라스 메이어|출연 : 윌리암 샤트너, 레너드 니모이, 드포레스트 켈리</t>
    <phoneticPr fontId="1" type="noConversion"/>
  </si>
  <si>
    <t>액션, 미스터리, SF, 스릴러| 미국|123분 |1994 감독 : 데이비드 카슨|출연 : 패트릭 스튜어트, 조나단 플레이크, 브렌트 스피너, 레버 버튼, 마이클 돈, 게이츠 맥파든, 마리나 설티스, 말콤 맥도웰, 제임스 두한</t>
    <phoneticPr fontId="1" type="noConversion"/>
  </si>
  <si>
    <t>SF, 모험| 미국|105분 |1984 감독 : 레너드 니모이|출연 : 윌리암 샤트너, 레너드 니모이, 드포레스트 켈리</t>
    <phoneticPr fontId="1" type="noConversion"/>
  </si>
  <si>
    <t>SF, 모험| 미국|106분 |1989 감독 : 윌리암 샤트너|출연 : 윌리암 샤트너, 레너드 니모이, 드포레스트 켈리</t>
    <phoneticPr fontId="1" type="noConversion"/>
  </si>
  <si>
    <t>SF, 액션, 드라마, 멜로/로맨스, 모험| 미국|103분 |1998 감독 : 조나단 플레이크|출연 : 패트릭 스튜어트, 조나단 플레이크, 브렌트 스피너, 레버 버튼, 마이클 돈, 게이츠 맥파든, 마리나 설티스, F. 머레이 아브라함, 도나 머피, 안소니 저브</t>
    <phoneticPr fontId="1" type="noConversion"/>
  </si>
  <si>
    <t>SF, 모험| 미국|116분 |2002 감독 : 스튜어트 베어드|출연 : 패트릭 스튜어트, 조나단 플레이크, 브렌트 스피너, 레버 버튼, 마이클 돈, 게이츠 맥파든, 마리나 설티스, 론 펄먼, 톰 하디, 디나 메이어, 주디 치코렐라, 케이트 멀그루</t>
    <phoneticPr fontId="1" type="noConversion"/>
  </si>
  <si>
    <t>SF, 모험, 액션| 미국|126분 |2009 감독 : J.J. 에이브럼스|출연 : 크리스 파인, 재커리 퀸토</t>
    <phoneticPr fontId="1" type="noConversion"/>
  </si>
  <si>
    <t>액션, 모험, SF| 미국|132분 |2013 감독 : J.J. 에이브럼스|출연 : 크리스 파인, 재커리 퀸토, 조 샐다나, 베네딕트 컴버배치, 칼 어번, 사이먼 페그, 안톤 옐친, 존 조, 앨리스 이브</t>
    <phoneticPr fontId="1" type="noConversion"/>
  </si>
  <si>
    <t>액션, 스릴러| 미국|115분 |1994 감독 : 얀 드봉|출연 : 키아누 리브스, 데니스 호퍼, 산드라 블록</t>
    <phoneticPr fontId="1" type="noConversion"/>
  </si>
  <si>
    <t>스릴러, 액션| 미국|125분 |1997 감독 : 얀 드봉|출연 : 산드라 블록, 제이슨 패트릭, 윌렘 대포</t>
    <phoneticPr fontId="1" type="noConversion"/>
  </si>
  <si>
    <t>코미디, 범죄, 뮤지컬, 액션| 미국|100분 |1992 감독 : 에밀 아돌리노|출연 : 우피 골드버그</t>
    <phoneticPr fontId="1" type="noConversion"/>
  </si>
  <si>
    <t>코미디, 뮤지컬| 미국|107분 |1993 감독 : 빌 듀크|출연 : 우피 골드버그</t>
    <phoneticPr fontId="1" type="noConversion"/>
  </si>
  <si>
    <t>액션, 범죄, 스릴러| 미국|102분 |2014 감독 : 프랭크 밀러, 로버트 로드리게즈|출연 : 조셉 고든 레빗, 에바 그린, 제시카 알바, 브루스 윌리스</t>
    <phoneticPr fontId="1" type="noConversion"/>
  </si>
  <si>
    <t>액션, 범죄, 드라마, 스릴러| 미국|123분 |2005 감독 : 프랭크 밀러, 로버트 로드리게즈, 쿠엔틴 타란티노|출연 : 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t>
    <phoneticPr fontId="1" type="noConversion"/>
  </si>
  <si>
    <t>액션, 범죄, 스릴러| 영국, 미국|86분 |2006 감독 : 마크 네빌딘, 브라이언 테일러|출연 : 제이슨 스타뎀, 에이미 스마트</t>
    <phoneticPr fontId="1" type="noConversion"/>
  </si>
  <si>
    <t>액션, 범죄, 스릴러| 미국|96분 |2009 감독 : 마크 네빌딘, 브라이언 테일러|출연 : 제이슨 스타뎀, 에이미 스마트, 드와이트 요아캄, 에프렌 라미레즈</t>
    <phoneticPr fontId="1" type="noConversion"/>
  </si>
  <si>
    <t>액션| 캐나다, 미국|117분 |2000 감독 : 크리스찬 두가이|출연 : 웨슬리 스나입스</t>
    <phoneticPr fontId="1" type="noConversion"/>
  </si>
  <si>
    <t>액션, 스릴러| 캐나다|102분 |2008 감독 : 조셉 러스넥|출연 : 웨슬리 스나입스, 로슬린 먼로</t>
    <phoneticPr fontId="1" type="noConversion"/>
  </si>
  <si>
    <t>애니메이션, SF, 액션| 일본|103분 |2004 감독 : 아라마키 신지|출연 : 코바야시 아이, 코스기 쥬로타, 마츠오카 유키, 미와 아스미, 츠바사 아키모토</t>
    <phoneticPr fontId="1" type="noConversion"/>
  </si>
  <si>
    <t>애니메이션, 액션, SF| 일본|105분 |2007 감독 : 아라마키 신지|출연 : 코바야시 아이, 야마데라 코이치</t>
    <phoneticPr fontId="1" type="noConversion"/>
  </si>
  <si>
    <t>애니메이션, 액션, SF| 일본, 미국|90분 |2014 감독 : 아라마키 신지|출연 : 루시 크리스티안, 데이빗 마트랑가</t>
    <phoneticPr fontId="1" type="noConversion"/>
  </si>
  <si>
    <t>액션, 드라마, 스릴러| 미국|102분 |1992 감독 : 앤드루 데이비스|출연 : 스티븐 시걸, 토미 리 존스</t>
    <phoneticPr fontId="1" type="noConversion"/>
  </si>
  <si>
    <t>액션, 스릴러| 미국|100분 |1995 감독 : 제프 머피|출연 : 스티븐 시걸, 에릭 보고시안</t>
    <phoneticPr fontId="1" type="noConversion"/>
  </si>
  <si>
    <t>액션, 판타지| 미국|91분 |2016 감독 : 안나 포에스터|출연 : 케이트 베킨세일, 테오 제임스, 브래들리 제임스, 찰스 댄스, 토비어스 멘지스, 앨리시아 벨라 베일리</t>
    <phoneticPr fontId="1" type="noConversion"/>
  </si>
  <si>
    <t>액션, 판타지, 공포| 미국|88분 |2012 감독 : 만스 말린드, 비욘 스테인|출연 : 케이트 베킨세일, 인디아 아이슬리, 마이클 엘리, 테오 제임스</t>
    <phoneticPr fontId="1" type="noConversion"/>
  </si>
  <si>
    <t>스릴러, 판타지, 공포| 미국, 독일, 헝가리, 영국|119분 |2003 감독 : 렌 와이즈먼|출연 : 케이트 베킨세일, 스코트 스피드먼</t>
    <phoneticPr fontId="1" type="noConversion"/>
  </si>
  <si>
    <t>액션, 범죄, 드라마| 미국, 독일|94분 |2002 감독 : 월터 힐|출연 : 웨슬리 스나입스, 빙 라메스</t>
    <phoneticPr fontId="1" type="noConversion"/>
  </si>
  <si>
    <t>액션| 미국|96분 |2010 감독 : 아이삭 플로렌틴|출연 : 스콧 앳킨스, 미켈 샤넌 젠킨스</t>
    <phoneticPr fontId="1" type="noConversion"/>
  </si>
  <si>
    <t>액션, 범죄, 드라마| 미국|98분 |2006 감독 : 아이삭 플로렌틴|출연 : 마이클 제이 화이트, 스콧 앳킨스</t>
    <phoneticPr fontId="1" type="noConversion"/>
  </si>
  <si>
    <t>액션, 범죄| 불가리아|88분 |2016 감독 : 토도 채프카노브|출연 : 스콧 앳킨스, 테오도라 듀호브니코바, 아론 어바웃불, 줄리언 버고브</t>
    <phoneticPr fontId="1" type="noConversion"/>
  </si>
  <si>
    <t>전쟁, 액션| 미국|105분 |2001 감독 : 존 무어|출연 : 오웬 윌슨, 진 핵크만</t>
    <phoneticPr fontId="1" type="noConversion"/>
  </si>
  <si>
    <t>전쟁, 액션, 스릴러| 미국|96분 |2006 감독 : 제임스 도드슨|출연 : 맷 부쉘, 키스 데이빗, 데니스 아드트, 벤 크로스, 브루스 맥길, 피터 코요테</t>
    <phoneticPr fontId="1" type="noConversion"/>
  </si>
  <si>
    <t>전쟁, 액션, 스릴러| 미국|94분 |2009 감독 : 팀 매더슨|출연 : 조 맨가니엘로, 켄 앤더슨, 채넌 로, 얀시 아리아스</t>
    <phoneticPr fontId="1" type="noConversion"/>
  </si>
  <si>
    <t>범죄, 코미디| 미국|116분 |2001 감독 : 스티븐 소더버그|출연 : 조지 클루니, 맷 데이먼, 앤디 가르시아, 브래드 피트</t>
    <phoneticPr fontId="1" type="noConversion"/>
  </si>
  <si>
    <t>범죄, 드라마, 코미디| 미국|121분 |2007 감독 : 스티븐 소더버그|출연 : 조지 클루니, 브래드 피트, 맷 데이먼, 엘리어트 굴드, 알 파치노</t>
    <phoneticPr fontId="1" type="noConversion"/>
  </si>
  <si>
    <t>범죄, 코미디, 스릴러| 미국, 오스트레일리아|125분 |2004 감독 : 스티븐 소더버그|출연 : 조지 클루니, 브래드 피트, 맷 데이먼, 캐서린 제타 존스, 앤디 가르시아, 돈 치들, 베니 맥</t>
    <phoneticPr fontId="1" type="noConversion"/>
  </si>
  <si>
    <t>모험, 액션| 미국|100분 |2004 감독 : 피터 윈더|출연 : 노아 와일, 소냐 왈저</t>
    <phoneticPr fontId="1" type="noConversion"/>
  </si>
  <si>
    <t>모험, 액션| 미국|92분 |2006 감독 : 조나단 플레이크|출연 : 노아 와일, 가브리엘 앤워</t>
    <phoneticPr fontId="1" type="noConversion"/>
  </si>
  <si>
    <t>액션, 모험| 미국|90분 |2008 감독 : 조나단 플레이크|출연 : 노아 와일, 브루스 데이비슨</t>
    <phoneticPr fontId="1" type="noConversion"/>
  </si>
  <si>
    <t>액션| 미국|99분 |1992 감독 : 롤랜드 에머리히|출연 : 장 끌로드 반담, 돌프 룬드그렌</t>
    <phoneticPr fontId="1" type="noConversion"/>
  </si>
  <si>
    <t>액션, SF| 미국|83분 |1999 감독 : 믹 로저스|출연 : 장 끌로드 반담</t>
    <phoneticPr fontId="1" type="noConversion"/>
  </si>
  <si>
    <t>액션, 드라마, SF, 스릴러| 미국|97분 |2009 감독 : 존 하이암스|출연 : 장 끌로드 반담, 돌프 룬드그렌</t>
    <phoneticPr fontId="1" type="noConversion"/>
  </si>
  <si>
    <t>판타지, 드라마| 일본|103분 |2001 감독 : 타키타 요지로|출연 : 노무라 만사이, 이토 히데아키</t>
    <phoneticPr fontId="1" type="noConversion"/>
  </si>
  <si>
    <t>SF, 드라마, 판타지| 일본|112분 |2003 감독 : 타키타 요지로|출연 : 노무라 만사이, 후카다 쿄코</t>
    <phoneticPr fontId="1" type="noConversion"/>
  </si>
  <si>
    <t>범죄, 드라마, 액션, 모험, 스릴러| 미국|103분 |2003 감독 : F. 게리 그레이|출연 : 마크 월버그, 샤를리즈 테론, 에드워드 노튼</t>
    <phoneticPr fontId="1" type="noConversion"/>
  </si>
  <si>
    <t>범죄, 코미디, 액션| 영국|96분 |1969 감독 : 피터 콜린슨|출연 : 마이클 케인, 노엘 카워드, 베니 힐</t>
    <phoneticPr fontId="1" type="noConversion"/>
  </si>
  <si>
    <t>액션, 모험, 스릴러| 미국|127분 |2014 감독 : 패트릭 휴즈|출연 : 실베스터 스탤론, 제이슨 스타뎀, 안토니오 반데라스, 이연걸, 웨슬리 스나입스, 돌프 룬드그렌, 멜 깁슨, 해리슨 포드, 아놀드 슈왈제네거</t>
    <phoneticPr fontId="1" type="noConversion"/>
  </si>
  <si>
    <t>액션, 모험, 스릴러| 미국|100분 |2012 감독 : 사이먼 웨스트|출연 : 실베스터 스탤론, 제이슨 스타뎀, 브루스 윌리스, 아놀드 슈왈제네거, 이연걸, 장 끌로드 반담</t>
    <phoneticPr fontId="1" type="noConversion"/>
  </si>
  <si>
    <t>액션, 모험, 스릴러, 전쟁| 미국|103분 |2010 감독 : 실베스터 스탤론|출연 : 실베스터 스탤론, 제이슨 스타뎀, 이연걸, 돌프 룬드그렌, 랜디 커투어, 스티브 오스틴, 테리 크루즈, 미키 루크, 브루스 윌리스</t>
    <phoneticPr fontId="1" type="noConversion"/>
  </si>
  <si>
    <t>모험, 액션| 미국|115분 |1981 감독 : 스티븐 스필버그|출연 : 해리슨 포드, 카렌 알렌, 폴 프리먼</t>
    <phoneticPr fontId="1" type="noConversion"/>
  </si>
  <si>
    <t>모험, 액션, 판타지| 미국|127분 |1989 감독 : 스티븐 스필버그|출연 : 해리슨 포드</t>
    <phoneticPr fontId="1" type="noConversion"/>
  </si>
  <si>
    <t>모험, 액션| 미국|121분 |2008 감독 : 스티븐 스필버그|출연 : 해리슨 포드, 케이트 블란쳇, 카렌 알렌, 샤이아 라보프, 레이 윈스턴</t>
    <phoneticPr fontId="1" type="noConversion"/>
  </si>
  <si>
    <t>모험, 액션, 판타지| 미국|118분 |1984 감독 : 스티븐 스필버그|출연 : 해리슨 포드, 케이트 캡쇼</t>
    <phoneticPr fontId="1" type="noConversion"/>
  </si>
  <si>
    <t>액션, 범죄, 드라마, 미스터리, 스릴러| 미국|118분 |2016 감독 : 에드워드 즈윅|출연 : 톰 크루즈, 코비 스멀더스</t>
    <phoneticPr fontId="1" type="noConversion"/>
  </si>
  <si>
    <t>액션| 미국|130분 |2012 감독 : 크리스토퍼 맥쿼리|출연 : 톰 크루즈, 로자먼드 파이크, 로버트 듀발</t>
    <phoneticPr fontId="1" type="noConversion"/>
  </si>
  <si>
    <t>미스터리, 액션, 범죄| 중국|128분 |2013 감독 : 서극|출연 : 조우정, 안젤라베이비, 김범, 풍소봉, 임경신, 덩차오, 유가령</t>
    <phoneticPr fontId="1" type="noConversion"/>
  </si>
  <si>
    <t>미스터리, 범죄, 액션, 스릴러| 중국, 홍콩|123분 |2010 감독 : 서극|출연 : 유덕화, 양가휘, 리빙빙, 유가령, 덩차오</t>
    <phoneticPr fontId="1" type="noConversion"/>
  </si>
  <si>
    <t>액션, 미스터리, 범죄, 스릴러| 홍콩|95분 |2016 감독 : 임덕록|출연 : 고천락, 장지림, 주유민</t>
    <phoneticPr fontId="1" type="noConversion"/>
  </si>
  <si>
    <t>액션, 범죄| 홍콩|91분 |2014 감독 : 임덕록|출연 : 고천락, 임가동, 진정</t>
    <phoneticPr fontId="1" type="noConversion"/>
  </si>
  <si>
    <t>액션, 모험, 멜로/로맨스, 서부| 미국, 독일|136분 |1998 감독 : 마틴 캠벨|출연 : 안토니오 반데라스, 안소니 홉킨스, 캐서린 제타 존스, 스튜어트 윌슨, 맷 레처</t>
    <phoneticPr fontId="1" type="noConversion"/>
  </si>
  <si>
    <t>액션, 모험, 드라마, 서부| 미국|130분 |2005 감독 : 마틴 캠벨|출연 : 안토니오 반데라스, 캐서린 제타 존스, 지오바나 자카리아스, 라울 멘데즈</t>
    <phoneticPr fontId="1" type="noConversion"/>
  </si>
  <si>
    <t>액션, 범죄, 스릴러| 미국|122분 |2017 감독 : 채드 스타헬스키|출연 : 키아누 리브스</t>
    <phoneticPr fontId="1" type="noConversion"/>
  </si>
  <si>
    <t>스릴러, 액션| 미국|107분 |2014 감독 : 데이빗 레이치, 채드 스타헬스키|출연 : 키아누 리브스, 미카엘 니크비스트</t>
    <phoneticPr fontId="1" type="noConversion"/>
  </si>
  <si>
    <t>액션, 모험, SF, 스릴러| 미국, 캐나다|110분 |2013 감독 : 존 추|출연 : 채닝 테이텀, 이병헌, 브루스 윌리스, 드웨인 존슨, 아드리안 팔리키, 레이 스티븐슨, 레이 파크</t>
    <phoneticPr fontId="1" type="noConversion"/>
  </si>
  <si>
    <t>액션, 모험, SF, 스릴러| 미국, 체코|118분 |2009 감독 : 스티븐 소머즈|출연 : 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t>
    <phoneticPr fontId="1" type="noConversion"/>
  </si>
  <si>
    <t>액션, 모험, 코미디, 판타지| 미국, 오스트레일리아|129분 |2017 감독 : 요아킴 뢰닝, 에스펜 잔드베르크|출연 : 조니 뎁, 하비에르 바르뎀, 카야 스코델라리오, 브렌튼 스웨이츠, 제프리 러쉬</t>
    <phoneticPr fontId="1" type="noConversion"/>
  </si>
  <si>
    <t>판타지, 코미디, 모험, 액션| 미국|143분 |2003 감독 : 고어 버빈스키|출연 : 조니 뎁, 제프리 러쉬</t>
    <phoneticPr fontId="1" type="noConversion"/>
  </si>
  <si>
    <t>판타지, 모험, 액션, 코미디| 미국|143분 |2006 감독 : 고어 버빈스키|출연 : 조니 뎁, 올랜도 블룸, 키이라 나이틀리</t>
    <phoneticPr fontId="1" type="noConversion"/>
  </si>
  <si>
    <t>판타지, 모험, 액션, 코미디| 미국|168분 |2007 감독 : 고어 버빈스키|출연 : 조니 뎁, 올랜도 블룸, 키이라 나이틀리, 스텔란 스카스가드, 빌 나이, 주윤발, 제프리 러쉬</t>
    <phoneticPr fontId="1" type="noConversion"/>
  </si>
  <si>
    <t>판타지, 액션, 모험| 미국|137분 |2011 감독 : 롭 마샬|출연 : 조니 뎁, 제프리 러쉬, 페넬로페 크루즈</t>
    <phoneticPr fontId="1" type="noConversion"/>
  </si>
  <si>
    <t>애니메이션, 액션, 모험, 코미디, 가족| 미국, 중국|95분 |2016 감독 : 여인영, 알레산드로 칼로니|출연 : 잭 블랙, 안젤리나 졸리, 성룡, 세스 로건, 루시 리우, 데이빗 크로스, 제임스 홍, 케이트 허드슨, 브라이언 크랜스톤, 더스틴 호프만, J.K. 시몬스</t>
    <phoneticPr fontId="1" type="noConversion"/>
  </si>
  <si>
    <t>애니메이션, 액션, 코미디, 가족| 미국|92분 |2008 감독 : 마크 오스본, 존 스티븐슨|출연 : 잭 블랙, 더스틴 호프만, 성룡, 루시 리우, 안젤리나 졸리, 이안 맥쉐인, 데이빗 크로스, 세스 로건</t>
    <phoneticPr fontId="1" type="noConversion"/>
  </si>
  <si>
    <t>애니메이션, 액션, 모험, 코미디, 가족| 미국|91분 |2011 감독 : 여인영|출연 : 잭 블랙, 더스틴 호프만, 성룡, 안젤리나 졸리, 세스 로건, 루시 리우, 데이빗 크로스, 제임스 홍, 양자경, 장 끌로드 반담, 빅터 가버, 게리 올드만, 데니스 헤이스버트</t>
    <phoneticPr fontId="1" type="noConversion"/>
  </si>
  <si>
    <t>애니메이션, 액션, 코미디, 가족| 미국|25분 |2008 감독 : 라맨 허|출연 : 잭 블랙, 더스틴 호프만</t>
    <phoneticPr fontId="1" type="noConversion"/>
  </si>
  <si>
    <t>액션| 미국|110분 |2003 감독 : 쿠엔틴 타란티노|출연 : 우마 서먼</t>
    <phoneticPr fontId="1" type="noConversion"/>
  </si>
  <si>
    <t>액션, 스릴러, 드라마, 범죄| 미국|138분 |2004 감독 : 쿠엔틴 타란티노|출연 : 우마 서먼, 데이빗 캐러딘</t>
    <phoneticPr fontId="1" type="noConversion"/>
  </si>
  <si>
    <t>액션, 코미디, 범죄, 스릴러| 미국, 프랑스|97분 |2004 감독 : 팀 스토리|출연 : 퀸 라티파, 지미 펄론, 지젤 번천</t>
    <phoneticPr fontId="1" type="noConversion"/>
  </si>
  <si>
    <t>코미디, 액션| 프랑스|87분 |2003 감독 : 제라르 크라브지크|출연 : 사미 나세리, 프레데릭 디팡달</t>
    <phoneticPr fontId="1" type="noConversion"/>
  </si>
  <si>
    <t>액션, 코미디| 프랑스|89분 |1998 감독 : 제라르 삐레|출연 : 사미 나세리, 프레데릭 디팡달</t>
    <phoneticPr fontId="1" type="noConversion"/>
  </si>
  <si>
    <t>액션, 코미디| 프랑스|87분 |2000 감독 : 제라르 크라브지크|출연 : 사미 나세리, 프레데릭 디팡달</t>
    <phoneticPr fontId="1" type="noConversion"/>
  </si>
  <si>
    <t>코미디, 액션| 프랑스|90분 |2007 감독 : 제라르 크라브지크|출연 : 사미 나세리, 프레데릭 디팡달</t>
    <phoneticPr fontId="1" type="noConversion"/>
  </si>
  <si>
    <t>액션, 모험, SF, 스릴러| 미국|125분 |2015 감독 : 앨런 테일러|출연 : 아놀드 슈왈제네거, 에밀리아 클라크, 제이 코트니, 제이슨 클락, J.K. 시몬스</t>
    <phoneticPr fontId="1" type="noConversion"/>
  </si>
  <si>
    <t>SF, 액션, 스릴러| 미국, 프랑스|137분 |1991 감독 : 제임스 카메론|출연 : 아놀드 슈왈제네거</t>
    <phoneticPr fontId="1" type="noConversion"/>
  </si>
  <si>
    <t>SF, 액션, 스릴러| 미국|108분 |1984 감독 : 제임스 카메론|출연 : 아놀드 슈왈제네거, 마이클 빈, 린다 해밀턴, 랜스 헨릭슨</t>
    <phoneticPr fontId="1" type="noConversion"/>
  </si>
  <si>
    <t>SF, 스릴러, 액션, 모험| 미국, 독일, 영국|115분 |2009 감독 : 맥지|출연 : 크리스찬 베일, 샘 워싱턴, 안톤 옐친, 문 블러드굿</t>
    <phoneticPr fontId="1" type="noConversion"/>
  </si>
  <si>
    <t>액션, 스릴러, SF| 미국, 독일|108분 |2003 감독 : 조나단 모스토우|출연 : 아놀드 슈왈제네거</t>
    <phoneticPr fontId="1" type="noConversion"/>
  </si>
  <si>
    <t>액션, 범죄, 스릴러| 프랑스|112분 |2015 감독 : 올리비에 메가턴|출연 : 리암 니슨, 매기 그레이스, 팜케 얀센</t>
    <phoneticPr fontId="1" type="noConversion"/>
  </si>
  <si>
    <t>액션, 범죄, 스릴러, 드라마| 프랑스|93분 |2008 감독 : 피에르 모렐|출연 : 리암 니슨, 매기 그레이스</t>
    <phoneticPr fontId="1" type="noConversion"/>
  </si>
  <si>
    <t>액션, 범죄, 드라마| 프랑스|92분 |2012 감독 : 올리비에 메가턴|출연 : 리암 니슨, 매기 그레이스, 팜케 얀센, 라드 세르베드지야</t>
    <phoneticPr fontId="1" type="noConversion"/>
  </si>
  <si>
    <t>액션, 판타지, 모험| 미국, 영국, 독일, 일본|101분 |2001 감독 : 사이먼 웨스트|출연 : 안젤리나 졸리, 존 보이트, 노아 테일러, 이아인 글렌, 다니엘 크레이그</t>
    <phoneticPr fontId="1" type="noConversion"/>
  </si>
  <si>
    <t>모험, 액션| 미국, 독일, 일본, 영국, 네덜란드|117분 |2003 감독 : 얀 드봉|출연 : 안젤리나 졸리, 제라드 버틀러, 노아 테일러, 시아란 힌즈, 디몬 하운수, 틸 슈바이거, 크리스 배리</t>
    <phoneticPr fontId="1" type="noConversion"/>
  </si>
  <si>
    <t>액션, 모험, SF| 미국|151분 |2017 감독 : 마이클 베이|출연 : 마크 월버그, 로라 하드독, 조쉬 더하멜, 안소니 홉킨스</t>
    <phoneticPr fontId="1" type="noConversion"/>
  </si>
  <si>
    <t>SF, 액션, 모험| 미국|135분 |2007 감독 : 마이클 베이|출연 : 샤이아 라보프, 타이레스, 조쉬 더하멜, 안소니 앤더슨, 메간 폭스, 레이첼 테일러</t>
    <phoneticPr fontId="1" type="noConversion"/>
  </si>
  <si>
    <t>SF, 액션, 모험| 미국|149분 |2009 감독 : 마이클 베이|출연 : 샤이아 라보프, 메간 폭스, 휴고 위빙, 조쉬 더하멜, 존 터투로</t>
    <phoneticPr fontId="1" type="noConversion"/>
  </si>
  <si>
    <t>SF, 액션, 모험| 미국|152분 |2011 감독 : 마이클 베이|출연 : 샤이아 라보프, 로지 헌팅턴 휘틀리, 조쉬 더하멜, 휴고 위빙, 패트릭 뎀시, 레너드 니모이, 타이레스, 존 말코비치, 켄 정, 프란시스 맥도맨드, 존 터투로</t>
    <phoneticPr fontId="1" type="noConversion"/>
  </si>
  <si>
    <t>SF, 액션, 모험| 미국|164분 |2014 감독 : 마이클 베이|출연 : 마크 월버그, 니콜라 펠츠, 잭 레이너, 스탠리 투치, 리빙빙</t>
    <phoneticPr fontId="1" type="noConversion"/>
  </si>
  <si>
    <t>액션, 범죄, 스릴러| 프랑스, 중국|86분 |2015 감독 : 카밀 들라마레|출연 : 에드 스크레인, 론 샤바놀</t>
    <phoneticPr fontId="1" type="noConversion"/>
  </si>
  <si>
    <t>액션, 스릴러, 범죄| 프랑스|92분 |2002 감독 : 원규|출연 : 제이슨 스타뎀, 서기</t>
    <phoneticPr fontId="1" type="noConversion"/>
  </si>
  <si>
    <t>액션| 프랑스|103분 |2008 감독 : 올리비에 메가턴|출연 : 제이슨 스타뎀, 나탈리아 루다코바</t>
    <phoneticPr fontId="1" type="noConversion"/>
  </si>
  <si>
    <t>액션| 프랑스, 미국|87분 |2005 감독 : 루이스 리터리어|출연 : 제이슨 스타뎀, 앰버 발레타, 알레산드로 가스만, 헌터 클레리, 제프 체이스, 케이트 노타, 매튜 모딘, 제이슨 플레밍, 키스 데이빗, 섀넌 브릭스, 프랑수와 벨레앙</t>
    <phoneticPr fontId="1" type="noConversion"/>
  </si>
  <si>
    <t>액션, 모험, 스릴러| 미국, 체코|124분 |2002 감독 : 롭 코헨|출연 : 빈 디젤, 아시아 아르젠토, 마튼 초카스, 사무엘 L. 잭슨</t>
    <phoneticPr fontId="1" type="noConversion"/>
  </si>
  <si>
    <t>액션, 범죄, 모험, 스릴러| 미국|100분 |2005 감독 : 리 타마호리|출연 : 아이스 큐브</t>
    <phoneticPr fontId="1" type="noConversion"/>
  </si>
  <si>
    <t>액션, 모험, 스릴러| 미국|106분 |2017 감독 : D.J. 카루소|출연 : 빈 디젤, 사무엘 L. 잭슨, 니나 도브레브, 루비 로즈</t>
    <phoneticPr fontId="1" type="noConversion"/>
  </si>
  <si>
    <t>드라마, 스릴러| 독일, 영국, 미국|138분 |2001 감독 : 캐스린 비글로우|출연 : 해리슨 포드, 리암 니슨</t>
    <phoneticPr fontId="1" type="noConversion"/>
  </si>
  <si>
    <t>액션, 드라마| 홍콩|92분 |2002 감독 : 정소동|출연 : 매기 큐, 오언조</t>
    <phoneticPr fontId="1" type="noConversion"/>
  </si>
  <si>
    <t>SF, 드라마, 미스터리, 범죄, 액션| 미국|145분 |2002 감독 : 스티븐 스필버그|출연 : 톰 크루즈</t>
    <phoneticPr fontId="1" type="noConversion"/>
  </si>
  <si>
    <t>액션, 모험, 범죄, 드라마, 스릴러, 멜로/로맨스| 영국, 미국, 아일랜드|131분 |2002 감독 : 케빈 레이놀즈|출연 : 제임스 카비젤, 가이 피어스, 리처드 해리스, 제임스 프레인, 다그마라 도민칙, 마이클 윈콧, 루이스 구즈만</t>
    <phoneticPr fontId="1" type="noConversion"/>
  </si>
  <si>
    <t>범죄, 액션, 코미디| 미국|115분 |2002 감독 : 조엘 슈마허|출연 : 안소니 홉킨스, 크리스 록</t>
    <phoneticPr fontId="1" type="noConversion"/>
  </si>
  <si>
    <t>SF, 판타지, 모험, 애니메이션| 미국|95분 |2002 감독 : 론 클레멘츠, 존 머스커|출연 : 로스코 리 브라운, 코리 버튼, 데인 A. 데이비스, 조셉 고든 레빗</t>
    <phoneticPr fontId="1" type="noConversion"/>
  </si>
  <si>
    <t>미스터리, SF, 스릴러| 캐나다|95분 |2002 감독 : 빈센조 나탈리|출연 : 제레미 노덤, 루시 리우</t>
    <phoneticPr fontId="1" type="noConversion"/>
  </si>
  <si>
    <t>드라마, SF, 스릴러| 미국|106분 |2002 감독 : M. 나이트 샤말란|출연 : 멜 깁슨, 호아킨 피닉스</t>
    <phoneticPr fontId="1" type="noConversion"/>
  </si>
  <si>
    <t>스릴러, 액션, 드라마| 미국|123분 |2002 감독 : 필 알덴 로빈슨|출연 : 벤 애플렉, 모건 프리먼</t>
    <phoneticPr fontId="1" type="noConversion"/>
  </si>
  <si>
    <t>액션, SF| 미국|107분 |2002 감독 : 커트 위머|출연 : 크리스찬 베일, 에밀리 왓슨, 타이 딕스, 앵거스 맥페이든, 숀 빈, 숀 퍼트위, 매튜 하버</t>
    <phoneticPr fontId="1" type="noConversion"/>
  </si>
  <si>
    <t>액션, 스릴러, 모험, 범죄| 영국, 독일|93분 |2002 감독 : 크리스찬 두가이|출연 : 데본 사와, 브리짓 윌슨, 루퍼트 그레이브즈, 루퍼스 스웰</t>
    <phoneticPr fontId="1" type="noConversion"/>
  </si>
  <si>
    <t>액션, 스릴러| 미국|115분 |2002 감독 : 앤드루 데이비스|출연 : 아놀드 슈왈제네거</t>
    <phoneticPr fontId="1" type="noConversion"/>
  </si>
  <si>
    <t>SF, 모험, 액션| 미국|93분 |2002 감독 : 사이먼 웰스|출연 : 가이 피어스, 사만다 뭄바, 마크 애디, 시에나 길로리</t>
    <phoneticPr fontId="1" type="noConversion"/>
  </si>
  <si>
    <t>액션, 코미디| 미국|99분 |2002 감독 : 케빈 도노반|출연 : 성룡, 제니퍼 러브 휴잇</t>
    <phoneticPr fontId="1" type="noConversion"/>
  </si>
  <si>
    <t>액션, 드라마| 일본|128분 |2002 감독 : 야마다 요지|출연 : 사나다 히로유키, 미야자와 리에, 코바야시 넨지, 오스기 렌, 후키코시 미츠루, 후카우라 카나코, 칸베 히로시, 이토 미키, 에리나 하시구치, 쿠사무라 레이코</t>
    <phoneticPr fontId="1" type="noConversion"/>
  </si>
  <si>
    <t>멜로/로맨스, 드라마, 코미디| 영국, 미국|130분 |2003 감독 : 리차드 커티스|출연 : 앨런 릭먼, 빌 나이, 콜린 퍼스, 엠마 톰슨, 휴 그랜트, 로라 리니, 리암 니슨, 마틴 맥커친, 키이라 나이틀리</t>
    <phoneticPr fontId="1" type="noConversion"/>
  </si>
  <si>
    <t>드라마, 스릴러| 미국|127분 |2003 감독 : 게리 플레더|출연 : 존 쿠삭, 진 핵크만, 더스틴 호프만, 레이첼 와이즈</t>
    <phoneticPr fontId="1" type="noConversion"/>
  </si>
  <si>
    <t>액션, 스릴러| 미국|114분 |2003 감독 : 로저 도널드슨|출연 : 알 파치노, 콜린 파렐</t>
    <phoneticPr fontId="1" type="noConversion"/>
  </si>
  <si>
    <t>액션, 드라마| 프랑스|103분 |2003 감독 : 루이스 파스칼 쿠베레어|출연 : 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t>
    <phoneticPr fontId="1" type="noConversion"/>
  </si>
  <si>
    <t>액션| 캐나다, 홍콩, 영국|91분 |2003 감독 : 정소동|출연 : 스티븐 시걸, 바이런 만, 탐 우</t>
    <phoneticPr fontId="1" type="noConversion"/>
  </si>
  <si>
    <t>액션, SF, 판타지, 모험| 미국, 독일, 체코, 영국|115분 |2003 감독 : 스티븐 노링턴|출연 : 숀 코네리</t>
    <phoneticPr fontId="1" type="noConversion"/>
  </si>
  <si>
    <t>SF, 액션, 스릴러, 드라마, 모험| 미국, 영국|130분 |2003 감독 : 존 아미엘|출연 : 아론 에크하트, 힐러리 스웽크, 델로이 린도, 스탠리 투치, DJ 퀄스, 리차드 젠킨스, 체키 카료, 브루스 그린우드, 알프리 우다드</t>
    <phoneticPr fontId="1" type="noConversion"/>
  </si>
  <si>
    <t>모험, 판타지, SF, 액션| 미국|111분 |2003 
감독 : 리차드 도너|출연 : 폴 워커, 프란시스 오코너, 제라드 버틀러, 빌리 코놀리</t>
    <phoneticPr fontId="1" type="noConversion"/>
  </si>
  <si>
    <t>전쟁, 액션, 드라마, 스릴러| 미국|118분 |2003 감독 : 안톤 후쿠아|출연 : 브루스 윌리스</t>
    <phoneticPr fontId="1" type="noConversion"/>
  </si>
  <si>
    <t>SF, 스릴러, 액션| 미국|119분 |2003 감독 : 오우삼|출연 : 벤 애플렉, 아론 에크하트, 우마 서먼</t>
    <phoneticPr fontId="1" type="noConversion"/>
  </si>
  <si>
    <t>스릴러, 범죄, 액션, 드라마| 영국|105분 |2004 감독 : 매튜 본|출연 : 다니엘 크레이그, 톰 하디, 시에나 밀러, 제이미 포어맨, 샐리 호킨스, 번 고먼, 조지 해리스, 타머 해선, 콤 미니, 마르첼 유레스, 프란시스 매지, 디미트리 안드레아, 케네스 크랜햄</t>
    <phoneticPr fontId="1" type="noConversion"/>
  </si>
  <si>
    <t>액션, 범죄, 드라마, 스릴러| 미국, 영국|147분 |2004 감독 : 토니 스콧|출연 : 덴젤 워싱턴</t>
    <phoneticPr fontId="1" type="noConversion"/>
  </si>
  <si>
    <t>액션, 판타지| 미국, 체코|131분 |2004 감독 : 스티븐 소머즈|출연 : 휴 잭맨, 케이트 베킨세일</t>
    <phoneticPr fontId="1" type="noConversion"/>
  </si>
  <si>
    <t>액션, 코미디, 범죄, 드라마| 미국|97분 |2004 감독 : 브렛 래트너|출연 : 피어스 브로스넌, 셀마 헤이엑, 우디 해럴슨, 돈 치들</t>
    <phoneticPr fontId="1" type="noConversion"/>
  </si>
  <si>
    <t>멜로/로맨스, 액션| 중국, 홍콩|119분 |2004 감독 : 장이머우|출연 : 금성무, 유덕화, 장쯔이</t>
    <phoneticPr fontId="1" type="noConversion"/>
  </si>
  <si>
    <t>SF, 모험| 미국, 영국, 이탈리아|106분 |2004 감독 : 케리 코란|출연 : 기네스 팰트로, 주드 로, 안젤리나 졸리</t>
    <phoneticPr fontId="1" type="noConversion"/>
  </si>
  <si>
    <t>액션, 모험, 전쟁, 드라마| 미국, 아일랜드, 영국|119분 |2004 감독 : 안톤 후쿠아|출연 : 클라이브 오웬, 스티븐 딜레인, 키이라 나이틀리, 이안 그루퍼드, 스텔란 스카스가드</t>
    <phoneticPr fontId="1" type="noConversion"/>
  </si>
  <si>
    <t>스릴러, 범죄, 드라마, 공포| 미국|102분 |2004 감독 : D.J. 카루소|출연 : 안젤리나 졸리, 에단 호크</t>
    <phoneticPr fontId="1" type="noConversion"/>
  </si>
  <si>
    <t>액션, 범죄, 스릴러| 미국|83분 |2004 감독 : 조셉 칸|출연 : 마틴 헨더슨, 아이스 큐브, 모넷 마주, 아담 스콧, 맷 슐즈, 윌윤리, 제이미 프레슬리, 맥스 비슬리, 크리스티나 밀리안</t>
    <phoneticPr fontId="1" type="noConversion"/>
  </si>
  <si>
    <t>액션, 드라마, SF, 스릴러| 미국|123분 |2004 감독 : 롤랜드 에머리히|출연 : 데니스 퀘이드, 제이크 질렌할, 이안 홈, 에미 로섬, 셀라 워드, 대쉬 미혹, 케네스 웰쉬</t>
    <phoneticPr fontId="1" type="noConversion"/>
  </si>
  <si>
    <t>액션, 모험| 미국|111분 |2004 감독 : 존 무어|출연 : 데니스 퀘이드</t>
    <phoneticPr fontId="1" type="noConversion"/>
  </si>
  <si>
    <t>액션, 모험, 드라마, 서부| 미국|136분 |2004 감독 : 조 존스톤|출연 : 비고 모텐슨, 줄레이카 로빈슨</t>
    <phoneticPr fontId="1" type="noConversion"/>
  </si>
  <si>
    <t>멜로/로맨스, 코미디| 미국|118분 |2005 감독 : 앤디 테넌트|출연 : 윌 스미스, 에바 멘데스</t>
    <phoneticPr fontId="1" type="noConversion"/>
  </si>
  <si>
    <t>액션, 모험, 공포, SF, 스릴러| 영국, 체코, 독일, 미국|104분 |2005 감독 : 안드레이 바르코비악|출연 : 칼 어번, 드웨인 존슨, 로자먼드 파이크</t>
    <phoneticPr fontId="1" type="noConversion"/>
  </si>
  <si>
    <t>액션, 모험, 스릴러, 코미디, 멜로/로맨스| 미국|119분 |2005 감독 : 더그 라이만|출연 : 브래드 피트, 안젤리나 졸리</t>
    <phoneticPr fontId="1" type="noConversion"/>
  </si>
  <si>
    <t>액션, 모험, 코미디| 미국, 스페인|123분 |2005 감독 : 브렉 에이즈너|출연 : 매튜 맥커너히, 페넬로페 크루즈</t>
    <phoneticPr fontId="1" type="noConversion"/>
  </si>
  <si>
    <t>모험, 드라마| 뉴질랜드, 미국|127분 |2005 감독 : 로저 도널드슨|출연 : 안소니 홉킨스, 다이안 래드</t>
    <phoneticPr fontId="1" type="noConversion"/>
  </si>
  <si>
    <t>액션, 모험, 스릴러, SF| 미국|116분 |2005 감독 : 롭 코헨|출연 : 조쉬 루카스, 제시카 비엘, 제이미 폭스, 샘 쉐퍼드, 조 모튼, 에본 모스-바크라크, 리차드 록스버그</t>
    <phoneticPr fontId="1" type="noConversion"/>
  </si>
  <si>
    <t>SF, 모험, 액션| 미국|136분 |2005 감독 : 마이클 베이|출연 : 이완 맥그리거, 스칼렛 요한슨</t>
    <phoneticPr fontId="1" type="noConversion"/>
  </si>
  <si>
    <t>액션| 홍콩|153분 |2005 감독 : 서극|출연 : 여명, 양채니, 견자단, 유가량, 순홍레이, 김소연</t>
    <phoneticPr fontId="1" type="noConversion"/>
  </si>
  <si>
    <t>액션, 범죄, 드라마, 스릴러| 캐나다, 영국, 미국|105분 |2005 감독 : 토니 기글리오|출연 : 제이슨 스타뎀, 웨슬리 스나입스, 라이언 필립, 저스틴 와델, 헨리 제니</t>
    <phoneticPr fontId="1" type="noConversion"/>
  </si>
  <si>
    <t>액션, 드라마, 스릴러, 공포| 미국, 독일|97분 |2005 감독 : 브루스 헌트|출연 : 콜 하우저, 모리스 체스트넛</t>
    <phoneticPr fontId="1" type="noConversion"/>
  </si>
  <si>
    <t>액션, 스릴러, 드라마, 판타지| 미국|120분 |2005 감독 : 프란시스 로렌스|출연 : 키아누 리브스</t>
    <phoneticPr fontId="1" type="noConversion"/>
  </si>
  <si>
    <t>멜로/로맨스, 드라마, 전쟁| 미국, 스페인, 영국|137분 |2005 감독 : 리들리 스콧|출연 : 올랜도 블룸, 에바 그린, 리암 니슨, 제레미 아이언스</t>
    <phoneticPr fontId="1" type="noConversion"/>
  </si>
  <si>
    <t>액션, 모험, 드라마| 미국|138분 |2006 감독 : 앤드루 데이비스|출연 : 애쉬튼 커쳐, 케빈 코스트너</t>
    <phoneticPr fontId="1" type="noConversion"/>
  </si>
  <si>
    <t>액션, 모험, SF, 멜로/로맨스, 스릴러| 미국|126분 |2006 감독 : 토니 스콧|출연 : 덴젤 워싱턴</t>
    <phoneticPr fontId="1" type="noConversion"/>
  </si>
  <si>
    <t>범죄, 액션| 미국|151분 |2006 감독 : 마틴 스콜세지|출연 : 레오나르도 디카프리오, 맷 데이먼, 잭 니콜슨, 마크 월버그</t>
    <phoneticPr fontId="1" type="noConversion"/>
  </si>
  <si>
    <t>액션, 범죄, 드라마, 스릴러| 미국|121분 |2006 감독 : 웨인 크라머|출연 : 폴 워커</t>
    <phoneticPr fontId="1" type="noConversion"/>
  </si>
  <si>
    <t>범죄, 드라마, 미스터리, 스릴러| 미국|110분 |2006 감독 : 폴 맥기건|출연 : 조쉬 하트넷, 모건 프리먼, 벤 킹슬리, 루시 리우, 스탠리 투치, 브루스 윌리스</t>
    <phoneticPr fontId="1" type="noConversion"/>
  </si>
  <si>
    <t>액션, 모험, 드라마, 전쟁| 미국|125분 |2006 감독 : 베르너 헤어조크|출연 : 크리스찬 베일, 스티브 잔, 제레미 데이비스</t>
    <phoneticPr fontId="1" type="noConversion"/>
  </si>
  <si>
    <t>드라마, 멜로/로맨스, 판타지| 미국|98분 |2006 감독 : 알레한드로 아그레스티|출연 : 키아누 리브스, 산드라 블록</t>
    <phoneticPr fontId="1" type="noConversion"/>
  </si>
  <si>
    <t>멜로/로맨스, 코미디| 미국|135분 |2006 감독 : 낸시 마이어스|출연 : 카메론 디아즈, 케이트 윈슬렛, 주드 로, 잭 블랙</t>
    <phoneticPr fontId="1" type="noConversion"/>
  </si>
  <si>
    <t>액션, 드라마, SF, 스릴러| 미국, 독일|132분 |2005 감독 : 제임스 맥티그|출연 : 나탈리 포트만, 휴고 위빙</t>
    <phoneticPr fontId="1" type="noConversion"/>
  </si>
  <si>
    <t>액션, 모험, 드라마, 전쟁| 미국|116분 |2006 감독 : 잭 스나이더|출연 : 제라드 버틀러, 레나 헤디</t>
    <phoneticPr fontId="1" type="noConversion"/>
  </si>
  <si>
    <t>액션, 모험, 범죄, 드라마, 스릴러| 미국|101분 |2006 감독 : 리차드 도너|출연 : 브루스 윌리스</t>
    <phoneticPr fontId="1" type="noConversion"/>
  </si>
  <si>
    <t>액션, 모험, 드라마| 미국|137분 |2006 감독 : 멜 깁슨|출연 : 루디 영블러드, 모리스 버드옐로우헤드</t>
    <phoneticPr fontId="1" type="noConversion"/>
  </si>
  <si>
    <t>멜로/로맨스, 드라마| 중국|112분 |2006 감독 : 펑 샤오강|출연 : 장쯔이, 오언조, 갈우, 저우쉰</t>
    <phoneticPr fontId="1" type="noConversion"/>
  </si>
  <si>
    <t>액션, 드라마, 스릴러| 미국, 독일, 캐나다|93분 |2006 감독 : 앤디 쳉|출연 : 쿠바 구딩 쥬니어, 제임스 우즈, 앤지 하몬</t>
    <phoneticPr fontId="1" type="noConversion"/>
  </si>
  <si>
    <t>액션, 드라마, 모험, 스릴러| 미국|98분 |2006 감독 : 볼프강 페터젠|출연 : 조쉬 루카스, 커트 러셀, 리차드 드레이퓨즈</t>
    <phoneticPr fontId="1" type="noConversion"/>
  </si>
  <si>
    <t>SF, 액션, 스릴러| 미국|95분 |2007 감독 : 리 타마호리|출연 : 니콜라스 케이지, 줄리안 무어, 제시카 비엘</t>
    <phoneticPr fontId="1" type="noConversion"/>
  </si>
  <si>
    <t>액션| 미국|95분 |2007 감독 : 앤디 쳉|출연 : 나디아 비욜린, 에디 그리핀, 앵거스 맥페이든, 팀 매더슨, 나단 필립스, 제시 존슨</t>
    <phoneticPr fontId="1" type="noConversion"/>
  </si>
  <si>
    <t>범죄, 드라마, 미스터리, 스릴러| 미국|119분 |2007 감독 : 토니 길로이|출연 : 조지 클루니, 톰 윌킨슨, 틸다 스윈튼, 시드니 폴락, 마이클 오키프</t>
    <phoneticPr fontId="1" type="noConversion"/>
  </si>
  <si>
    <t>드라마, 멜로/로맨스, 전쟁| 러시아 연방, 독일, 카자흐스탄|126분 |2007 감독 : 세르게이 보드로프|출연 : 아사노 타다노부, 순홍레이, 쿨란 추루운</t>
    <phoneticPr fontId="1" type="noConversion"/>
  </si>
  <si>
    <t>모험, 드라마, 판타지, 애니메이션| 미국|113분 |2007 감독 : 로버트 저메키스|출연 : 레이 윈스턴, 안소니 홉킨스, 존 말코비치, 로빈 라이트, 브렌단 글리슨, 크리스핀 글로버, 알리슨 로먼, 안젤리나 졸리</t>
    <phoneticPr fontId="1" type="noConversion"/>
  </si>
  <si>
    <t>애니메이션, SF| 일본|109분 |2007 감독 : 소리 후미히코|출연 : 쿠로키 메이사, 타니하라 쇼스케, 마츠유키 야스코</t>
    <phoneticPr fontId="1" type="noConversion"/>
  </si>
  <si>
    <t>범죄, 드라마, 스릴러| 미국, 오스트레일리아|122분 |2007 감독 : 닐 조단|출연 : 조디 포스터, 나빈 앤드류스</t>
    <phoneticPr fontId="1" type="noConversion"/>
  </si>
  <si>
    <t>액션, 코미디, 드라마, 멜로/로맨스| 인도|137분 |2007 감독 : 파라 칸|출연 : 샤룩 칸, 디피카 파두콘</t>
    <phoneticPr fontId="1" type="noConversion"/>
  </si>
  <si>
    <t>액션, 스릴러| 미국|100분 |2007 감독 : 스콧 와이퍼|출연 : 스티브 오스틴, 비니 존스</t>
    <phoneticPr fontId="1" type="noConversion"/>
  </si>
  <si>
    <t>액션, 모험, 드라마, 판타지, 전쟁| 미국|99분 |2007 감독 : 마커스 니스펠|출연 : 칼 어번, 러셀 민스</t>
    <phoneticPr fontId="1" type="noConversion"/>
  </si>
  <si>
    <t>드라마, 스릴러| 미국|108분 |2007 감독 : 제임스 폴리|출연 : 할리 베리, 브루스 윌리스</t>
    <phoneticPr fontId="1" type="noConversion"/>
  </si>
  <si>
    <t>미스터리, 스릴러| 스페인|88분 |2007 감독 : 루이스 피에드라이타, 로드리고 소페나|출연 : 루이스 호마르, 알레조 사우라스, 엘레나 발레스터로스, 샌티 밀란</t>
    <phoneticPr fontId="1" type="noConversion"/>
  </si>
  <si>
    <t>액션| 프랑스, 캐나다 |2008 감독 : 듀안 클락, 아서 고리시티|출연 : 스티븐 도프, 발 킬머</t>
    <phoneticPr fontId="1" type="noConversion"/>
  </si>
  <si>
    <t>코미디, 액션, 범죄| 미국|110분 |2008 감독 : 피터 시걸|출연 : 스티브 카렐, 앤 해서웨이</t>
    <phoneticPr fontId="1" type="noConversion"/>
  </si>
  <si>
    <t>코미디, 뮤지컬, 멜로/로맨스| 영국, 미국, 독일|108분 |2008 감독 : 필리다 로이드|출연 : 메릴 스트립, 피어스 브로스넌, 콜린 퍼스, 스텔란 스카스가드, 줄리 월터스, 도미닉 쿠퍼, 아만다 사이프리드, 크리스틴 바란스키</t>
    <phoneticPr fontId="1" type="noConversion"/>
  </si>
  <si>
    <t>액션, 범죄, 드라마, 스릴러| 미국|100분 |2008 감독 : 존 무어|출연 : 마크 월버그, 밀라 쿠니스</t>
    <phoneticPr fontId="1" type="noConversion"/>
  </si>
  <si>
    <t>액션, 스릴러, 드라마| 미국|90분 |2008 감독 : 피트 트레비스|출연 : 데니스 퀘이드, 매튜 폭스, 포레스트 휘태커, 브루스 맥길</t>
    <phoneticPr fontId="1" type="noConversion"/>
  </si>
  <si>
    <t>액션, 범죄, 스릴러| 미국, 독일|110분 |2008 감독 : 티무르 베크맘베토브|출연 : 제임스 맥어보이, 모건 프리먼, 안젤리나 졸리</t>
    <phoneticPr fontId="1" type="noConversion"/>
  </si>
  <si>
    <t>액션, 스릴러| 미국|117분 |2008 감독 : D.J. 카루소|출연 : 샤이아 라보프, 미셸 모나한</t>
    <phoneticPr fontId="1" type="noConversion"/>
  </si>
  <si>
    <t>액션| 미국|86분 |2009 감독 : 저스틴 로디스|출연 : 프리다 패럴, 렛 자일스</t>
    <phoneticPr fontId="1" type="noConversion"/>
  </si>
  <si>
    <t>액션, 판타지, 코미디, 드라마| 미국|92분 |2008 감독 : 피터 버그|출연 : 윌 스미스, 샤를리즈 테론, 제이슨 베이트먼, 에디 마산</t>
    <phoneticPr fontId="1" type="noConversion"/>
  </si>
  <si>
    <t>전쟁, 액션, 드라마, 스릴러| 미국|130분 |2008 감독 : 캐스린 비글로우|출연 : 제레미 레너, 안소니 마키, 브라이언 게라그티, 크리스찬 카마고</t>
    <phoneticPr fontId="1" type="noConversion"/>
  </si>
  <si>
    <t>액션, SF, 스릴러| 미국|94분 |2009 감독 : 마크 네빌딘, 브라이언 테일러|출연 : 제라드 버틀러, 앰버 발레타</t>
    <phoneticPr fontId="1" type="noConversion"/>
  </si>
  <si>
    <t>액션, 드라마, 스릴러, SF, 모험| 미국, 캐나다|157분 |2009 감독 : 롤랜드 에머리히|출연 : 존 쿠삭, 아만다 피트, 치웨텔 에지오포, 탠디 뉴튼, 올리버 플랫</t>
    <phoneticPr fontId="1" type="noConversion"/>
  </si>
  <si>
    <t>액션, 범죄, 미스터리, 스릴러| 미국|105분 |2009 감독 : 그레그 마크스|출연 : 쉐인 웨스트, 에드워드 번즈, 빙 라메스, 마틴 쉰</t>
    <phoneticPr fontId="1" type="noConversion"/>
  </si>
  <si>
    <t>범죄, 드라마, 스릴러| 미국|107분 |2009 감독 : F. 게리 그레이|출연 : 제이미 폭스, 제라드 버틀러</t>
    <phoneticPr fontId="1" type="noConversion"/>
  </si>
  <si>
    <t>코미디, 드라마| 인도|171분 |2009 감독 : 라지쿠마르 히라니|출연 : 아미르 칸, 카리나 카푸르, 마드하반, 셔먼 조쉬, 보만 이라니, 오미 베이디아</t>
    <phoneticPr fontId="1" type="noConversion"/>
  </si>
  <si>
    <t>액션, SF, 스릴러| 미국|88분 |2009 감독 : 조나단 모스토우|출연 : 브루스 윌리스, 라다 미첼, 로자먼드 파이크, 보리스 코조</t>
    <phoneticPr fontId="1" type="noConversion"/>
  </si>
  <si>
    <t>액션, 드라마, SF, 판타지, 스릴러| 미국, 영국, 캐나다|161분 |2009 감독 : 잭 스나이더|출연 : 잭키 얼 헤일리, 제프리 딘 모건, 빌리 크루덥, 말린 애커맨, 칼라 구기노, 패트릭 윌슨, 매튜 구드</t>
    <phoneticPr fontId="1" type="noConversion"/>
  </si>
  <si>
    <t>모험, SF, 코미디, 가족, 스릴러| 미국|99분 |2009 감독 : 앤디 픽맨|출연 : 드웨인 존슨, 안나소피아 롭, 알렉산더 루드윅, 칼라 구기노</t>
    <phoneticPr fontId="1" type="noConversion"/>
  </si>
  <si>
    <t>액션, 범죄, 미스터리, 스릴러| 미국, 독일, 영국|117분 |2009 감독 : 톰 티크베어|출연 : 클라이브 오웬, 나오미 왓츠</t>
    <phoneticPr fontId="1" type="noConversion"/>
  </si>
  <si>
    <t>액션, 스릴러| 영국|95분 |2009 감독 : 스콧 만|출연 : 로버트 칼라일, 켈리 후</t>
    <phoneticPr fontId="1" type="noConversion"/>
  </si>
  <si>
    <t>액션, 스릴러| 미국, 영국|105분 |2009 감독 : 토니 스콧|출연 : 덴젤 워싱턴, 존 트라볼타</t>
    <phoneticPr fontId="1" type="noConversion"/>
  </si>
  <si>
    <t>액션, 모험, 스릴러| 미국|119분 |2010 감독 : 조 카나한|출연 : 리암 니슨, 브래들리 쿠퍼, 제시카 비엘, 퀸튼 잭슨, 샬토 코플리, 패트릭 윌슨</t>
    <phoneticPr fontId="1" type="noConversion"/>
  </si>
  <si>
    <t>액션| 중국|114분 |2010 감독 : 수 차오핑|출연 : 정우성, 양자경, 서희원, 여문락</t>
    <phoneticPr fontId="1" type="noConversion"/>
  </si>
  <si>
    <t>액션, 코미디| 미국|109분 |2010 감독 : 제임스 맨골드|출연 : 톰 크루즈, 카메론 디아즈</t>
    <phoneticPr fontId="1" type="noConversion"/>
  </si>
  <si>
    <t>코미디, 드라마, 멜로/로맨스| 미국|112분 |2010 감독 : 에드워드 즈윅|출연 : 제이크 질렌할, 앤 해서웨이</t>
    <phoneticPr fontId="1" type="noConversion"/>
  </si>
  <si>
    <t>액션, 모험, 범죄, 미스터리, 스릴러| 미국|97분 |2010 감독 : 실베인 화이트|출연 : 제프리 딘 모건, 크리스 에반스, 이드리스 엘바, 컬럼버스 숏, 오스카 자에나다, 조 샐다나</t>
    <phoneticPr fontId="1" type="noConversion"/>
  </si>
  <si>
    <t>액션, 판타지, 공포, 스릴러| 미국|100분 |2010 감독 : 스콧 찰스 스튜어트|출연 : 폴 베타니, 루카스 블랙</t>
    <phoneticPr fontId="1" type="noConversion"/>
  </si>
  <si>
    <t>액션, 드라마| 미국, 영국|140분 |2010 감독 : 리들리 스콧|출연 : 러셀 크로우, 케이트 블란쳇, 막스 폰 시도우</t>
    <phoneticPr fontId="1" type="noConversion"/>
  </si>
  <si>
    <t>코미디, 드라마, 멜로/로맨스| 미국|108분 |2009 감독 : 제이슨 라이트맨|출연 : 조지 클루니, 베라 파미가, 안나 켄드릭</t>
    <phoneticPr fontId="1" type="noConversion"/>
  </si>
  <si>
    <t>액션, 모험, 코미디, 드라마, 판타지| 미국|107분 |2010 감독 : 존 터틀타웁|출연 : 니콜라스 케이지</t>
    <phoneticPr fontId="1" type="noConversion"/>
  </si>
  <si>
    <t>액션, 범죄, 드라마, 스릴러| 미국|98분 |2010 감독 : 조지 틸만 주니어|출연 : 드웨인 존슨, 모리시오 로페즈</t>
    <phoneticPr fontId="1" type="noConversion"/>
  </si>
  <si>
    <t>전쟁, 액션, 모험, 드라마, 멜로/로맨스| 인도|162분 |2010 감독 : 아닐 샤르마|출연 : 살만 칸, 소하일 칸, 미천 차크라보티, 재키 슈로프, 자린 칸</t>
    <phoneticPr fontId="1" type="noConversion"/>
  </si>
  <si>
    <t>액션, 스릴러| 미국|99분 |2010 감독 : 필립 노이스|출연 : 안젤리나 졸리</t>
    <phoneticPr fontId="1" type="noConversion"/>
  </si>
  <si>
    <t>액션, 드라마, 스릴러| 미국|98분 |2010 감독 : 토니 스콧|출연 : 덴젤 워싱턴, 크리스 파인</t>
    <phoneticPr fontId="1" type="noConversion"/>
  </si>
  <si>
    <t>액션, 범죄, 스릴러| 미국|121분 |2010 감독 : 존 루슨홉|출연 : 맷 딜런, 폴 워커, 이드리스 엘바, 제이 헤르난데즈, 마이클 엘리, 티아이, 크리스 브라운, 헤이든 크리스텐슨</t>
    <phoneticPr fontId="1" type="noConversion"/>
  </si>
  <si>
    <t>액션, 스릴러, 드라마| 미국, 프랑스|100분 |2010 감독 : 플로리안 헨켈 폰 도너스마르크|출연 : 안젤리나 졸리, 조니 뎁</t>
    <phoneticPr fontId="1" type="noConversion"/>
  </si>
  <si>
    <t>액션, 모험, SF, 스릴러| 미국|125분 |2010 감독 : 조셉 코신스키|출연 : 제프 브리지스, 가렛 헤드룬드, 올리비아 와일드</t>
    <phoneticPr fontId="1" type="noConversion"/>
  </si>
  <si>
    <t>액션, 모험, 판타지, 멜로/로맨스| 미국|116분 |2010 감독 : 마이크 뉴웰|출연 : 제이크 질렌할, 젬마 아터튼, 벤 킹슬리</t>
    <phoneticPr fontId="1" type="noConversion"/>
  </si>
  <si>
    <t>액션, 범죄, 스릴러| 프랑스|94분 |2010 감독 : 피에르 모렐|출연 : 존 트라볼타, 조나단 리스 마이어스</t>
    <phoneticPr fontId="1" type="noConversion"/>
  </si>
  <si>
    <t>액션, 드라마, 서사| 홍콩, 중국|112분 |2010 감독 : 이인항|출연 : 견자단, 자오웨이, 홍금보, 오존</t>
    <phoneticPr fontId="1" type="noConversion"/>
  </si>
  <si>
    <t>범죄, 드라마, 미스터리, 스릴러, 액션| 미국|98분 |2011 감독 : 마이클 브랜트|출연 : 리차드 기어, 토퍼 그레이스</t>
    <phoneticPr fontId="1" type="noConversion"/>
  </si>
  <si>
    <t>액션, 드라마, 범죄| 벨기에, 네덜란드|108분 |2010 감독 : 리 타마호리|출연 : 도미닉 쿠퍼, 루디빈 사니에</t>
    <phoneticPr fontId="1" type="noConversion"/>
  </si>
  <si>
    <t>판타지, 액션, 모험, 가족| 미국|103분 |2010 감독 : M. 나이트 샤말란|출연 : 노아 링어, 잭슨 라스본, 니콜라 펠츠, 데브 파텔</t>
    <phoneticPr fontId="1" type="noConversion"/>
  </si>
  <si>
    <t>액션| 미국|104분 |2011 감독 : 패트릭 루지어|출연 : 니콜라스 케이지, 엠버 허드, 윌리암 피츠너, 빌리 버크</t>
    <phoneticPr fontId="1" type="noConversion"/>
  </si>
  <si>
    <t>액션, 드라마, SF| 미국|127분 |2011 감독 : 숀 레비|출연 : 휴 잭맨, 에반젤린 릴리, 다코타 고요</t>
    <phoneticPr fontId="1" type="noConversion"/>
  </si>
  <si>
    <t>액션, 드라마| 미국|123분 |2011 감독 : 마크 포스터|출연 : 제라드 버틀러, 미셸 모나한</t>
    <phoneticPr fontId="1" type="noConversion"/>
  </si>
  <si>
    <t>드라마| 프랑스, 이탈리아, 카타르|130분 |2011 감독 : 장 자크 아노|출연 : 타하르 라힘, 마크 스트롱, 안토니오 반데라스, 프리다 핀토</t>
    <phoneticPr fontId="1" type="noConversion"/>
  </si>
  <si>
    <t>액션, 모험, 드라마| 프랑스|107분 |2011 감독 : 스테판 리보자드|출연 : 다이앤 크루거, 디몬 하운수, 브느와 마지멜, 라파엘 페르소나즈</t>
    <phoneticPr fontId="1" type="noConversion"/>
  </si>
  <si>
    <t>액션, 판타지, 스릴러| 미국, 캐나다|110분 |2011 감독 : 잭 스나이더|출연 : 에밀리 브라우닝, 애비 코니쉬, 지나 말론, 바네사 허진스, 제이미 정, 칼라 구기노, 마이클 애덤스웨이트</t>
    <phoneticPr fontId="1" type="noConversion"/>
  </si>
  <si>
    <t>액션, 모험, 스릴러| 미국|110분 |2011 감독 : 마이크 맥코이, 스캇 워프|출연 : 로셀린 샌체즈, 네스터 세라노, 제이슨 코틀</t>
    <phoneticPr fontId="1" type="noConversion"/>
  </si>
  <si>
    <t>드라마, 스릴러, 액션| 일본, 캐나다, 미국, 영국, 독일, 프랑스|113분 |2011 감독 : 자움 콜렛 세라|출연 : 리암 니슨</t>
    <phoneticPr fontId="1" type="noConversion"/>
  </si>
  <si>
    <t>전쟁, 액션| 영국|90분 |2011 감독 : 애드리언 비토리아|출연 : 숀 빈, 대니 디어</t>
    <phoneticPr fontId="1" type="noConversion"/>
  </si>
  <si>
    <t>액션, SF, 스릴러, 서부| 미국|118분 |2011 감독 : 존 파브로|출연 : 다니엘 크레이그, 해리슨 포드, 올리비아 와일드, 샘 록웰</t>
    <phoneticPr fontId="1" type="noConversion"/>
  </si>
  <si>
    <t>액션, 모험| 미국, 프랑스|105분 |2011 감독 : 올리비에 메가턴|출연 : 조 샐다나, 마이클 바턴</t>
    <phoneticPr fontId="1" type="noConversion"/>
  </si>
  <si>
    <t>액션, 범죄, 스릴러| 영국, 오스트레일리아|116분 |2011 감독 : 개리 맥켄드리|출연 : 제이슨 스타뎀, 클라이브 오웬, 로버트 드 니로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</si>
  <si>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</si>
  <si>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액션, 스릴러, 드라마, 모험, 미스터리| 미국|93분 |2011 감독 : 스티븐 소더버그|출연 : 이완 맥그리거, 지나 카라노, 마이클 패스벤더, 채닝 테이텀, 마이클 더글라스</t>
    <phoneticPr fontId="1" type="noConversion"/>
  </si>
  <si>
    <t>SF, 액션| 미국, 영국|20분 |2012 감독 : 에르베 드 크레시, 프랑소와 알로|출연 : 케이스 길모어, 마크 이바니어, 축 시브테인</t>
    <phoneticPr fontId="1" type="noConversion"/>
  </si>
  <si>
    <t>SF, 액션, 스릴러| 미국, 프랑스|94분 |2012 감독 : 제임스 매더, 스테판 St. 레게르|출연 : 가이 피어스, 매기 그레이스, 조셉 길건</t>
    <phoneticPr fontId="1" type="noConversion"/>
  </si>
  <si>
    <t>미스터리, 스릴러, 액션| 미국|105분 |2011 감독 : 닐 버거|출연 : 브래들리 쿠퍼, 로버트 드 니로, 애비 코니쉬</t>
    <phoneticPr fontId="1" type="noConversion"/>
  </si>
  <si>
    <t>스릴러, 범죄| 미국|102분 |2012 감독 : 애스게르 레스|출연 : 샘 워싱턴, 엘리자베스 뱅크스, 제이미 벨, 안소니 마키, 제네시스 로드리게스, 에드 해리스</t>
    <phoneticPr fontId="1" type="noConversion"/>
  </si>
  <si>
    <t>액션, 전쟁, SF| 미국|131분 |2012 감독 : 피터 버그|출연 : 테일러 키취, 리암 니슨, 리아나, 브룩클린 데커, 알렉산더 스카스가드</t>
    <phoneticPr fontId="1" type="noConversion"/>
  </si>
  <si>
    <t>액션, 범죄, 스릴러| 미국|92분 |2012 감독 : 월터 힐|출연 : 실베스터 스탤론, 성 강, 크리스찬 슬레이터</t>
    <phoneticPr fontId="1" type="noConversion"/>
  </si>
  <si>
    <t>범죄, 스릴러| 미국|91분 |2012 감독 : 게이브 토레스|출연 : 스티븐 도프, 카일러 리, 톰 베린저, JR 보른</t>
    <phoneticPr fontId="1" type="noConversion"/>
  </si>
  <si>
    <t>액션, 스릴러| 미국, 남아프리카 공화국|115분 |2012 감독 : 다니엘 에스피노사|출연 : 라이언 레이놀즈, 덴젤 워싱턴</t>
    <phoneticPr fontId="1" type="noConversion"/>
  </si>
  <si>
    <t>액션, 범죄, 드라마| 영국|112분 |2012 감독 : 닉 러브|출연 : 레이 윈스턴, 데미안 루이스, 헤일리 앳웰, 플랜비</t>
    <phoneticPr fontId="1" type="noConversion"/>
  </si>
  <si>
    <t>액션, 드라마, 스릴러| 미국|105분 |2012 감독 : 로저 도널드슨|출연 : 니콜라스 케이지, 가이 피어스, 재뉴어리 존스</t>
    <phoneticPr fontId="1" type="noConversion"/>
  </si>
  <si>
    <t>액션, SF, 스릴러| 영국|95분 |2012 감독 : 피트 트레비스|출연 : 칼 어번, 올리비아 썰비, 제이슨 코프, 레나 헤디</t>
    <phoneticPr fontId="1" type="noConversion"/>
  </si>
  <si>
    <t>스릴러, 액션, 드라마| 미국|157분 |2012 감독 : 캐스린 비글로우|출연 : 조엘 에저튼, 크리스 프랫, 제시카 차스테인, 제이슨 클락</t>
    <phoneticPr fontId="1" type="noConversion"/>
  </si>
  <si>
    <t>액션, 스릴러| 미국|99분 |2012 감독 : 존 스톡웰|출연 : 캠 지갠뎃, 윌리암 피츠너, 로버트 네퍼, 캐슬린 로버트슨</t>
    <phoneticPr fontId="1" type="noConversion"/>
  </si>
  <si>
    <t>드라마, SF, 액션, 스릴러| 미국, 영국|83분 |2012 감독 : 조쉬 트랭크|출연 : 마이클 B. 조던, 알렉스 러셀, 데인 드한, 애슐리 힌쇼</t>
    <phoneticPr fontId="1" type="noConversion"/>
  </si>
  <si>
    <t>범죄, 드라마, 스릴러, 액션| 영국|107분 |2012 감독 : 하디 하자이그|출연 : 숀 빈, 아빈 게일야, 샬롯 램플링</t>
    <phoneticPr fontId="1" type="noConversion"/>
  </si>
  <si>
    <t>액션, 판타지| 미국|99분 |2012 감독 : 조나단 리브스만|출연 : 샘 워싱턴, 리암 니슨, 랄프 파인즈, 로자먼드 파이크, 대니 휴스턴</t>
    <phoneticPr fontId="1" type="noConversion"/>
  </si>
  <si>
    <t>액션, 범죄, 스릴러| 미국|91분 |2012 감독 : 데이빗 코엡|출연 : 제이미 정, 조셉 고든 레빗, 다니아 라미레즈</t>
    <phoneticPr fontId="1" type="noConversion"/>
  </si>
  <si>
    <t>액션, 스릴러| 미국, 캐나다, 벨기에, 영국|100분 |2012 감독 : 필립 슈톨츨|출연 : 아론 에크하트, 올가 쿠릴렌코</t>
    <phoneticPr fontId="1" type="noConversion"/>
  </si>
  <si>
    <t>스릴러| 프랑스|79분 |2012 감독 : 세드릭 히메네즈|출연 : 멜라니 두티, 올리비에 바틀레미, 프란시스 레노드</t>
    <phoneticPr fontId="1" type="noConversion"/>
  </si>
  <si>
    <t>액션, 판타지, 공포| 미국, 영국|86분 |2013 감독 : 마크 앳킨스|출연 : 페스 그린우드</t>
    <phoneticPr fontId="1" type="noConversion"/>
  </si>
  <si>
    <t>액션, 범죄, 스릴러| 미국|94분 |2013 감독 : 아이삭 플로렌틴|출연 : 스콧 앳킨스, 케인 코스기, 비데야 판스링감</t>
    <phoneticPr fontId="1" type="noConversion"/>
  </si>
  <si>
    <t>SF, 스릴러| 스페인|102분 |2013 감독 : 데이빗 패스터, 알렉스 패스터|출연 : 킴 구티에레즈, 호세 코로나도, 마르타 에투라</t>
    <phoneticPr fontId="1" type="noConversion"/>
  </si>
  <si>
    <t>액션| 미국|107분 |2013 감독 : 김지운|출연 : 아놀드 슈왈제네거, 포레스트 휘태커, 조니 녹스빌, 로드리고 산토로, 제이미 알렉산더</t>
    <phoneticPr fontId="1" type="noConversion"/>
  </si>
  <si>
    <t>액션| 영국|86분 |2013 감독 : 사샤 베넷|출연 : 루크 트레더웨이, T.J. 라미니, 크레이그 페어브라스, 에밀리 어택, 테리 스톤</t>
    <phoneticPr fontId="1" type="noConversion"/>
  </si>
  <si>
    <t>범죄, 미스터리, 스릴러| 덴마크, 독일, 스웨덴, 노르웨이|97분 |2013 감독 : 미켈 노르가드|출연 : 니콜라이 리 코스, 페레스 파레스, 미켈 폴스라르</t>
    <phoneticPr fontId="1" type="noConversion"/>
  </si>
  <si>
    <t>액션, 스릴러| 미국|120분 |2013 감독 : 안톤 후쿠아|출연 : 제라드 버틀러, 멜리사 레오, 아론 에크하트, 라다 미첼, 모건 프리먼, 릭윤</t>
    <phoneticPr fontId="1" type="noConversion"/>
  </si>
  <si>
    <t>범죄, 액션, 스릴러| 미국|80분 |2013 감독 : 무쿤다 마이클 드윌|출연 : 나이마 맥린, 가이스 드 빌리어스, 레일라 헤이다리안, 폴 워커</t>
    <phoneticPr fontId="1" type="noConversion"/>
  </si>
  <si>
    <t>코미디, 멜로/로맨스| 프랑스|92분 |2013 감독 : 데이빗 모로|출연 : 버지니아 에피라, 피에르 니네이</t>
    <phoneticPr fontId="1" type="noConversion"/>
  </si>
  <si>
    <t>액션, 드라마, 스릴러| 미국|112분 |2013 감독 : 릭 로먼 워|출연 : 드웨인 존슨, 수잔 서랜든, 나딘 벨라즈퀘즈, 존 번탈</t>
    <phoneticPr fontId="1" type="noConversion"/>
  </si>
  <si>
    <t>코미디| 캐나다|90분 |2013 감독 : 조나단 소볼|출연 : 캐서린 윈닉, 제이 바루첼, 커트 러셀</t>
    <phoneticPr fontId="1" type="noConversion"/>
  </si>
  <si>
    <t>SF, 액션, 드라마| 미국|109분 |2013 감독 : 닐 블롬캠프|출연 : 맷 데이먼, 조디 포스터, 샬토 코플리</t>
    <phoneticPr fontId="1" type="noConversion"/>
  </si>
  <si>
    <t>드라마, 범죄, 스릴러| 미국|94분 |2013 감독 : 디토 몬티엘|출연 : 리암 헴스워스, 드웨인 존슨, 엠마 로버츠</t>
    <phoneticPr fontId="1" type="noConversion"/>
  </si>
  <si>
    <t>미스터리, 스릴러, SF| 미국|97분 |2013 감독 : 스티븐 소머즈|출연 : 안톤 옐친, 윌렘 대포, 애디슨 팀린, 레오노어 바레라, 애슐리 소머즈</t>
    <phoneticPr fontId="1" type="noConversion"/>
  </si>
  <si>
    <t>액션, SF| 미국|124분 |2013 감독 : 조셉 코신스키|출연 : 톰 크루즈, 모건 프리먼, 올가 쿠릴렌코</t>
    <phoneticPr fontId="1" type="noConversion"/>
  </si>
  <si>
    <t>액션, 스릴러| 미국|104분 |2013 감독 : 스파이크 리|출연 : 조슈 브롤린, 엘리자베스 올슨, 샬토 코플리, 사무엘 L. 잭슨</t>
    <phoneticPr fontId="1" type="noConversion"/>
  </si>
  <si>
    <t>액션, 미스터리, 스릴러| 미국|115분 |2013 감독 : 미카엘 하프스트롬|출연 : 아놀드 슈왈제네거, 실베스터 스탤론, 제임스 카비젤</t>
    <phoneticPr fontId="1" type="noConversion"/>
  </si>
  <si>
    <t>스릴러| 프랑스|101분 |2013 감독 : 데이빗 마코니|출연 : 로쉬디 젬, 제이미 알렉산더, 프랭크 그릴로</t>
    <phoneticPr fontId="1" type="noConversion"/>
  </si>
  <si>
    <t>드라마, 액션, 모험| 중국, 홍콩|102분 |2013 감독 : 우인태|출연 : 정소추, 정이건, 우파, 주유민, 리천, 임봉, 오존, 푸신보</t>
    <phoneticPr fontId="1" type="noConversion"/>
  </si>
  <si>
    <t>스릴러, 범죄, 드라마| 미국, 영국|117분 |2013 감독 : 리들리 스콧|출연 : 마이클 패스벤더, 브래드 피트, 카메론 디아즈, 페넬로페 크루즈, 하비에르 바르뎀</t>
    <phoneticPr fontId="1" type="noConversion"/>
  </si>
  <si>
    <t>애니메이션, SF, 모험| 일본|115분 |2013 감독 : 아라마키 신지|출연 : 오구리 슌, 미우라 하루마, 아오이 유우</t>
    <phoneticPr fontId="1" type="noConversion"/>
  </si>
  <si>
    <t>액션, 코미디, 드라마, 범죄| 미국|109분 |2013 감독 : 발타자르 코루마쿠르|출연 : 마크 월버그, 덴젤 워싱턴, 제임스 마스던, 폴라 패튼</t>
    <phoneticPr fontId="1" type="noConversion"/>
  </si>
  <si>
    <t>범죄, 스릴러| 미국|118분 |2013 감독 : 테일러 핵포드|출연 : 제이슨 스타뎀, 제니퍼 로페즈, 마이클 치클리스</t>
    <phoneticPr fontId="1" type="noConversion"/>
  </si>
  <si>
    <t>액션, SF, 모험| 미국|131분 |2013 감독 : 길예르모 델 토로|출연 : 찰리 허냄, 론 펄먼, 이드리스 엘바, 찰리 데이, 키쿠치 린코</t>
    <phoneticPr fontId="1" type="noConversion"/>
  </si>
  <si>
    <t>액션, 스릴러, 범죄, 드라마| 미국|107분 |2013 감독 : 닐스 아르덴 오플레브|출연 : 콜린 파렐, 누미 라파스, 테렌스 하워드</t>
    <phoneticPr fontId="1" type="noConversion"/>
  </si>
  <si>
    <t>액션, 범죄| 영국, 미국|100분 |2013 감독 : 스티븐 나이트|출연 : 제이슨 스타뎀, 빅키 맥클르, 아가타 부젝</t>
    <phoneticPr fontId="1" type="noConversion"/>
  </si>
  <si>
    <t>액션, 판타지, 공포| 영국, 미국|87분 |2013 감독 : 토미 위르콜라|출연 : 제레미 레너, 젬마 아터튼, 팜케 얀센, 필라 비탈라</t>
    <phoneticPr fontId="1" type="noConversion"/>
  </si>
  <si>
    <t>액션, 드라마| 미국|131분 |2013 감독 : 롤랜드 에머리히|출연 : 채닝 테이텀, 제이미 폭스, 매기 질렌할</t>
    <phoneticPr fontId="1" type="noConversion"/>
  </si>
  <si>
    <t>판타지, 모험, 가족| 영국, 미국, 캐나다|102분 |2015 감독 : 세르게이 보드로프|출연 : 줄리안 무어, 벤 반스, 제프 브리지스</t>
    <phoneticPr fontId="1" type="noConversion"/>
  </si>
  <si>
    <t>코미디, 드라마| 미국|90분 |2014 감독 : 제이크 캐스단|출연 : 제이슨 세걸, 카메론 디아즈, 로브 로우, 엘리 켐퍼, 랍 코드리</t>
    <phoneticPr fontId="1" type="noConversion"/>
  </si>
  <si>
    <t>액션, 범죄, 드라마| 오스트레일리아|102분 |2014 감독 : 줄리어스 에이버리|출연 : 이완 맥그리거, 브렌튼 스웨이츠, 알리시아 비칸데르</t>
    <phoneticPr fontId="1" type="noConversion"/>
  </si>
  <si>
    <t>액션, 스릴러| 미국|101분 |2014 감독 : 로저 도널드슨|출연 : 피어스 브로스넌, 올가 쿠릴렌코, 루크 브레이시</t>
    <phoneticPr fontId="1" type="noConversion"/>
  </si>
  <si>
    <t>액션| 미국, 프랑스|106분 |2014 감독 : 자움 콜렛 세라|출연 : 리암 니슨, 줄리안 무어, 미셀 도커리</t>
    <phoneticPr fontId="1" type="noConversion"/>
  </si>
  <si>
    <t>액션, 범죄, 드라마, 스릴러| 미국|130분 |2014 감독 : 스캇 워프|출연 : 아론 폴, 이모겐 푸츠, 도미닉 쿠퍼, 다코타 존슨, 마이클 키튼, 키드 커디</t>
    <phoneticPr fontId="1" type="noConversion"/>
  </si>
  <si>
    <t>SF, 드라마| 미국|97분 |2014 감독 : 필립 노이스|출연 : 브렌튼 스웨이츠, 메릴 스트립, 제프 브리지스, 오데야 러쉬</t>
    <phoneticPr fontId="1" type="noConversion"/>
  </si>
  <si>
    <t>액션, 범죄, 스릴러| 미국|131분 |2014 감독 : 안톤 후쿠아|출연 : 덴젤 워싱턴, 클로이 모레츠, 마튼 초카스</t>
    <phoneticPr fontId="1" type="noConversion"/>
  </si>
  <si>
    <t>판타지, 액션| 미국|92분 |2014 감독 : 게리 쇼어|출연 : 루크 에반스, 도미닉 쿠퍼, 잭 맥고원, 사라 가돈, 찰스 댄스</t>
    <phoneticPr fontId="1" type="noConversion"/>
  </si>
  <si>
    <t>드라마| 미국|101분 |2014 감독 : 리처드 글랫저, 워시 웨스트모어랜드|출연 : 크리스틴 스튜어트, 줄리안 무어, 케이트 보스워스, 알렉 볼드윈</t>
    <phoneticPr fontId="1" type="noConversion"/>
  </si>
  <si>
    <t>코미디, 멜로/로맨스| 미국|109분 |2014 감독 : 닉 카사베츠|출연 : 니콜라이 코스터-왈도, 레슬리 만, 카메론 디아즈, 케이트 업튼, 돈 존슨</t>
    <phoneticPr fontId="1" type="noConversion"/>
  </si>
  <si>
    <t>코미디| 미국|114분 |2014 감독 : 존 파브로|출연 : 소피아 베르가라, 존 파브로, 엠제이 안소니, 스칼렛 요한슨, 더스틴 호프만, 로버트 다우니 주니어</t>
    <phoneticPr fontId="1" type="noConversion"/>
  </si>
  <si>
    <t>액션, SF| 미국|113분 |2014 감독 : 더그 라이만|출연 : 톰 크루즈, 에밀리 블런트, 빌 팩스톤</t>
    <phoneticPr fontId="1" type="noConversion"/>
  </si>
  <si>
    <t>[2014] 미결처리반 Q - 도살자들 (Fasandraeberne)</t>
  </si>
  <si>
    <t>[2016] 미결처리반 Q - 믿음의 음모 (Flaskepost fra P)</t>
  </si>
  <si>
    <t>스릴러, 드라마| 덴마크|112분 |2016 감독 : 한스 페터 몰란트|출연 : 니콜라이 리 코스, 페레스 파레스, 요한 루이스 슈미트, 제이콥 오프테브로</t>
    <phoneticPr fontId="1" type="noConversion"/>
  </si>
  <si>
    <t>범죄, 스릴러| 덴마크|119분 |2014 감독 : 미켈 노르가드|출연 : 니콜라이 리 코스, 페레스 파레스</t>
    <phoneticPr fontId="1" type="noConversion"/>
  </si>
  <si>
    <t>드라마, 전쟁| 오스트레일리아, 터키, 미국|111분 |2014 감독 : 러셀 크로우|출연 : 올가 쿠릴렌코, 러셀 크로우, 제이 코트니</t>
    <phoneticPr fontId="1" type="noConversion"/>
  </si>
  <si>
    <t>SF| 미국, 영국|169분 |2014 감독 : 크리스토퍼 놀란|출연 : 매튜 맥커너히, 앤 해서웨이, 마이클 케인, 제시카 차스테인</t>
    <phoneticPr fontId="1" type="noConversion"/>
  </si>
  <si>
    <t>액션, 스릴러| 미국|89분 |2014 감독 : 스티븐 쿼일|출연 : 리처드 아미티지, 사라 웨인 콜리스, 맷 월쉬, 제레미 섬터</t>
    <phoneticPr fontId="1" type="noConversion"/>
  </si>
  <si>
    <t>액션, 스릴러, 범죄| 중국, 홍콩|100분 |2014 감독 : 진덕삼|출연 : 견자단, 바이 빙, 왕바오창, 양채니</t>
    <phoneticPr fontId="1" type="noConversion"/>
  </si>
  <si>
    <t>액션, 드라마, 스릴러| 미국|105분 |2014 감독 : 케네스 브래너|출연 : 크리스 파인, 키이라 나이틀리, 케빈 코스트너</t>
    <phoneticPr fontId="1" type="noConversion"/>
  </si>
  <si>
    <t>판타지, 코미디| 미국|99분 |2014 감독 : 토마스 맥카시|출연 : 아담 샌들러, 더스틴 호프만, 스티브 부세미, 댄 스티븐스, 엘렌 바킨</t>
    <phoneticPr fontId="1" type="noConversion"/>
  </si>
  <si>
    <t>액션, 스릴러| 미국, 오스트레일리아|90분 |2014 감독 : 크리브 스텐더스|출연 : 앨리스 브라가, 테레사 팔머, 사이먼 페그, 칼란 멀베이</t>
    <phoneticPr fontId="1" type="noConversion"/>
  </si>
  <si>
    <t>액션, 스릴러| 미국, 영국|128분 |2015 감독 : 매튜 본|출연 : 콜린 퍼스, 태런 에저튼, 사무엘 L. 잭슨</t>
    <phoneticPr fontId="1" type="noConversion"/>
  </si>
  <si>
    <t>액션, 범죄, 스릴러| 미국, 프랑스|98분 |2014 감독 : 파코 카베자스|출연 : 니콜라스 케이지, 레이첼 니콜스, 피터 스토메어, 대니 글로버</t>
    <phoneticPr fontId="1" type="noConversion"/>
  </si>
  <si>
    <t>액션, 범죄, 드라마, 미스터리, 스릴러| 미국|113분 |2014 감독 : 스콧 프랭크|출연 : 리암 니슨, 댄 스티븐스, 보이드 홀브룩</t>
    <phoneticPr fontId="1" type="noConversion"/>
  </si>
  <si>
    <t>액션, 드라마, SF, 스릴러| 미국, 영국|119분 |2014 감독 : 월리 피스터|출연 : 조니 뎁, 레베카 홀, 모건 프리먼</t>
    <phoneticPr fontId="1" type="noConversion"/>
  </si>
  <si>
    <t>[2004] 트로이 (Troy)</t>
    <phoneticPr fontId="1" type="noConversion"/>
  </si>
  <si>
    <t>액션, 드라마, 전쟁, 모험| 미국|163분 |2004 감독 : 볼프강 페터젠|출연 : 브래드 피트, 에릭 바나, 올랜도 블룸, 다이앤 크루거, 브라이언 콕스, 숀 빈, 브렌단 글리슨, 세프론 버로우스</t>
    <phoneticPr fontId="1" type="noConversion"/>
  </si>
  <si>
    <t>액션, 모험| 미국|103분 |2014 감독 : 어니 바바라쉬|출연 : 닐 맥도프, 마이클 제이 화이트,</t>
    <phoneticPr fontId="1" type="noConversion"/>
  </si>
  <si>
    <t>액션| 미국, 오스트레일리아|93분 |2014 감독 : 스튜어트 베티|출연 : 이본느 스트라호브스키, 빌 나이, 아론 에크하트, 미란다 오토</t>
    <phoneticPr fontId="1" type="noConversion"/>
  </si>
  <si>
    <t>[2000] 배틀로얄 (バトル ロワイアル)</t>
    <phoneticPr fontId="1" type="noConversion"/>
  </si>
  <si>
    <t>[2003] 배틀 로얄 2 - 레퀴엠 (Requiem)</t>
    <phoneticPr fontId="1" type="noConversion"/>
  </si>
  <si>
    <t>액션, 스릴러| 미국 |2013 감독 : 미카엘 살로먼|출연 : 딜란 맥더모트, 피터 파시넬리, 율리아 스니기르</t>
    <phoneticPr fontId="1" type="noConversion"/>
  </si>
  <si>
    <t>액션, 모험| 미국|98분 |2014 감독 : 브렛 래트너|출연 : 드웨인 존슨, 이안 맥쉐인, 존 허트</t>
    <phoneticPr fontId="1" type="noConversion"/>
  </si>
  <si>
    <t>액션, SF, 스릴러| 캐나다, 일본|92분 |2014 
감독 : 오시이 마모루|출연 : 랜스 헨릭슨, 케빈 두런드, 멜라니 생피에르, 서머 하웰</t>
    <phoneticPr fontId="1" type="noConversion"/>
  </si>
  <si>
    <t>액션, 코미디| 중국|134분 |2015 감독 : 관후|출연 : 펑 샤오강, 이역봉, 장한위, 허청, 크리스</t>
    <phoneticPr fontId="1" type="noConversion"/>
  </si>
  <si>
    <t>액션, 스릴러, 범죄, 드라마, 미스터리| 스페인, 영국, 프랑스|113분 |2015 감독 : 피에르 모렐|출연 : 이드리스 엘바, 하비에르 바르뎀, 숀 펜</t>
    <phoneticPr fontId="1" type="noConversion"/>
  </si>
  <si>
    <t>드라마| 미국|101분 |2015 감독 : 존 웰스|출연 : 브래들리 쿠퍼, 시에나 밀러, 오마 사이, 다니엘 브륄, 매튜 리즈, 우마 서먼, 엠마 톰슨, 알리시아 비칸데르</t>
    <phoneticPr fontId="1" type="noConversion"/>
  </si>
  <si>
    <t>코미디| 미국|101분 |2015 감독 : 제레미 가레릭|출연 : 케빈 하트, 칼리 쿠오코, 앨런 리치슨, 조시 게드</t>
    <phoneticPr fontId="1" type="noConversion"/>
  </si>
  <si>
    <t>액션, 드라마| 중국|120분 |2015 감독 : 천카이거|출연 : 왕바오창, 린즈링, 곽부성, 장첸</t>
    <phoneticPr fontId="1" type="noConversion"/>
  </si>
  <si>
    <t>액션, 모험, 드라마| 중국|127분 |2015 감독 : 이인항|출연 : 성룡, 존 쿠삭, 시원, 애드리언 브로디, 샤니 빈슨</t>
    <phoneticPr fontId="1" type="noConversion"/>
  </si>
  <si>
    <t>액션, 모험, 판타지| 미국|106분 |2015 감독 : 브렉 에이즈너|출연 : 빈 디젤, 로즈 레슬리, 일라이저 우드</t>
    <phoneticPr fontId="1" type="noConversion"/>
  </si>
  <si>
    <t>액션, 범죄, 드라마, 미스터리, 스릴러| 미국|114분 |2015 감독 : 자움 콜렛 세라|출연 : 리암 니슨, 조엘 킨나만, 제네시스 로드리게스, 에드 해리스, 커먼</t>
    <phoneticPr fontId="1" type="noConversion"/>
  </si>
  <si>
    <t>모험, 드라마, SF| 미국, 영국|144분 |2015 감독 : 리들리 스콧|출연 : 크리스틴 위그, 제시카 차스테인, 맷 데이먼, 케이트 마라, 제프 다니엘스, 세바스찬 스탠</t>
    <phoneticPr fontId="1" type="noConversion"/>
  </si>
  <si>
    <t>드라마| 인도|117분 |2015 감독 : 케탄 메타|출연 : 나와주딘 시디퀴, 라드히카 압테</t>
    <phoneticPr fontId="1" type="noConversion"/>
  </si>
  <si>
    <t>스릴러, 드라마| 미국|92분 |2015 감독 : 디토 몬티엘|출연 : 케이트 마라, 샤이아 라보프, 제이 코트니, 게리 올드만</t>
    <phoneticPr fontId="1" type="noConversion"/>
  </si>
  <si>
    <t>액션, 모험, 코미디| 미국|116분 |2015 감독 : 가이 리치|출연 : 헨리 카빌, 아미 해머, 휴 그랜트, 알리시아 비칸데르, 엘리자베스 데비키</t>
    <phoneticPr fontId="1" type="noConversion"/>
  </si>
  <si>
    <t>액션, 스릴러| 남아프리카 공화국, 미국|92분 |2015 감독 : 스티븐 S. 캄파넬리|출연 : 올가 쿠릴렌코, 제임스 퓨어포이, 제나 사라스, 모건 프리먼</t>
    <phoneticPr fontId="1" type="noConversion"/>
  </si>
  <si>
    <t>액션, 스릴러| 미국|92분 |2015 감독 : 스콧 만|출연 : 데이브 바티스타, 로버트 드 니로, 제프리 딘 모건, 케이트 보스워스</t>
    <phoneticPr fontId="1" type="noConversion"/>
  </si>
  <si>
    <t>액션, 드라마, 스릴러| 미국|114분 |2015 감독 : 브래드 페이튼|출연 : 드웨인 존슨, 알렉산드라 다드다리오, 칼라 구기노, 이안 그루퍼드</t>
    <phoneticPr fontId="1" type="noConversion"/>
  </si>
  <si>
    <t>SF, 스릴러, 액션| 미국|117분 |2015 감독 : 타셈 싱|출연 : 매튜 구드, 라이언 레이놀즈, 미셀 도커리, 벤 킹슬리</t>
    <phoneticPr fontId="1" type="noConversion"/>
  </si>
  <si>
    <t>코미디, 액션| 미국|120분 |2015 감독 : 폴 페이그|출연 : 제이슨 스타뎀, 로즈 번, 멜리사 맥카시, 앨리슨 제니, 주드 로, 피터 세라피노윅</t>
    <phoneticPr fontId="1" type="noConversion"/>
  </si>
  <si>
    <t>드라마, 스릴러| 미국|141분 |2015 감독 : 스티븐 스필버그|출연 : 톰 행크스, 마크 라이런스, 에이미 라이언, 오스틴 스토웰</t>
    <phoneticPr fontId="1" type="noConversion"/>
  </si>
  <si>
    <t>액션, 스릴러| 미국, 영국|90분 |2015 감독 : 제임스 맥티그|출연 : 밀라 요보비치, 피어스 브로스넌</t>
    <phoneticPr fontId="1" type="noConversion"/>
  </si>
  <si>
    <t>액션, 드라마, 스릴러| 영국|101분 |2015 감독 : 바랫 낼러리|출연 : 키트 해링턴, 제니퍼 엘, 피터 퍼스, 엘예스 가벨</t>
    <phoneticPr fontId="1" type="noConversion"/>
  </si>
  <si>
    <t>드라마, 스릴러, 전쟁| 영국|102분 |2015 감독 : 개빈 후드|출연 : 아론 폴, 헬렌 미렌, 앨런 릭먼, 바크하드 압디</t>
    <phoneticPr fontId="1" type="noConversion"/>
  </si>
  <si>
    <t>코미디, 드라마, 멜로/로맨스| 미국|105분 |2015 감독 : 카메론 크로우|출연 : 엠마 스톤, 브래들리 쿠퍼, 레이첼 맥아담스</t>
    <phoneticPr fontId="1" type="noConversion"/>
  </si>
  <si>
    <t>드라마, 전쟁| 덴마크|115분 |2015 감독 : 토비아스 린드홈|출연 : 요한 필립 애스백, 튜바 노보트니, 다 살림</t>
    <phoneticPr fontId="1" type="noConversion"/>
  </si>
  <si>
    <t>드라마, SF, 스릴러| 미국, 영국|108분 |2015 감독 : 알렉스 가랜드|출연 : 도널 글리슨, 알리시아 비칸데르, 오스카 아이삭</t>
    <phoneticPr fontId="1" type="noConversion"/>
  </si>
  <si>
    <t>범죄, 드라마, 스릴러, 액션| 미국|92분 |2015 감독 : 사이먼 웨스트|출연 : 제이슨 스타뎀, 마이클 안가라노, 스탠리 투치</t>
    <phoneticPr fontId="1" type="noConversion"/>
  </si>
  <si>
    <t>드라마, SF| 미국|101분 |2015 감독 : 드레이크 도리머스|출연 : 크리스틴 스튜어트, 니콜라스 홀트</t>
    <phoneticPr fontId="1" type="noConversion"/>
  </si>
  <si>
    <t>스릴러| 미국|82분 |2015 감독 : 스티븐 C. 밀러|출연 : 브루스 윌리스, 지나 카라노, 켈란 루츠</t>
    <phoneticPr fontId="1" type="noConversion"/>
  </si>
  <si>
    <t>코미디| 미국|121분 |2015 감독 : 낸시 마이어스|출연 : 로버트 드 니로, 앤 해서웨이</t>
    <phoneticPr fontId="1" type="noConversion"/>
  </si>
  <si>
    <t>범죄, 액션, 스릴러| 미국|89분 |2015 감독 : 말릭 베이더|출연 : 니콜라 슈렐리, 스티비 파스코스키</t>
    <phoneticPr fontId="1" type="noConversion"/>
  </si>
  <si>
    <t>범죄, 멜로/로맨스, 코미디| 미국|104분 |2015 감독 : 글렌 피카라, 존 레쿼|출연 : 윌 스미스, 마고 로비, 로드리고 산토로</t>
    <phoneticPr fontId="1" type="noConversion"/>
  </si>
  <si>
    <t>드라마, 전쟁| 미국|116분 |2014 감독 : 클라우디아 마이어스|출연 : 미셸 모나한, 오크스 페글리</t>
    <phoneticPr fontId="1" type="noConversion"/>
  </si>
  <si>
    <t>SF, 액션, 코미디| 미국|106분 |2015 감독 : 크리스 콜럼버스|출연 : 아담 샌들러, 케빈 제임스, 미셸 모나한, 피터 딘클리지, 조시 게드</t>
    <phoneticPr fontId="1" type="noConversion"/>
  </si>
  <si>
    <t>드라마, 전쟁| 캐나다|120분 |2015 감독 : 폴 그로스|출연 : 로지프 서덜랜드, 폴 그로스, 크리스틴 혼, 앨런 하우코, 클락 존슨</t>
    <phoneticPr fontId="1" type="noConversion"/>
  </si>
  <si>
    <t>액션, 모험, 드라마| 미국|121분 |2015 감독 : 론 하워드|출연 : 크리스 헴스워스, 킬리언 머피, 벤 위쇼, 벤자민 워커, 브렌단 글리슨, 샬롯 라일리</t>
    <phoneticPr fontId="1" type="noConversion"/>
  </si>
  <si>
    <t>액션, 드라마, 스릴러| 미국|144분 |2016 감독 : 마이클 베이|출연 : 파블로 쉬레이버, 존 크래신스키, 제임스 뱃지 데일, 맥스 마티니</t>
    <phoneticPr fontId="1" type="noConversion"/>
  </si>
  <si>
    <t>스릴러, 액션| 미국|107분 |2016 감독 : 짐 길레스피|출연 : 에드 웨스트윅, 포이베 톤킨, 제레미 섬터, 안나 루이즈 플로우먼</t>
    <phoneticPr fontId="1" type="noConversion"/>
  </si>
  <si>
    <t>멜로/로맨스, 드라마| 일본|114분 |2016 감독 : 미야케 요시시게|출연 : 오다 유지, 요시다 요</t>
    <phoneticPr fontId="1" type="noConversion"/>
  </si>
  <si>
    <t>액션, 드라마| 캐나다|96분 |2016 감독 : 알레인 드스로처스|출연 : 귀욤 르메이-티비지, 앙투안느 데로쉬에, 마들렌 펠로퀸, 알렉산더 고이트</t>
    <phoneticPr fontId="1" type="noConversion"/>
  </si>
  <si>
    <t>액션| 미국|106분 |2016 감독 : 팀 밀러|출연 : 라이언 레이놀즈</t>
    <phoneticPr fontId="1" type="noConversion"/>
  </si>
  <si>
    <t>액션, 판타지, 공포| 미국|104분 |2016 감독 : 윌리엄 카우프먼|출연 : 자니 스트롱, 랜스 헨릭슨</t>
    <phoneticPr fontId="1" type="noConversion"/>
  </si>
  <si>
    <t>액션, 드라마| 미국|107분 |2016 감독 : 피터 버그|출연 : 마크 월버그, 딜런 오브라이언, 커트 러셀, 케이트 허드슨</t>
    <phoneticPr fontId="1" type="noConversion"/>
  </si>
  <si>
    <t>액션, 범죄, 스릴러| 영국, 미국|98분 |2016 감독 : 바박 나자피|출연 : 제라드 버틀러, 모건 프리먼, 아론 에크하트</t>
    <phoneticPr fontId="1" type="noConversion"/>
  </si>
  <si>
    <t>액션| 인도|126분 |2016 감독 : 니쉬칸트 카마트|출연 : 존 에이브러햄</t>
    <phoneticPr fontId="1" type="noConversion"/>
  </si>
  <si>
    <t>범죄, 드라마, 미스터리, 액션| 인도|148분 |2016 감독 : 다르멘드라 수레쉬 데사이|출연 : 악쉐이 쿠마르, 일레나</t>
    <phoneticPr fontId="1" type="noConversion"/>
  </si>
  <si>
    <t>액션, 모험, 드라마, 멜로/로맨스| 인도|153분 |2016 감독 : 아슈토쉬 고와리커|출연 : 리틱 로샨, 푸자 헤그데, 카버 베디</t>
    <phoneticPr fontId="1" type="noConversion"/>
  </si>
  <si>
    <t>액션, 모험, SF| 영국, 미국|92분 |2016 감독 : 스튜어트 헨들러|출연 : 마리아 벨로, 앤디 가르시아, 벤 윈첼, 조쉬 브레너</t>
    <phoneticPr fontId="1" type="noConversion"/>
  </si>
  <si>
    <t>애니메이션, 멜로/로맨스| 일본|129분 |2016 감독 : 야마다 나오코|출연 : 이리노 미유, 하야미 사오리</t>
    <phoneticPr fontId="1" type="noConversion"/>
  </si>
  <si>
    <t>액션| 미국, 프랑스|92분 |2016 감독 : 제임스 왓킨스|출연 : 리차드 매든, 이드리스 엘바, 샬롯 르 본</t>
    <phoneticPr fontId="1" type="noConversion"/>
  </si>
  <si>
    <t>판타지, 액션| 중국|108분 |2016 감독 : 허안|출연 : 이연걸, 판빙빙, 안젤라베이비, 고천락, 향좌</t>
    <phoneticPr fontId="1" type="noConversion"/>
  </si>
  <si>
    <t>드라마| 미국|96분 |2016 감독 : 클린트 이스트우드|출연 : 톰 행크스, 아론 에크하트, 로라 리니</t>
    <phoneticPr fontId="1" type="noConversion"/>
  </si>
  <si>
    <t>액션, 미스터리, 스릴러| 홍콩, 중국|90분 |2016 감독 : 임영동|출연 : 오언조, 장효전, 장징추, 곽채결</t>
    <phoneticPr fontId="1" type="noConversion"/>
  </si>
  <si>
    <t>액션, 코미디| 홍콩, 미국, 중국|107분 |2016 감독 : 레니 할린|출연 : 성룡, 판빙빙, 조니 녹스빌</t>
    <phoneticPr fontId="1" type="noConversion"/>
  </si>
  <si>
    <t>전쟁, 액션, 드라마| 터키|107분 |2016 감독 : 알퍼 카글락|출연 : 오잔 아가츠, 베디 아킨</t>
    <phoneticPr fontId="1" type="noConversion"/>
  </si>
  <si>
    <t>[2008] 아웃랜더 (Outlander)</t>
  </si>
  <si>
    <t>액션, SF| 미국 |2016 감독 : 닉 마티유|출연 : 에밀리 모티머, 맥스 마티니, 제임스 뱃지 데일, 라이언 로빈스</t>
    <phoneticPr fontId="1" type="noConversion"/>
  </si>
  <si>
    <t>액션, 스릴러| 캐나다|107분 |2016 감독 : 스티븐 C. 밀러|출연 : 브루스 윌리스, 크리스토퍼 멜로니</t>
    <phoneticPr fontId="1" type="noConversion"/>
  </si>
  <si>
    <t>액션, 스릴러| 영국, 독일|99분 |2016 감독 : 에란 크리비|출연 : 니콜라스 홀트, 펠리시티 존스</t>
    <phoneticPr fontId="1" type="noConversion"/>
  </si>
  <si>
    <t>액션, 모험, 판타지, SF| 미국, 영국, 프랑스|115분 |2016 감독 : 저스틴 커젤|출연 : 마이클 패스벤더, 마리옹 꼬띠아르, 제레미 아이언스, 아리안 라베드, 브렌단 글리슨, 마이클 K. 윌리엄즈</t>
    <phoneticPr fontId="1" type="noConversion"/>
  </si>
  <si>
    <t>드라마, 액션, 스릴러| 미국|127분 |2016 감독 : 게빈 오코너|출연 : 안나 켄드릭, 벤 애플렉, J.K. 시몬스, 존 번탈</t>
    <phoneticPr fontId="1" type="noConversion"/>
  </si>
  <si>
    <t>[2013] 알.아이.피.디. (R.I.P.D.)</t>
  </si>
  <si>
    <t>액션| 중국, 홍콩|123분 |2016 감독 : 임초현|출연 : 장한위, 펑위옌</t>
    <phoneticPr fontId="1" type="noConversion"/>
  </si>
  <si>
    <t>액션, 범죄, 드라마, 스릴러| 영국|99분 |2016 감독 : 아담 스미스|출연 : 마이클 패스벤더, 브렌단 글리슨</t>
    <phoneticPr fontId="1" type="noConversion"/>
  </si>
  <si>
    <t>드라마, 범죄, 미스터리, 스릴러| 미국|102분 |2016 감독 : 디클란 데일|출연 : 키아누 리브스, 아나 디 아르마스</t>
    <phoneticPr fontId="1" type="noConversion"/>
  </si>
  <si>
    <t>범죄, 미스터리, 스릴러| 스페인|106분 |2016 감독 : 오리올 파울로|출연 : 마리오 카사스, 안나 와게너, 바바라 레니, 호세 코로나도</t>
    <phoneticPr fontId="1" type="noConversion"/>
  </si>
  <si>
    <t>애니메이션, 액션, 모험, 코미디, 가족| 미국|108분 |2016 감독 : 바이론 하워드, 리치 무어|출연 : 지니퍼 굿윈, 제이슨 베이트먼, 샤키라, 알란 터딕, 이드리스 엘바, J.K. 시몬스</t>
    <phoneticPr fontId="1" type="noConversion"/>
  </si>
  <si>
    <t>액션, 모험, 판타지, SF| 미국|118분 |2017 감독 : 조던 복트-로버츠|출연 : 톰 히들스턴, 브리 라슨, 사무엘 L. 잭슨</t>
    <phoneticPr fontId="1" type="noConversion"/>
  </si>
  <si>
    <t>액션, 범죄, 드라마, 미스터리, 스릴러| 영국, 미국|111분 |2016 감독 : 아리엘 브로멘|출연 : 라이언 레이놀즈, 케빈 코스트너, 게리 올드만, 토미 리 존스, 갤 가돗, 앨리스 이브</t>
    <phoneticPr fontId="1" type="noConversion"/>
  </si>
  <si>
    <t>액션| 미국|91분 |2016 감독 : 존 스톡웰|출연 : 데이브 바티스타, 장 끌로드 반담, 지나 카라노, 알랭 머시</t>
    <phoneticPr fontId="1" type="noConversion"/>
  </si>
  <si>
    <t>액션, 공포, SF| 영국|100분 |2016 감독 : 스티브 고메즈|출연 : 바네사 커비, 투레 린드하르트, 데이비드 아잘라</t>
    <phoneticPr fontId="1" type="noConversion"/>
  </si>
  <si>
    <t>드라마| 영국, 아일랜드|92분 |2016 감독 : 사이먼 딕슨|출연 : 브라이언 글리슨, 소피아 부텔라, 데미언 몰로니, 로리 플렉-바이른</t>
    <phoneticPr fontId="1" type="noConversion"/>
  </si>
  <si>
    <t>범죄, 드라마| 미국 |2016 감독 : 피터 빌링슬리|출연 : 헤일리 스테인펠드, 존 파브로, 빈스 본, 타라지 P. 헨슨</t>
    <phoneticPr fontId="1" type="noConversion"/>
  </si>
  <si>
    <t>액션, 드라마, 전쟁| 러시아 연방|121분 |2016 감독 : 킴 드루지닌, 안드레이 샬로파|출연 : 막심 아브로시모프, 세르게이 아가포노프, 막심 벨보로도브, 안드레이 보드렌코프</t>
    <phoneticPr fontId="1" type="noConversion"/>
  </si>
  <si>
    <t>모험, SF| 미국|116분 |2016 감독 : 모튼 틸덤|출연 : 제니퍼 로렌스, 크리스 프랫, 마이클 쉰</t>
    <phoneticPr fontId="1" type="noConversion"/>
  </si>
  <si>
    <t>드라마, 스릴러| 미국|133분 |2016 감독 : 피터 버그|출연 : 마크 월버그</t>
    <phoneticPr fontId="1" type="noConversion"/>
  </si>
  <si>
    <t>액션, 범죄, 드라마, 스릴러| 미국|87분 |2016 감독 : 막스 아담스|출연 : 마크 폴 고셀라, 브루스 윌리스</t>
    <phoneticPr fontId="1" type="noConversion"/>
  </si>
  <si>
    <t>액션, 스릴러| 미국|104분 |2016 감독 : 로엘 르네|출연 : 스콧 앳킨스, 로버트 네퍼, 로나 미트라</t>
    <phoneticPr fontId="1" type="noConversion"/>
  </si>
  <si>
    <t>드라마, 전쟁, 멜로/로맨스| 미국, 오스트레일리아|139분 |2016 감독 : 멜 깁슨|출연 : 앤드류 가필드, 샘 워싱턴, 빈스 본, 루크 브레이시, 테레사 팔머, 휴고 위빙</t>
    <phoneticPr fontId="1" type="noConversion"/>
  </si>
  <si>
    <t>코미디, 범죄| 미국|96분 |2017 감독 : 잭 브라프|출연 : 모건 프리먼, 조이 킹, 마이클 케인, 알란 아킨</t>
    <phoneticPr fontId="1" type="noConversion"/>
  </si>
  <si>
    <t>애니메이션, 드라마, 멜로/로맨스| 일본|106분 |2016 감독 : 신카이 마코토|출연 : 지창욱, 김소현, 이레, 카미키 류노스케, 카미시라이시 모네, 타니 카논</t>
    <phoneticPr fontId="1" type="noConversion"/>
  </si>
  <si>
    <t>액션, 모험, 판타지| 미국|95분 |2017 감독 : 니콜라이 아르셀|출연 : 이드리스 엘바, 매튜 맥커너히, 톰 테일러</t>
    <phoneticPr fontId="1" type="noConversion"/>
  </si>
  <si>
    <t>SF, 스릴러| 미국|103분 |2017 감독 : 다니엘 에스피노사|출연 : 제이크 질렌할, 레베카 퍼거슨, 라이언 레이놀즈</t>
    <phoneticPr fontId="1" type="noConversion"/>
  </si>
  <si>
    <t>액션| 미국|91분 |2017 감독 : 제임스 넌|출연 : 마이크 미자닌, 히스 밀러, 애너 반 호프트, 샌디 롭슨</t>
    <phoneticPr fontId="1" type="noConversion"/>
  </si>
  <si>
    <t>액션, 모험, 판타지| 미국|110분 |2017 감독 : 알렉스 커츠만|출연 : 톰 크루즈, 소피아 부텔라, 애나벨 월리스</t>
    <phoneticPr fontId="1" type="noConversion"/>
  </si>
  <si>
    <t>스릴러, 범죄| 영국|92분 |2017 감독 : 로닌 톰슨|출연 : 매튜 구드, 조엘리 리차드슨, 마크 해리스, 필 다니엘스, 래리 램, 데이빗 칼더, 클리브 러셀, 스티븐 모이어</t>
    <phoneticPr fontId="1" type="noConversion"/>
  </si>
  <si>
    <t>액션, 스릴러| 미국|94분 |2017 감독 : 오빈 올슨, 아마리아 올슨|출연 : 조나단 리스 마이어스, 캠 지갠뎃</t>
    <phoneticPr fontId="1" type="noConversion"/>
  </si>
  <si>
    <t>드라마, 전쟁| 영국 |2017 감독 : 페르난도 쿠임브라|출연 : 헨리 카빌, 니콜라스 홀트</t>
    <phoneticPr fontId="1" type="noConversion"/>
  </si>
  <si>
    <t>범죄, 드라마, 스릴러| 미국|121분 |2017 감독 : 릭 로먼 워|출연 : 니콜라이 코스터-왈도, 레이크 벨, 존 번탈, 홀트 맥칼라니</t>
    <phoneticPr fontId="1" type="noConversion"/>
  </si>
  <si>
    <t>애니메이션, 코미디| 한국|77분 |2017 감독 : 임아론|출연 : 김태균, 최정현</t>
    <phoneticPr fontId="1" type="noConversion"/>
  </si>
  <si>
    <t>액션, 스릴러| 영국|98분 |2017 감독 : 마이클 앱티드|출연 : 누미 라파스, 토니 콜렛, 올랜도 블룸, 마이클 더글라스, 존 말코비치</t>
    <phoneticPr fontId="1" type="noConversion"/>
  </si>
  <si>
    <t>액션| 미국|114분 |2017 감독 : 데이빗 레이치|출연 : 샤를리즈 테론, 제임스 맥어보이, 소피아 부텔라</t>
    <phoneticPr fontId="1" type="noConversion"/>
  </si>
  <si>
    <t>드라마, 스릴러| 미국|92분 |2017 감독 : 엘리어트 레스터|출연 : 아놀드 슈왈제네거, 매기 그레이스, 케빈 지거스</t>
    <phoneticPr fontId="1" type="noConversion"/>
  </si>
  <si>
    <t>액션, 모험, 판타지, SF| 미국|141분 |2017 감독 : 패티 젠킨스|출연 : 갤 가돗, 크리스 파인</t>
    <phoneticPr fontId="1" type="noConversion"/>
  </si>
  <si>
    <t>서스펜스, 액션, 스릴러| 미국, 영국, 캐나다|111분 |2016 감독 : 테일러 쉐리던|출연 : 엘리자베스 올슨, 제레미 레너</t>
    <phoneticPr fontId="1" type="noConversion"/>
  </si>
  <si>
    <t>액션, 코미디| 미국|118분 |2017 감독 : 패트릭 휴즈|출연 : 라이언 레이놀즈, 사무엘 L. 잭슨</t>
    <phoneticPr fontId="1" type="noConversion"/>
  </si>
  <si>
    <t>코미디| 영국, 캐나다|90분 |2016 감독 : 릭키 제바이스|출연 : 베라 파미가, 켈리 맥도날드, 에릭 바나, 릭키 제바이스</t>
    <phoneticPr fontId="1" type="noConversion"/>
  </si>
  <si>
    <t>[2016] 특파원 (Special Correspondents)</t>
    <phoneticPr fontId="1" type="noConversion"/>
  </si>
  <si>
    <t>액션, 스릴러| 미국, 독일|91분 |2017 감독 : 조나단 모스토우|출연 : 샘 워싱턴, 엘렌 리치, 오데야 러쉬</t>
    <phoneticPr fontId="1" type="noConversion"/>
  </si>
  <si>
    <t>드라마, 멜로/로맨스| 러시아 연방, 우크라이나|123분 |2015 감독 : 세르게이 모크리츠키|출연 : 율리아 페레실드, 에브지니 츠시가노브</t>
    <phoneticPr fontId="1" type="noConversion"/>
  </si>
  <si>
    <t xml:space="preserve"> 액션, 스릴러, 드라마| 일본|114분 |2000 감독 : 후카사쿠 킨지|출연 : 기타노 다케시, 후지와라 타츠야, 마에다 아키</t>
    <phoneticPr fontId="1" type="noConversion"/>
  </si>
  <si>
    <t>액션| 일본|133분 |2003 감독 : 후카사쿠 킨지, 후카사쿠 켄타|출연 : 후지와라 타츠야, 마에다 아이, 오시나리 슈고, 타케우치 리키</t>
    <phoneticPr fontId="1" type="noConversion"/>
  </si>
  <si>
    <t>액션, 모험, SF| 미국, 독일|115분 |2008 감독 : 하워드 맥케인|출연 : 제임스 카비젤, 소피아 마일즈, 존 허트</t>
    <phoneticPr fontId="1" type="noConversion"/>
  </si>
  <si>
    <t>액션, 코미디, 범죄, 판타지| 미국|95분 |2013 감독 : 로베르트 슈벤트케|출연 : 라이언 레이놀즈, 케빈 베이컨, 제프 브리지스</t>
    <phoneticPr fontId="1" type="noConversion"/>
  </si>
  <si>
    <t>드라마, 전쟁| 미국|77분 |2009 감독 : 로스 카츠|출연 : 케빈 베이컨, 톰 앨드리지</t>
    <phoneticPr fontId="1" type="noConversion"/>
  </si>
  <si>
    <t>애니메이션, 액션, 모험, SF| 일본|108분 |2006 감독 : 카미야마 켄지|출연 : 타나카 아츠코, 사카 오사무</t>
    <phoneticPr fontId="1" type="noConversion"/>
  </si>
  <si>
    <t>애니메이션, 멜로/로맨스, 드라마| 일본|72분 |1993 감독 : 모치즈키 토모미|출연 : 토비타 노부오, 세키 토시히코, 사카모토 요코</t>
    <phoneticPr fontId="1" type="noConversion"/>
  </si>
  <si>
    <t>애니메이션, 코미디, 가족| 미국|21분 |2010 감독 : 팀 존슨|출연 : 잭 블랙, 더스틴 호프만</t>
    <phoneticPr fontId="1" type="noConversion"/>
  </si>
  <si>
    <t>애니메이션, 모험| 미국|22분 |2011 감독 : 톰 오웬스|출연 : 제이 바루첼, 제라드 버틀러, 크레이그 퍼거슨, 아메리카 페레라</t>
    <phoneticPr fontId="1" type="noConversion"/>
  </si>
  <si>
    <t xml:space="preserve">액션, 스릴러| 영국, 미국|130분 |1995 감독 : 마틴 캠벨|출연 : 피어스 브로스넌 </t>
    <phoneticPr fontId="1" type="noConversion"/>
  </si>
  <si>
    <t>액션, 스릴러| 영국, 미국|119분 |1997 감독 : 로저 스포티스우드|출연 : 피어스 브로스넌</t>
    <phoneticPr fontId="1" type="noConversion"/>
  </si>
  <si>
    <t>액션, 드라마, 판타지, 공포| 미국|106분 |2006 감독 : 렌 와이즈먼|출연 : 케이트 베킨세일, 스코트 스피드먼</t>
    <phoneticPr fontId="1" type="noConversion"/>
  </si>
  <si>
    <t>액션, 드라마, 판타지, 공포| 미국, 뉴질랜드|92분 |2009 감독 : 패트릭 타투포우로스|출연 : 마이클 쉰, 빌 나이, 로나 미트라</t>
    <phoneticPr fontId="1" type="noConversion"/>
  </si>
  <si>
    <t>액션, 드라마| 미국, 캐나다|97분 |1986 감독 : 시드니 퓨리|출연 : 루이스 고셋 주니어</t>
    <phoneticPr fontId="1" type="noConversion"/>
  </si>
  <si>
    <t>범죄, 드라마, 코미디| 미국 |2008 감독 : 듀안 클락|출연 : 스티븐 도프, 카테리나 뮤리노, 그렉 브릭, 스티븐 맥허티</t>
    <phoneticPr fontId="1" type="noConversion"/>
  </si>
  <si>
    <t>범죄, 드라마, 코미디| 미국|107분 |1999 감독 : 휴 존슨|출연 : 쿠바 구딩 쥬니어, 스키트 울리치</t>
    <phoneticPr fontId="1" type="noConversion"/>
  </si>
  <si>
    <t>액션, 드라마, 스릴러| 미국|85분 |1992 감독 : 크리스찬 두가이|출연 : 피어스 브로스넌, 론 실버</t>
    <phoneticPr fontId="1" type="noConversion"/>
  </si>
  <si>
    <t>액션, 드라마, 스릴러| 미국|88분 |1998 감독 : 케빈 훅스|출연 : 패트릭 스웨이지</t>
    <phoneticPr fontId="1" type="noConversion"/>
  </si>
  <si>
    <t>액션, 드라마, 스릴러| 미국|99분 |1997 감독 : 데이빗 호건|출연 : 키넌 아이보리 웨이언스, 존 보이트</t>
    <phoneticPr fontId="1" type="noConversion"/>
  </si>
  <si>
    <t>year</t>
    <phoneticPr fontId="1" type="noConversion"/>
  </si>
  <si>
    <t>titleEng</t>
    <phoneticPr fontId="1" type="noConversion"/>
  </si>
  <si>
    <t>titleKor</t>
    <phoneticPr fontId="1" type="noConversion"/>
  </si>
  <si>
    <t>genre</t>
    <phoneticPr fontId="1" type="noConversion"/>
  </si>
  <si>
    <t>country</t>
    <phoneticPr fontId="1" type="noConversion"/>
  </si>
  <si>
    <t>actor</t>
    <phoneticPr fontId="1" type="noConversion"/>
  </si>
  <si>
    <t>director</t>
    <phoneticPr fontId="1" type="noConversion"/>
  </si>
  <si>
    <t>서부, 액션, 드라마, 모험| 이탈리아, 스페인, 독일|161분 |1966 감독 : 세르지오 레오네|출연 : 클린트 이스트우드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</si>
</sst>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topLeftCell="A13" workbookViewId="0">
      <selection activeCell="D641" sqref="D641"/>
    </sheetView>
  </sheetViews>
  <sheetFormatPr defaultRowHeight="13.5" x14ac:dyDescent="0.25"/>
  <cols>
    <col min="1" max="1" width="5.7109375" bestFit="1" customWidth="1"/>
    <col min="2" max="2" width="21.85546875" bestFit="1" customWidth="1"/>
    <col min="3" max="3" width="34.140625" bestFit="1" customWidth="1"/>
    <col min="4" max="4" width="12.42578125" bestFit="1" customWidth="1"/>
    <col min="5" max="5" width="20.42578125" customWidth="1"/>
    <col min="6" max="6" width="9.85546875" bestFit="1" customWidth="1"/>
    <col min="7" max="7" width="14" bestFit="1" customWidth="1"/>
  </cols>
  <sheetData>
    <row r="1" spans="1:7" x14ac:dyDescent="0.25">
      <c r="A1" t="s">
        <v>1640</v>
      </c>
      <c r="B1" t="s">
        <v>1642</v>
      </c>
      <c r="C1" t="s">
        <v>1641</v>
      </c>
      <c r="D1" t="s">
        <v>1643</v>
      </c>
      <c r="E1" t="s">
        <v>1644</v>
      </c>
      <c r="F1" t="s">
        <v>1646</v>
      </c>
      <c r="G1" t="s">
        <v>1645</v>
      </c>
    </row>
    <row r="2" spans="1:7" x14ac:dyDescent="0.25">
      <c r="A2" t="str">
        <f>total!B2</f>
        <v>1948</v>
      </c>
      <c r="B2" t="str">
        <f>total!C2</f>
        <v xml:space="preserve">시에라 마드레의 황금 </v>
      </c>
      <c r="C2" t="str">
        <f>total!D2</f>
        <v>The Treasure Of The Sierra Madre</v>
      </c>
      <c r="D2" t="str">
        <f>total!E2</f>
        <v>모험, 드라마</v>
      </c>
      <c r="E2" t="str">
        <f>total!F2</f>
        <v>미국</v>
      </c>
      <c r="F2" t="str">
        <f>total!G2</f>
        <v>존 휴스턴</v>
      </c>
      <c r="G2" t="str">
        <f>total!H2</f>
        <v>험프리 보가트</v>
      </c>
    </row>
    <row r="3" spans="1:7" x14ac:dyDescent="0.25">
      <c r="A3" t="str">
        <f>total!B3</f>
        <v>1949</v>
      </c>
      <c r="B3" t="str">
        <f>total!C3</f>
        <v xml:space="preserve">삼손과 데릴라 </v>
      </c>
      <c r="C3" t="str">
        <f>total!D3</f>
        <v>Samson And Delilah</v>
      </c>
      <c r="D3" t="str">
        <f>total!E3</f>
        <v>드라마, 멜로/로맨스</v>
      </c>
      <c r="E3" t="str">
        <f>total!F3</f>
        <v>미국</v>
      </c>
      <c r="F3" t="str">
        <f>total!G3</f>
        <v>세실 B. 드밀</v>
      </c>
      <c r="G3" t="str">
        <f>total!H3</f>
        <v>헤디 라머, 빅터 머추어, 조지 샌더스, 안젤라 랜즈베리, 헨리 윌콕슨</v>
      </c>
    </row>
    <row r="4" spans="1:7" x14ac:dyDescent="0.25">
      <c r="A4" t="str">
        <f>total!B4</f>
        <v>1951</v>
      </c>
      <c r="B4" t="str">
        <f>total!C4</f>
        <v xml:space="preserve">쿼바디스 </v>
      </c>
      <c r="C4" t="str">
        <f>total!D4</f>
        <v>Quo Vadis</v>
      </c>
      <c r="D4" t="str">
        <f>total!E4</f>
        <v>드라마</v>
      </c>
      <c r="E4" t="str">
        <f>total!F4</f>
        <v>미국</v>
      </c>
      <c r="F4" t="str">
        <f>total!G4</f>
        <v>머빈 르로이</v>
      </c>
      <c r="G4" t="str">
        <f>total!H4</f>
        <v>로버트 테일러, 데보라 카, 리오 겐, 피터 유스티노프</v>
      </c>
    </row>
    <row r="5" spans="1:7" x14ac:dyDescent="0.25">
      <c r="A5" t="str">
        <f>total!B5</f>
        <v>1956</v>
      </c>
      <c r="B5" t="str">
        <f>total!C5</f>
        <v xml:space="preserve">십계 </v>
      </c>
      <c r="C5" t="str">
        <f>total!D5</f>
        <v>The Ten Commandments</v>
      </c>
      <c r="D5" t="str">
        <f>total!E5</f>
        <v>드라마</v>
      </c>
      <c r="E5" t="str">
        <f>total!F5</f>
        <v>미국</v>
      </c>
      <c r="F5" t="str">
        <f>total!G5</f>
        <v>세실 B. 드밀</v>
      </c>
      <c r="G5" t="str">
        <f>total!H5</f>
        <v>찰톤 헤스톤, 율 브린너, 앤 박스터, 에드워드 G. 로빈슨, 이본 드 카를로, 데브라 파겟, 존 데릭</v>
      </c>
    </row>
    <row r="6" spans="1:7" x14ac:dyDescent="0.25">
      <c r="A6" t="str">
        <f>total!B6</f>
        <v>1959</v>
      </c>
      <c r="B6" t="str">
        <f>total!C6</f>
        <v xml:space="preserve">벤허 </v>
      </c>
      <c r="C6" t="str">
        <f>total!D6</f>
        <v>Ben-Hur</v>
      </c>
      <c r="D6" t="str">
        <f>total!E6</f>
        <v>드라마, 액션, 모험, 멜로/로맨스</v>
      </c>
      <c r="E6" t="str">
        <f>total!F6</f>
        <v>미국</v>
      </c>
      <c r="F6" t="str">
        <f>total!G6</f>
        <v>윌리엄 와일러</v>
      </c>
      <c r="G6" t="str">
        <f>total!H6</f>
        <v>찰톤 헤스톤, 잭 호킨스, 하야 하라릿, 스티븐 보이드</v>
      </c>
    </row>
    <row r="7" spans="1:7" x14ac:dyDescent="0.25">
      <c r="A7" t="str">
        <f>total!B7</f>
        <v>1966</v>
      </c>
      <c r="B7" t="str">
        <f>total!C7</f>
        <v xml:space="preserve">아라베스크 </v>
      </c>
      <c r="C7" t="str">
        <f>total!D7</f>
        <v>Arabesque</v>
      </c>
      <c r="D7" t="str">
        <f>total!E7</f>
        <v>스릴러, 드라마</v>
      </c>
      <c r="E7" t="str">
        <f>total!F7</f>
        <v>미국</v>
      </c>
      <c r="F7" t="str">
        <f>total!G7</f>
        <v>스탠리 도넌</v>
      </c>
      <c r="G7" t="str">
        <f>total!H7</f>
        <v>그레고리 펙, 소피아 로렌</v>
      </c>
    </row>
    <row r="8" spans="1:7" x14ac:dyDescent="0.25">
      <c r="A8" t="str">
        <f>total!B8</f>
        <v>1967</v>
      </c>
      <c r="B8" t="str">
        <f>total!C8</f>
        <v xml:space="preserve">의리의 사나이 외팔이 </v>
      </c>
      <c r="C8" t="str">
        <f>total!D8</f>
        <v>獨臂刀</v>
      </c>
      <c r="D8" t="str">
        <f>total!E8</f>
        <v>액션, 드라마</v>
      </c>
      <c r="E8" t="str">
        <f>total!F8</f>
        <v>홍콩</v>
      </c>
      <c r="F8" t="str">
        <f>total!G8</f>
        <v>장철</v>
      </c>
      <c r="G8" t="str">
        <f>total!H8</f>
        <v>왕우</v>
      </c>
    </row>
    <row r="9" spans="1:7" x14ac:dyDescent="0.25">
      <c r="A9" t="str">
        <f>total!B9</f>
        <v>1976</v>
      </c>
      <c r="B9" t="str">
        <f>total!C9</f>
        <v xml:space="preserve">감각의 제국 </v>
      </c>
      <c r="C9" t="str">
        <f>total!D9</f>
        <v>In The Realm Of The Senses</v>
      </c>
      <c r="D9" t="str">
        <f>total!E9</f>
        <v>드라마, 멜로/로맨스, 에로</v>
      </c>
      <c r="E9" t="str">
        <f>total!F9</f>
        <v>일본, 프랑스</v>
      </c>
      <c r="F9" t="str">
        <f>total!G9</f>
        <v>오시마 나기사</v>
      </c>
      <c r="G9" t="str">
        <f>total!H9</f>
        <v>후지 타츠야, 마츠다 에이코, 나카지마 아오이</v>
      </c>
    </row>
    <row r="10" spans="1:7" x14ac:dyDescent="0.25">
      <c r="A10" t="str">
        <f>total!B10</f>
        <v>1978</v>
      </c>
      <c r="B10" t="str">
        <f>total!C10</f>
        <v xml:space="preserve">죽음의 가스 </v>
      </c>
      <c r="C10" t="str">
        <f>total!D10</f>
        <v>Coma</v>
      </c>
      <c r="D10" t="str">
        <f>total!E10</f>
        <v>드라마, 미스터리, SF</v>
      </c>
      <c r="E10" t="str">
        <f>total!F10</f>
        <v>미국</v>
      </c>
      <c r="F10" t="str">
        <f>total!G10</f>
        <v>마이클 크라이튼</v>
      </c>
      <c r="G10" t="str">
        <f>total!H10</f>
        <v>주느비에브 뷔졸드, 마이클 더글라스</v>
      </c>
    </row>
    <row r="11" spans="1:7" x14ac:dyDescent="0.25">
      <c r="A11" t="str">
        <f>total!B11</f>
        <v>1979</v>
      </c>
      <c r="B11" t="str">
        <f>total!C11</f>
        <v xml:space="preserve">지옥의 묵시록 </v>
      </c>
      <c r="C11" t="str">
        <f>total!D11</f>
        <v>Apocalypse Now</v>
      </c>
      <c r="D11" t="str">
        <f>total!E11</f>
        <v>드라마, 전쟁, 액션</v>
      </c>
      <c r="E11" t="str">
        <f>total!F11</f>
        <v>미국</v>
      </c>
      <c r="F11" t="str">
        <f>total!G11</f>
        <v>프란시스 포드 코폴라</v>
      </c>
      <c r="G11" t="str">
        <f>total!H11</f>
        <v>말론 브란도, 로버트 듀발, 마틴 쉰</v>
      </c>
    </row>
    <row r="12" spans="1:7" x14ac:dyDescent="0.25">
      <c r="A12" t="str">
        <f>total!B12</f>
        <v>1979</v>
      </c>
      <c r="B12" t="str">
        <f>total!C12</f>
        <v xml:space="preserve">차이나 신드롬 </v>
      </c>
      <c r="C12" t="str">
        <f>total!D12</f>
        <v>The China Syndrome</v>
      </c>
      <c r="D12" t="str">
        <f>total!E12</f>
        <v>SF, 스릴러</v>
      </c>
      <c r="E12" t="str">
        <f>total!F12</f>
        <v>미국</v>
      </c>
      <c r="F12" t="str">
        <f>total!G12</f>
        <v>제임스 브리지스</v>
      </c>
      <c r="G12" t="str">
        <f>total!H12</f>
        <v>제인 폰다, 잭 레먼, 마이클 더글라스</v>
      </c>
    </row>
    <row r="13" spans="1:7" x14ac:dyDescent="0.25">
      <c r="A13" t="str">
        <f>total!B13</f>
        <v>1981</v>
      </c>
      <c r="B13" t="str">
        <f>total!C13</f>
        <v xml:space="preserve">아웃랜드 </v>
      </c>
      <c r="C13" t="str">
        <f>total!D13</f>
        <v>Outland</v>
      </c>
      <c r="D13" t="str">
        <f>total!E13</f>
        <v>범죄, 액션, SF, 스릴러</v>
      </c>
      <c r="E13" t="str">
        <f>total!F13</f>
        <v>영국</v>
      </c>
      <c r="F13" t="str">
        <f>total!G13</f>
        <v>피터 하이암스</v>
      </c>
      <c r="G13" t="str">
        <f>total!H13</f>
        <v>숀 코네리, 피터 보일, 프란시스 스턴하겐, 제임스 시킹, 키카 마크햄, 클락 피터스, 스티븐 버코프</v>
      </c>
    </row>
    <row r="14" spans="1:7" x14ac:dyDescent="0.25">
      <c r="A14" t="str">
        <f>total!B14</f>
        <v>1982</v>
      </c>
      <c r="B14" t="str">
        <f>total!C14</f>
        <v xml:space="preserve">파이어폭스 </v>
      </c>
      <c r="C14" t="str">
        <f>total!D14</f>
        <v>Firefox</v>
      </c>
      <c r="D14" t="str">
        <f>total!E14</f>
        <v>스릴러, 모험</v>
      </c>
      <c r="E14" t="str">
        <f>total!F14</f>
        <v>미국</v>
      </c>
      <c r="F14" t="str">
        <f>total!G14</f>
        <v>클린트 이스트우드</v>
      </c>
      <c r="G14" t="str">
        <f>total!H14</f>
        <v>클린트 이스트우드</v>
      </c>
    </row>
    <row r="15" spans="1:7" x14ac:dyDescent="0.25">
      <c r="A15" t="str">
        <f>total!B15</f>
        <v>1983</v>
      </c>
      <c r="B15" t="str">
        <f>total!C15</f>
        <v xml:space="preserve">블루 썬더 </v>
      </c>
      <c r="C15" t="str">
        <f>total!D15</f>
        <v>Blue Thunder</v>
      </c>
      <c r="D15" t="str">
        <f>total!E15</f>
        <v>스릴러, 범죄, 드라마</v>
      </c>
      <c r="E15" t="str">
        <f>total!F15</f>
        <v>미국</v>
      </c>
      <c r="F15" t="str">
        <f>total!G15</f>
        <v>존 바담</v>
      </c>
      <c r="G15" t="str">
        <f>total!H15</f>
        <v>로이 샤이더</v>
      </c>
    </row>
    <row r="16" spans="1:7" x14ac:dyDescent="0.25">
      <c r="A16" t="str">
        <f>total!B16</f>
        <v>1985</v>
      </c>
      <c r="B16" t="str">
        <f>total!C16</f>
        <v xml:space="preserve">코만도 </v>
      </c>
      <c r="C16" t="str">
        <f>total!D16</f>
        <v>Commando</v>
      </c>
      <c r="D16" t="str">
        <f>total!E16</f>
        <v>액션</v>
      </c>
      <c r="E16" t="str">
        <f>total!F16</f>
        <v>미국</v>
      </c>
      <c r="F16" t="str">
        <f>total!G16</f>
        <v>마크 L. 레스터</v>
      </c>
      <c r="G16" t="str">
        <f>total!H16</f>
        <v>아놀드 슈왈제네거</v>
      </c>
    </row>
    <row r="17" spans="1:7" x14ac:dyDescent="0.25">
      <c r="A17" t="str">
        <f>total!B17</f>
        <v>1986</v>
      </c>
      <c r="B17" t="str">
        <f>total!C17</f>
        <v xml:space="preserve">고릴라 </v>
      </c>
      <c r="C17" t="str">
        <f>total!D17</f>
        <v>Raw Deal</v>
      </c>
      <c r="D17" t="str">
        <f>total!E17</f>
        <v>액션, 범죄, 스릴러</v>
      </c>
      <c r="E17" t="str">
        <f>total!F17</f>
        <v>미국</v>
      </c>
      <c r="F17" t="str">
        <f>total!G17</f>
        <v>존 어빈</v>
      </c>
      <c r="G17" t="str">
        <f>total!H17</f>
        <v>아놀드 슈왈제네거</v>
      </c>
    </row>
    <row r="18" spans="1:7" x14ac:dyDescent="0.25">
      <c r="A18" t="str">
        <f>total!B18</f>
        <v>1986</v>
      </c>
      <c r="B18" t="str">
        <f>total!C18</f>
        <v xml:space="preserve">아이언 이글 </v>
      </c>
      <c r="C18" t="str">
        <f>total!D18</f>
        <v>Iron Eagle</v>
      </c>
      <c r="D18" t="str">
        <f>total!E18</f>
        <v>액션, 드라마</v>
      </c>
      <c r="E18" t="str">
        <f>total!F18</f>
        <v>미국, 캐나다</v>
      </c>
      <c r="F18" t="str">
        <f>total!G18</f>
        <v>시드니 퓨리</v>
      </c>
      <c r="G18" t="str">
        <f>total!H18</f>
        <v>루이스 고셋 주니어</v>
      </c>
    </row>
    <row r="19" spans="1:7" x14ac:dyDescent="0.25">
      <c r="A19" t="str">
        <f>total!B19</f>
        <v>1986</v>
      </c>
      <c r="B19" t="str">
        <f>total!C19</f>
        <v xml:space="preserve">코브라 </v>
      </c>
      <c r="C19" t="str">
        <f>total!D19</f>
        <v>Cobra</v>
      </c>
      <c r="D19" t="str">
        <f>total!E19</f>
        <v>범죄, 액션</v>
      </c>
      <c r="E19" t="str">
        <f>total!F19</f>
        <v>미국</v>
      </c>
      <c r="F19" t="str">
        <f>total!G19</f>
        <v>조지 P. 코스마토스</v>
      </c>
      <c r="G19" t="str">
        <f>total!H19</f>
        <v>실베스터 스탤론</v>
      </c>
    </row>
    <row r="20" spans="1:7" x14ac:dyDescent="0.25">
      <c r="A20" t="str">
        <f>total!B20</f>
        <v>1986</v>
      </c>
      <c r="B20" t="str">
        <f>total!C20</f>
        <v xml:space="preserve">탑건 </v>
      </c>
      <c r="C20" t="str">
        <f>total!D20</f>
        <v>Top Gun</v>
      </c>
      <c r="D20" t="str">
        <f>total!E20</f>
        <v>드라마, 액션</v>
      </c>
      <c r="E20" t="str">
        <f>total!F20</f>
        <v>미국</v>
      </c>
      <c r="F20" t="str">
        <f>total!G20</f>
        <v>토니 스콧</v>
      </c>
      <c r="G20" t="str">
        <f>total!H20</f>
        <v>톰 크루즈, 켈리 맥길리스</v>
      </c>
    </row>
    <row r="21" spans="1:7" x14ac:dyDescent="0.25">
      <c r="A21" t="str">
        <f>total!B21</f>
        <v>1986</v>
      </c>
      <c r="B21" t="str">
        <f>total!C21</f>
        <v xml:space="preserve">플래툰 </v>
      </c>
      <c r="C21" t="str">
        <f>total!D21</f>
        <v>Platoon</v>
      </c>
      <c r="D21" t="str">
        <f>total!E21</f>
        <v>전쟁, 드라마</v>
      </c>
      <c r="E21" t="str">
        <f>total!F21</f>
        <v>미국</v>
      </c>
      <c r="F21" t="str">
        <f>total!G21</f>
        <v>올리버 스톤</v>
      </c>
      <c r="G21" t="str">
        <f>total!H21</f>
        <v>찰리 쉰, 톰 베린저, 윌렘 대포</v>
      </c>
    </row>
    <row r="22" spans="1:7" x14ac:dyDescent="0.25">
      <c r="A22" t="str">
        <f>total!B22</f>
        <v>1987</v>
      </c>
      <c r="B22" t="str">
        <f>total!C22</f>
        <v xml:space="preserve">굿모닝 베트남 </v>
      </c>
      <c r="C22" t="str">
        <f>total!D22</f>
        <v>Good Morning Vietnam</v>
      </c>
      <c r="D22" t="str">
        <f>total!E22</f>
        <v>코미디, 드라마, 전쟁</v>
      </c>
      <c r="E22" t="str">
        <f>total!F22</f>
        <v>미국</v>
      </c>
      <c r="F22" t="str">
        <f>total!G22</f>
        <v>배리 레빈슨</v>
      </c>
      <c r="G22" t="str">
        <f>total!H22</f>
        <v>로빈 윌리엄스</v>
      </c>
    </row>
    <row r="23" spans="1:7" x14ac:dyDescent="0.25">
      <c r="A23" t="str">
        <f>total!B23</f>
        <v>1987</v>
      </c>
      <c r="B23" t="str">
        <f>total!C23</f>
        <v xml:space="preserve">런닝 맨 </v>
      </c>
      <c r="C23" t="str">
        <f>total!D23</f>
        <v>The Running Man</v>
      </c>
      <c r="D23" t="str">
        <f>total!E23</f>
        <v>SF, 액션</v>
      </c>
      <c r="E23" t="str">
        <f>total!F23</f>
        <v>미국</v>
      </c>
      <c r="F23" t="str">
        <f>total!G23</f>
        <v>폴 마이클 글레이저</v>
      </c>
      <c r="G23" t="str">
        <f>total!H23</f>
        <v>아놀드 슈왈제네거</v>
      </c>
    </row>
    <row r="24" spans="1:7" x14ac:dyDescent="0.25">
      <c r="A24" t="str">
        <f>total!B24</f>
        <v>1987</v>
      </c>
      <c r="B24" t="str">
        <f>total!C24</f>
        <v xml:space="preserve">햄버거 힐 </v>
      </c>
      <c r="C24" t="str">
        <f>total!D24</f>
        <v>Hamburger Hill</v>
      </c>
      <c r="D24" t="str">
        <f>total!E24</f>
        <v>드라마, 전쟁, 액션</v>
      </c>
      <c r="E24" t="str">
        <f>total!F24</f>
        <v>미국</v>
      </c>
      <c r="F24" t="str">
        <f>total!G24</f>
        <v>존 어빈</v>
      </c>
      <c r="G24" t="str">
        <f>total!H24</f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</row>
    <row r="25" spans="1:7" x14ac:dyDescent="0.25">
      <c r="A25" t="str">
        <f>total!B25</f>
        <v>1988</v>
      </c>
      <c r="B25" t="str">
        <f>total!C25</f>
        <v xml:space="preserve">레인 맨 </v>
      </c>
      <c r="C25" t="str">
        <f>total!D25</f>
        <v>Rain Man</v>
      </c>
      <c r="D25" t="str">
        <f>total!E25</f>
        <v>드라마</v>
      </c>
      <c r="E25" t="str">
        <f>total!F25</f>
        <v>미국</v>
      </c>
      <c r="F25" t="str">
        <f>total!G25</f>
        <v>배리 레빈슨</v>
      </c>
      <c r="G25" t="str">
        <f>total!H25</f>
        <v>더스틴 호프만, 톰 크루즈</v>
      </c>
    </row>
    <row r="26" spans="1:7" x14ac:dyDescent="0.25">
      <c r="A26" t="str">
        <f>total!B26</f>
        <v>1988</v>
      </c>
      <c r="B26" t="str">
        <f>total!C26</f>
        <v xml:space="preserve">아키라 </v>
      </c>
      <c r="C26" t="str">
        <f>total!D26</f>
        <v>アキラ</v>
      </c>
      <c r="D26" t="str">
        <f>total!E26</f>
        <v>애니메이션, SF</v>
      </c>
      <c r="E26" t="str">
        <f>total!F26</f>
        <v>일본</v>
      </c>
      <c r="F26" t="str">
        <f>total!G26</f>
        <v>오토모 가츠히로</v>
      </c>
      <c r="G26" t="str">
        <f>total!H26</f>
        <v>이와타 미츠오, 사사키 노조무</v>
      </c>
    </row>
    <row r="27" spans="1:7" x14ac:dyDescent="0.25">
      <c r="A27" t="str">
        <f>total!B27</f>
        <v>1989</v>
      </c>
      <c r="B27" t="str">
        <f>total!C27</f>
        <v xml:space="preserve">블랙 레인 </v>
      </c>
      <c r="C27" t="str">
        <f>total!D27</f>
        <v>Black Rain</v>
      </c>
      <c r="D27" t="str">
        <f>total!E27</f>
        <v>액션, 범죄, 드라마</v>
      </c>
      <c r="E27" t="str">
        <f>total!F27</f>
        <v>미국</v>
      </c>
      <c r="F27" t="str">
        <f>total!G27</f>
        <v>리들리 스콧</v>
      </c>
      <c r="G27" t="str">
        <f>total!H27</f>
        <v>마이클 더글라스, 앤디 가르시아</v>
      </c>
    </row>
    <row r="28" spans="1:7" x14ac:dyDescent="0.25">
      <c r="A28" t="str">
        <f>total!B28</f>
        <v>1989</v>
      </c>
      <c r="B28" t="str">
        <f>total!C28</f>
        <v xml:space="preserve">심연 </v>
      </c>
      <c r="C28" t="str">
        <f>total!D28</f>
        <v>The Abyss</v>
      </c>
      <c r="D28" t="str">
        <f>total!E28</f>
        <v>액션, 모험, SF, 스릴러, 드라마</v>
      </c>
      <c r="E28" t="str">
        <f>total!F28</f>
        <v>미국</v>
      </c>
      <c r="F28" t="str">
        <f>total!G28</f>
        <v>제임스 카메론</v>
      </c>
      <c r="G28" t="str">
        <f>total!H28</f>
        <v>에드 해리스, 메리 엘리자베스 매스트란토니오, 마이클 빈, 레오 버미스터, 토드 그라프, 존 베드포드 로이드, J.C. 퀸, 킴벌리 스콧</v>
      </c>
    </row>
    <row r="29" spans="1:7" x14ac:dyDescent="0.25">
      <c r="A29" t="str">
        <f>total!B29</f>
        <v>1989</v>
      </c>
      <c r="B29" t="str">
        <f>total!C29</f>
        <v xml:space="preserve">영혼은 그대 곁에 </v>
      </c>
      <c r="C29" t="str">
        <f>total!D29</f>
        <v>Always</v>
      </c>
      <c r="D29" t="str">
        <f>total!E29</f>
        <v>드라마, 멜로/로맨스</v>
      </c>
      <c r="E29" t="str">
        <f>total!F29</f>
        <v>미국</v>
      </c>
      <c r="F29" t="str">
        <f>total!G29</f>
        <v>스티븐 스필버그</v>
      </c>
      <c r="G29" t="str">
        <f>total!H29</f>
        <v>리차드 드레이퓨즈, 홀리 헌터, 존 굿맨, 브래드 존슨</v>
      </c>
    </row>
    <row r="30" spans="1:7" x14ac:dyDescent="0.25">
      <c r="A30" t="str">
        <f>total!B30</f>
        <v>1989</v>
      </c>
      <c r="B30" t="str">
        <f>total!C30</f>
        <v xml:space="preserve">탱고와 캐쉬 </v>
      </c>
      <c r="C30" t="str">
        <f>total!D30</f>
        <v>Tango and Cash</v>
      </c>
      <c r="D30" t="str">
        <f>total!E30</f>
        <v>범죄, 액션, 코미디</v>
      </c>
      <c r="E30" t="str">
        <f>total!F30</f>
        <v>미국</v>
      </c>
      <c r="F30" t="str">
        <f>total!G30</f>
        <v>안드레이 콘찰로프스키</v>
      </c>
      <c r="G30" t="str">
        <f>total!H30</f>
        <v>실베스터 스탤론, 커트 러셀, 테리 해처, 잭 팰런스</v>
      </c>
    </row>
    <row r="31" spans="1:7" x14ac:dyDescent="0.25">
      <c r="A31" t="str">
        <f>total!B31</f>
        <v>1989</v>
      </c>
      <c r="B31" t="str">
        <f>total!C31</f>
        <v xml:space="preserve">해리가 샐리를 만났을 때 </v>
      </c>
      <c r="C31" t="str">
        <f>total!D31</f>
        <v>When Harry Met Sally</v>
      </c>
      <c r="D31" t="str">
        <f>total!E31</f>
        <v>코미디, 멜로/로맨스</v>
      </c>
      <c r="E31" t="str">
        <f>total!F31</f>
        <v>미국</v>
      </c>
      <c r="F31" t="str">
        <f>total!G31</f>
        <v>로브 라이너</v>
      </c>
      <c r="G31" t="str">
        <f>total!H31</f>
        <v>빌리 크리스탈, 멕 라이언</v>
      </c>
    </row>
    <row r="32" spans="1:7" x14ac:dyDescent="0.25">
      <c r="A32" t="str">
        <f>total!B32</f>
        <v>1998</v>
      </c>
      <c r="B32" t="str">
        <f>total!C32</f>
        <v xml:space="preserve">다크 엔젤 </v>
      </c>
      <c r="C32" t="str">
        <f>total!D32</f>
        <v>Fallen</v>
      </c>
      <c r="D32" t="str">
        <f>total!E32</f>
        <v>공포, 미스터리, 스릴러</v>
      </c>
      <c r="E32" t="str">
        <f>total!F32</f>
        <v>미국</v>
      </c>
      <c r="F32" t="str">
        <f>total!G32</f>
        <v>그레고리 호블릿</v>
      </c>
      <c r="G32" t="str">
        <f>total!H32</f>
        <v>덴젤 워싱턴, 존 굿맨, 도날드 서덜랜드</v>
      </c>
    </row>
    <row r="33" spans="1:7" x14ac:dyDescent="0.25">
      <c r="A33" t="str">
        <f>total!B33</f>
        <v>1990</v>
      </c>
      <c r="B33" t="str">
        <f>total!C33</f>
        <v xml:space="preserve">니키타 </v>
      </c>
      <c r="C33" t="str">
        <f>total!D33</f>
        <v>La Femme Nikita</v>
      </c>
      <c r="D33" t="str">
        <f>total!E33</f>
        <v>범죄, 드라마, 액션</v>
      </c>
      <c r="E33" t="str">
        <f>total!F33</f>
        <v>프랑스</v>
      </c>
      <c r="F33" t="str">
        <f>total!G33</f>
        <v>뤽 베송</v>
      </c>
      <c r="G33" t="str">
        <f>total!H33</f>
        <v>장 르노, 안느 파릴로드, 장 위그 앙글라드, 체키 카료</v>
      </c>
    </row>
    <row r="34" spans="1:7" x14ac:dyDescent="0.25">
      <c r="A34" t="str">
        <f>total!B34</f>
        <v>1990</v>
      </c>
      <c r="B34" t="str">
        <f>total!C34</f>
        <v xml:space="preserve">리벤지 </v>
      </c>
      <c r="C34" t="str">
        <f>total!D34</f>
        <v>Revenge</v>
      </c>
      <c r="D34" t="str">
        <f>total!E34</f>
        <v>드라마, 멜로/로맨스, 스릴러, 범죄</v>
      </c>
      <c r="E34" t="str">
        <f>total!F34</f>
        <v>미국, 멕시코</v>
      </c>
      <c r="F34" t="str">
        <f>total!G34</f>
        <v>토니 스콧</v>
      </c>
      <c r="G34" t="str">
        <f>total!H34</f>
        <v>케빈 코스트너, 안소니 퀸, 매들린 스토우</v>
      </c>
    </row>
    <row r="35" spans="1:7" x14ac:dyDescent="0.25">
      <c r="A35" t="str">
        <f>total!B35</f>
        <v>1990</v>
      </c>
      <c r="B35" t="str">
        <f>total!C35</f>
        <v xml:space="preserve">붉은 10월 </v>
      </c>
      <c r="C35" t="str">
        <f>total!D35</f>
        <v>The Hunt For Red October</v>
      </c>
      <c r="D35" t="str">
        <f>total!E35</f>
        <v>액션, 모험, 스릴러</v>
      </c>
      <c r="E35" t="str">
        <f>total!F35</f>
        <v>미국</v>
      </c>
      <c r="F35" t="str">
        <f>total!G35</f>
        <v>존 맥티어난</v>
      </c>
      <c r="G35" t="str">
        <f>total!H35</f>
        <v>숀 코네리, 알렉 볼드윈</v>
      </c>
    </row>
    <row r="36" spans="1:7" x14ac:dyDescent="0.25">
      <c r="A36" t="str">
        <f>total!B36</f>
        <v>1990</v>
      </c>
      <c r="B36" t="str">
        <f>total!C36</f>
        <v xml:space="preserve">아파치 </v>
      </c>
      <c r="C36" t="str">
        <f>total!D36</f>
        <v>Fire Birds</v>
      </c>
      <c r="D36" t="str">
        <f>total!E36</f>
        <v>액션, 모험</v>
      </c>
      <c r="E36" t="str">
        <f>total!F36</f>
        <v>미국</v>
      </c>
      <c r="F36" t="str">
        <f>total!G36</f>
        <v>데이빗 그린</v>
      </c>
      <c r="G36" t="str">
        <f>total!H36</f>
        <v>니콜라스 케이지, 토미 리 존스, 숀 영</v>
      </c>
    </row>
    <row r="37" spans="1:7" x14ac:dyDescent="0.25">
      <c r="A37" t="str">
        <f>total!B37</f>
        <v>1991</v>
      </c>
      <c r="B37" t="str">
        <f>total!C37</f>
        <v xml:space="preserve">로빈 훗 </v>
      </c>
      <c r="C37" t="str">
        <f>total!D37</f>
        <v>Robin Hood - Prince Of Thieves</v>
      </c>
      <c r="D37" t="str">
        <f>total!E37</f>
        <v>액션, 모험, 드라마</v>
      </c>
      <c r="E37" t="str">
        <f>total!F37</f>
        <v>미국</v>
      </c>
      <c r="F37" t="str">
        <f>total!G37</f>
        <v>케빈 레이놀즈</v>
      </c>
      <c r="G37" t="str">
        <f>total!H37</f>
        <v>케빈 코스트너, 모건 프리먼</v>
      </c>
    </row>
    <row r="38" spans="1:7" x14ac:dyDescent="0.25">
      <c r="A38" t="str">
        <f>total!B38</f>
        <v>1991</v>
      </c>
      <c r="B38" t="str">
        <f>total!C38</f>
        <v xml:space="preserve">리틀 도쿄 </v>
      </c>
      <c r="C38" t="str">
        <f>total!D38</f>
        <v>Showdown In Little Tokyo</v>
      </c>
      <c r="D38" t="str">
        <f>total!E38</f>
        <v>액션</v>
      </c>
      <c r="E38" t="str">
        <f>total!F38</f>
        <v>미국</v>
      </c>
      <c r="F38" t="str">
        <f>total!G38</f>
        <v>마크 L. 레스터</v>
      </c>
      <c r="G38" t="str">
        <f>total!H38</f>
        <v>돌프 룬드그렌, 브랜든 리</v>
      </c>
    </row>
    <row r="39" spans="1:7" x14ac:dyDescent="0.25">
      <c r="A39" t="str">
        <f>total!B39</f>
        <v>1991</v>
      </c>
      <c r="B39" t="str">
        <f>total!C39</f>
        <v xml:space="preserve">마지막 보이 스카웃 </v>
      </c>
      <c r="C39" t="str">
        <f>total!D39</f>
        <v>The Last Boy Scout</v>
      </c>
      <c r="D39" t="str">
        <f>total!E39</f>
        <v>액션, 스릴러</v>
      </c>
      <c r="E39" t="str">
        <f>total!F39</f>
        <v>미국</v>
      </c>
      <c r="F39" t="str">
        <f>total!G39</f>
        <v>토니 스콧</v>
      </c>
      <c r="G39" t="str">
        <f>total!H39</f>
        <v>브루스 윌리스, 데이먼 웨이언스</v>
      </c>
    </row>
    <row r="40" spans="1:7" x14ac:dyDescent="0.25">
      <c r="A40" t="str">
        <f>total!B40</f>
        <v>1991</v>
      </c>
      <c r="B40" t="str">
        <f>total!C40</f>
        <v xml:space="preserve">분노의 역류 </v>
      </c>
      <c r="C40" t="str">
        <f>total!D40</f>
        <v>Backdraft</v>
      </c>
      <c r="D40" t="str">
        <f>total!E40</f>
        <v>드라마</v>
      </c>
      <c r="E40" t="str">
        <f>total!F40</f>
        <v>미국</v>
      </c>
      <c r="F40" t="str">
        <f>total!G40</f>
        <v>론 하워드</v>
      </c>
      <c r="G40" t="str">
        <f>total!H40</f>
        <v>커트 러셀, 윌리암 볼드윈, 로버트 드 니로, 제니퍼 제이슨 리, 스콧 글렌</v>
      </c>
    </row>
    <row r="41" spans="1:7" x14ac:dyDescent="0.25">
      <c r="A41" t="str">
        <f>total!B41</f>
        <v>1991</v>
      </c>
      <c r="B41" t="str">
        <f>total!C41</f>
        <v xml:space="preserve">스톤 콜드 </v>
      </c>
      <c r="C41" t="str">
        <f>total!D41</f>
        <v>Stone Cold</v>
      </c>
      <c r="D41" t="str">
        <f>total!E41</f>
        <v>액션, 범죄, 드라마</v>
      </c>
      <c r="E41" t="str">
        <f>total!F41</f>
        <v>미국</v>
      </c>
      <c r="F41" t="str">
        <f>total!G41</f>
        <v>크레이그 R. 백슬리</v>
      </c>
      <c r="G41" t="str">
        <f>total!H41</f>
        <v>브라이언 보스워스, 랜스 헨릭슨</v>
      </c>
    </row>
    <row r="42" spans="1:7" x14ac:dyDescent="0.25">
      <c r="A42" t="str">
        <f>total!B42</f>
        <v>1991</v>
      </c>
      <c r="B42" t="str">
        <f>total!C42</f>
        <v xml:space="preserve">아담스 패밀리 </v>
      </c>
      <c r="C42" t="str">
        <f>total!D42</f>
        <v>The Addams Family</v>
      </c>
      <c r="D42" t="str">
        <f>total!E42</f>
        <v>코미디, 가족, 판타지, 스릴러</v>
      </c>
      <c r="E42" t="str">
        <f>total!F42</f>
        <v>미국</v>
      </c>
      <c r="F42" t="str">
        <f>total!G42</f>
        <v>배리 소넨펠드</v>
      </c>
      <c r="G42" t="str">
        <f>total!H42</f>
        <v>안젤리카 휴스턴, 라울 줄리아, 크리스토퍼 로이드</v>
      </c>
    </row>
    <row r="43" spans="1:7" x14ac:dyDescent="0.25">
      <c r="A43" t="str">
        <f>total!B43</f>
        <v>1991</v>
      </c>
      <c r="B43" t="str">
        <f>total!C43</f>
        <v xml:space="preserve">허드슨 호크 </v>
      </c>
      <c r="C43" t="str">
        <f>total!D43</f>
        <v>Hudson Hawk</v>
      </c>
      <c r="D43" t="str">
        <f>total!E43</f>
        <v>액션, 모험, 코미디</v>
      </c>
      <c r="E43" t="str">
        <f>total!F43</f>
        <v>미국</v>
      </c>
      <c r="F43" t="str">
        <f>total!G43</f>
        <v>마이클 레만</v>
      </c>
      <c r="G43" t="str">
        <f>total!H43</f>
        <v>브루스 윌리스, 대니 에일로, 앤디 맥도웰</v>
      </c>
    </row>
    <row r="44" spans="1:7" x14ac:dyDescent="0.25">
      <c r="A44" t="str">
        <f>total!B44</f>
        <v>1992</v>
      </c>
      <c r="B44" t="str">
        <f>total!C44</f>
        <v xml:space="preserve">라스트 모히칸 </v>
      </c>
      <c r="C44" t="str">
        <f>total!D44</f>
        <v>The Last Of The Mohicans</v>
      </c>
      <c r="D44" t="str">
        <f>total!E44</f>
        <v>전쟁, 멜로/로맨스</v>
      </c>
      <c r="E44" t="str">
        <f>total!F44</f>
        <v>미국</v>
      </c>
      <c r="F44" t="str">
        <f>total!G44</f>
        <v>마이클 만</v>
      </c>
      <c r="G44" t="str">
        <f>total!H44</f>
        <v>다니엘 데이 루이스, 매들린 스토우</v>
      </c>
    </row>
    <row r="45" spans="1:7" x14ac:dyDescent="0.25">
      <c r="A45" t="str">
        <f>total!B45</f>
        <v>1992</v>
      </c>
      <c r="B45" t="str">
        <f>total!C45</f>
        <v xml:space="preserve">래피드 화이어 </v>
      </c>
      <c r="C45" t="str">
        <f>total!D45</f>
        <v>Rapid Fire</v>
      </c>
      <c r="D45" t="str">
        <f>total!E45</f>
        <v>액션, 드라마</v>
      </c>
      <c r="E45" t="str">
        <f>total!F45</f>
        <v>미국</v>
      </c>
      <c r="F45" t="str">
        <f>total!G45</f>
        <v>드와이트 H. 리틀</v>
      </c>
      <c r="G45" t="str">
        <f>total!H45</f>
        <v>브랜든 리, 파워스 부스, 닉 맨쿠소, 레이몬드 J. 배리, 케이트 호지</v>
      </c>
    </row>
    <row r="46" spans="1:7" x14ac:dyDescent="0.25">
      <c r="A46" t="str">
        <f>total!B46</f>
        <v>1992</v>
      </c>
      <c r="B46" t="str">
        <f>total!C46</f>
        <v xml:space="preserve">로렌조 오일 </v>
      </c>
      <c r="C46" t="str">
        <f>total!D46</f>
        <v>Lorenzo's Oil</v>
      </c>
      <c r="D46" t="str">
        <f>total!E46</f>
        <v>드라마</v>
      </c>
      <c r="E46" t="str">
        <f>total!F46</f>
        <v>미국</v>
      </c>
      <c r="F46" t="str">
        <f>total!G46</f>
        <v>조지 밀러</v>
      </c>
      <c r="G46" t="str">
        <f>total!H46</f>
        <v>닉 놀테, 수잔 서랜든, 피터 유스티노프</v>
      </c>
    </row>
    <row r="47" spans="1:7" x14ac:dyDescent="0.25">
      <c r="A47" t="str">
        <f>total!B47</f>
        <v>1992</v>
      </c>
      <c r="B47" t="str">
        <f>total!C47</f>
        <v xml:space="preserve">보디가드 </v>
      </c>
      <c r="C47" t="str">
        <f>total!D47</f>
        <v>Bodyguard</v>
      </c>
      <c r="D47" t="str">
        <f>total!E47</f>
        <v>멜로/로맨스, 드라마</v>
      </c>
      <c r="E47" t="str">
        <f>total!F47</f>
        <v>미국</v>
      </c>
      <c r="F47" t="str">
        <f>total!G47</f>
        <v>믹 잭슨</v>
      </c>
      <c r="G47" t="str">
        <f>total!H47</f>
        <v>케빈 코스트너, 휘트니 휴스턴</v>
      </c>
    </row>
    <row r="48" spans="1:7" x14ac:dyDescent="0.25">
      <c r="A48" t="str">
        <f>total!B48</f>
        <v>1992</v>
      </c>
      <c r="B48" t="str">
        <f>total!C48</f>
        <v xml:space="preserve">죽어야 사는 여자 </v>
      </c>
      <c r="C48" t="str">
        <f>total!D48</f>
        <v>Death Becomes Her</v>
      </c>
      <c r="D48" t="str">
        <f>total!E48</f>
        <v>코미디, 판타지</v>
      </c>
      <c r="E48" t="str">
        <f>total!F48</f>
        <v>미국</v>
      </c>
      <c r="F48" t="str">
        <f>total!G48</f>
        <v>로버트 저메키스</v>
      </c>
      <c r="G48" t="str">
        <f>total!H48</f>
        <v>골디 혼, 브루스 윌리스, 메릴 스트립, 이사벨라 로셀리니</v>
      </c>
    </row>
    <row r="49" spans="1:7" x14ac:dyDescent="0.25">
      <c r="A49" t="str">
        <f>total!B49</f>
        <v>1992</v>
      </c>
      <c r="B49" t="str">
        <f>total!C49</f>
        <v xml:space="preserve">패신저 57 </v>
      </c>
      <c r="C49" t="str">
        <f>total!D49</f>
        <v>Passenger 57</v>
      </c>
      <c r="D49" t="str">
        <f>total!E49</f>
        <v>액션, 스릴러</v>
      </c>
      <c r="E49" t="str">
        <f>total!F49</f>
        <v>미국</v>
      </c>
      <c r="F49" t="str">
        <f>total!G49</f>
        <v>케빈 훅스</v>
      </c>
      <c r="G49" t="str">
        <f>total!H49</f>
        <v>웨슬리 스나입스, 브루스 페인</v>
      </c>
    </row>
    <row r="50" spans="1:7" x14ac:dyDescent="0.25">
      <c r="A50" t="str">
        <f>total!B50</f>
        <v>1992</v>
      </c>
      <c r="B50" t="str">
        <f>total!C50</f>
        <v xml:space="preserve">패트리어트 게임 </v>
      </c>
      <c r="C50" t="str">
        <f>total!D50</f>
        <v>Patriot Games</v>
      </c>
      <c r="D50" t="str">
        <f>total!E50</f>
        <v>액션, 스릴러, 드라마</v>
      </c>
      <c r="E50" t="str">
        <f>total!F50</f>
        <v>미국</v>
      </c>
      <c r="F50" t="str">
        <f>total!G50</f>
        <v>필립 노이스</v>
      </c>
      <c r="G50" t="str">
        <f>total!H50</f>
        <v>해리슨 포드, 앤 아처, 패트릭 버긴, 숀 빈, 도라 버치</v>
      </c>
    </row>
    <row r="51" spans="1:7" x14ac:dyDescent="0.25">
      <c r="A51" t="str">
        <f>total!B51</f>
        <v>1993</v>
      </c>
      <c r="B51" t="str">
        <f>total!C51</f>
        <v xml:space="preserve">니나 </v>
      </c>
      <c r="C51" t="str">
        <f>total!D51</f>
        <v>Point Of No Return</v>
      </c>
      <c r="D51" t="str">
        <f>total!E51</f>
        <v>액션</v>
      </c>
      <c r="E51" t="str">
        <f>total!F51</f>
        <v>미국</v>
      </c>
      <c r="F51" t="str">
        <f>total!G51</f>
        <v>존 바담</v>
      </c>
      <c r="G51" t="str">
        <f>total!H51</f>
        <v>브리짓 폰다</v>
      </c>
    </row>
    <row r="52" spans="1:7" x14ac:dyDescent="0.25">
      <c r="A52" t="str">
        <f>total!B52</f>
        <v>1993</v>
      </c>
      <c r="B52" t="str">
        <f>total!C52</f>
        <v xml:space="preserve">데몰리션 맨 </v>
      </c>
      <c r="C52" t="str">
        <f>total!D52</f>
        <v>Demolition Man</v>
      </c>
      <c r="D52" t="str">
        <f>total!E52</f>
        <v>액션, SF</v>
      </c>
      <c r="E52" t="str">
        <f>total!F52</f>
        <v>미국</v>
      </c>
      <c r="F52" t="str">
        <f>total!G52</f>
        <v>마르코 브람빌라</v>
      </c>
      <c r="G52" t="str">
        <f>total!H52</f>
        <v>실베스터 스탤론, 웨슬리 스나입스</v>
      </c>
    </row>
    <row r="53" spans="1:7" x14ac:dyDescent="0.25">
      <c r="A53" t="str">
        <f>total!B53</f>
        <v>1993</v>
      </c>
      <c r="B53" t="str">
        <f>total!C53</f>
        <v xml:space="preserve">도망자 </v>
      </c>
      <c r="C53" t="str">
        <f>total!D53</f>
        <v>The Fugitive</v>
      </c>
      <c r="D53" t="str">
        <f>total!E53</f>
        <v>액션, 모험, 범죄, 미스터리, 스릴러</v>
      </c>
      <c r="E53" t="str">
        <f>total!F53</f>
        <v>미국</v>
      </c>
      <c r="F53" t="str">
        <f>total!G53</f>
        <v>앤드루 데이비스</v>
      </c>
      <c r="G53" t="str">
        <f>total!H53</f>
        <v>해리슨 포드, 토미 리 존스</v>
      </c>
    </row>
    <row r="54" spans="1:7" x14ac:dyDescent="0.25">
      <c r="A54" t="str">
        <f>total!B54</f>
        <v>1993</v>
      </c>
      <c r="B54" t="str">
        <f>total!C54</f>
        <v xml:space="preserve">라이브 와이어 </v>
      </c>
      <c r="C54" t="str">
        <f>total!D54</f>
        <v>Live Wire</v>
      </c>
      <c r="D54" t="str">
        <f>total!E54</f>
        <v>액션, 드라마, 스릴러</v>
      </c>
      <c r="E54" t="str">
        <f>total!F54</f>
        <v>미국</v>
      </c>
      <c r="F54" t="str">
        <f>total!G54</f>
        <v>크리스찬 두가이</v>
      </c>
      <c r="G54" t="str">
        <f>total!H54</f>
        <v>피어스 브로스넌, 론 실버</v>
      </c>
    </row>
    <row r="55" spans="1:7" x14ac:dyDescent="0.25">
      <c r="A55" t="str">
        <f>total!B55</f>
        <v>1993</v>
      </c>
      <c r="B55" t="str">
        <f>total!C55</f>
        <v xml:space="preserve">리얼 맥코이 </v>
      </c>
      <c r="C55" t="str">
        <f>total!D55</f>
        <v>The Real McCoy</v>
      </c>
      <c r="D55" t="str">
        <f>total!E55</f>
        <v>드라마, 액션, 범죄, 스릴러</v>
      </c>
      <c r="E55" t="str">
        <f>total!F55</f>
        <v>미국</v>
      </c>
      <c r="F55" t="str">
        <f>total!G55</f>
        <v>러셀 멀케이</v>
      </c>
      <c r="G55" t="str">
        <f>total!H55</f>
        <v>킴 베이싱어, 발 킬머</v>
      </c>
    </row>
    <row r="56" spans="1:7" x14ac:dyDescent="0.25">
      <c r="A56" t="str">
        <f>total!B56</f>
        <v>1993</v>
      </c>
      <c r="B56" t="str">
        <f>total!C56</f>
        <v xml:space="preserve">미세스 다웃파이어 </v>
      </c>
      <c r="C56" t="str">
        <f>total!D56</f>
        <v>Mrs. Doubtfire</v>
      </c>
      <c r="D56" t="str">
        <f>total!E56</f>
        <v>코미디, 가족, 드라마</v>
      </c>
      <c r="E56" t="str">
        <f>total!F56</f>
        <v>미국</v>
      </c>
      <c r="F56" t="str">
        <f>total!G56</f>
        <v>크리스 콜럼버스</v>
      </c>
      <c r="G56" t="str">
        <f>total!H56</f>
        <v>로빈 윌리엄스, 샐리 필드</v>
      </c>
    </row>
    <row r="57" spans="1:7" x14ac:dyDescent="0.25">
      <c r="A57" t="str">
        <f>total!B57</f>
        <v>1993</v>
      </c>
      <c r="B57" t="str">
        <f>total!C57</f>
        <v xml:space="preserve">사선에서 </v>
      </c>
      <c r="C57" t="str">
        <f>total!D57</f>
        <v>In The Line Of Fire</v>
      </c>
      <c r="D57" t="str">
        <f>total!E57</f>
        <v>액션, 드라마, 스릴러</v>
      </c>
      <c r="E57" t="str">
        <f>total!F57</f>
        <v>미국</v>
      </c>
      <c r="F57" t="str">
        <f>total!G57</f>
        <v>볼프강 페터젠</v>
      </c>
      <c r="G57" t="str">
        <f>total!H57</f>
        <v>클린트 이스트우드, 존 말코비치, 르네 루소, 딜란 맥더모트, 게리 콜</v>
      </c>
    </row>
    <row r="58" spans="1:7" x14ac:dyDescent="0.25">
      <c r="A58" t="str">
        <f>total!B58</f>
        <v>1993</v>
      </c>
      <c r="B58" t="str">
        <f>total!C58</f>
        <v xml:space="preserve">스탈린그라드 - 최후의 전투 </v>
      </c>
      <c r="C58" t="str">
        <f>total!D58</f>
        <v>Stalingrad</v>
      </c>
      <c r="D58" t="str">
        <f>total!E58</f>
        <v>전쟁, 드라마</v>
      </c>
      <c r="E58" t="str">
        <f>total!F58</f>
        <v>독일, 스웨덴</v>
      </c>
      <c r="F58" t="str">
        <f>total!G58</f>
        <v>조셉 빌스마이어</v>
      </c>
      <c r="G58" t="str">
        <f>total!H58</f>
        <v>도미니크 호위츠, 토마스 크레취만, 조컨 니켈</v>
      </c>
    </row>
    <row r="59" spans="1:7" x14ac:dyDescent="0.25">
      <c r="A59" t="str">
        <f>total!B59</f>
        <v>1993</v>
      </c>
      <c r="B59" t="str">
        <f>total!C59</f>
        <v xml:space="preserve">스트라이킹 디스턴스 </v>
      </c>
      <c r="C59" t="str">
        <f>total!D59</f>
        <v>Striking Distance</v>
      </c>
      <c r="D59" t="str">
        <f>total!E59</f>
        <v>액션, 미스터리, 범죄, 스릴러</v>
      </c>
      <c r="E59" t="str">
        <f>total!F59</f>
        <v>미국</v>
      </c>
      <c r="F59" t="str">
        <f>total!G59</f>
        <v>로우디 헤링톤</v>
      </c>
      <c r="G59" t="str">
        <f>total!H59</f>
        <v>브루스 윌리스</v>
      </c>
    </row>
    <row r="60" spans="1:7" x14ac:dyDescent="0.25">
      <c r="A60" t="str">
        <f>total!B60</f>
        <v>1993</v>
      </c>
      <c r="B60" t="str">
        <f>total!C60</f>
        <v xml:space="preserve">시애틀의 잠 못 이루는 밤 </v>
      </c>
      <c r="C60" t="str">
        <f>total!D60</f>
        <v>Sleepless In Seattle</v>
      </c>
      <c r="D60" t="str">
        <f>total!E60</f>
        <v>멜로/로맨스, 코미디, 드라마</v>
      </c>
      <c r="E60" t="str">
        <f>total!F60</f>
        <v>미국</v>
      </c>
      <c r="F60" t="str">
        <f>total!G60</f>
        <v>노라 에프론</v>
      </c>
      <c r="G60" t="str">
        <f>total!H60</f>
        <v>톰 행크스, 멕 라이언</v>
      </c>
    </row>
    <row r="61" spans="1:7" x14ac:dyDescent="0.25">
      <c r="A61" t="str">
        <f>total!B61</f>
        <v>1993</v>
      </c>
      <c r="B61" t="str">
        <f>total!C61</f>
        <v xml:space="preserve">쿨 러닝 </v>
      </c>
      <c r="C61" t="str">
        <f>total!D61</f>
        <v>Cool Runnings</v>
      </c>
      <c r="D61" t="str">
        <f>total!E61</f>
        <v>드라마, 코미디</v>
      </c>
      <c r="E61" t="str">
        <f>total!F61</f>
        <v>미국</v>
      </c>
      <c r="F61" t="str">
        <f>total!G61</f>
        <v>존 터틀타웁</v>
      </c>
      <c r="G61" t="str">
        <f>total!H61</f>
        <v>리온, 더그 E. 더그, 롤 D. 루이스, 마릭 요바, 레이몬드 J. 배리</v>
      </c>
    </row>
    <row r="62" spans="1:7" x14ac:dyDescent="0.25">
      <c r="A62" t="str">
        <f>total!B62</f>
        <v>1993</v>
      </c>
      <c r="B62" t="str">
        <f>total!C62</f>
        <v xml:space="preserve">클리프행어 </v>
      </c>
      <c r="C62" t="str">
        <f>total!D62</f>
        <v>Cliffhanger</v>
      </c>
      <c r="D62" t="str">
        <f>total!E62</f>
        <v>액션, 스릴러</v>
      </c>
      <c r="E62" t="str">
        <f>total!F62</f>
        <v>미국</v>
      </c>
      <c r="F62" t="str">
        <f>total!G62</f>
        <v>레니 할린</v>
      </c>
      <c r="G62" t="str">
        <f>total!H62</f>
        <v>실베스터 스탤론</v>
      </c>
    </row>
    <row r="63" spans="1:7" x14ac:dyDescent="0.25">
      <c r="A63" t="str">
        <f>total!B63</f>
        <v>1993</v>
      </c>
      <c r="B63" t="str">
        <f>total!C63</f>
        <v xml:space="preserve">펠리칸 브리프 </v>
      </c>
      <c r="C63" t="str">
        <f>total!D63</f>
        <v>The Pelican Brief</v>
      </c>
      <c r="D63" t="str">
        <f>total!E63</f>
        <v>스릴러, 드라마, 미스터리</v>
      </c>
      <c r="E63" t="str">
        <f>total!F63</f>
        <v>미국</v>
      </c>
      <c r="F63" t="str">
        <f>total!G63</f>
        <v>알란 파큘라</v>
      </c>
      <c r="G63" t="str">
        <f>total!H63</f>
        <v>줄리아 로버츠, 덴젤 워싱턴</v>
      </c>
    </row>
    <row r="64" spans="1:7" x14ac:dyDescent="0.25">
      <c r="A64" t="str">
        <f>total!B64</f>
        <v>1994</v>
      </c>
      <c r="B64" t="str">
        <f>total!C64</f>
        <v xml:space="preserve">겟어웨이 </v>
      </c>
      <c r="C64" t="str">
        <f>total!D64</f>
        <v>The Getaway</v>
      </c>
      <c r="D64" t="str">
        <f>total!E64</f>
        <v>액션, 모험, 범죄, 멜로/로맨스</v>
      </c>
      <c r="E64" t="str">
        <f>total!F64</f>
        <v>미국, 일본</v>
      </c>
      <c r="F64" t="str">
        <f>total!G64</f>
        <v>로저 도널드슨</v>
      </c>
      <c r="G64" t="str">
        <f>total!H64</f>
        <v>알렉 볼드윈, 킴 베이싱어</v>
      </c>
    </row>
    <row r="65" spans="1:7" x14ac:dyDescent="0.25">
      <c r="A65" t="str">
        <f>total!B65</f>
        <v>1994</v>
      </c>
      <c r="B65" t="str">
        <f>total!C65</f>
        <v xml:space="preserve">고공침투 </v>
      </c>
      <c r="C65" t="str">
        <f>total!D65</f>
        <v>Drop Zone</v>
      </c>
      <c r="D65" t="str">
        <f>total!E65</f>
        <v>액션, 스릴러</v>
      </c>
      <c r="E65" t="str">
        <f>total!F65</f>
        <v>미국</v>
      </c>
      <c r="F65" t="str">
        <f>total!G65</f>
        <v>존 바담</v>
      </c>
      <c r="G65" t="str">
        <f>total!H65</f>
        <v>웨슬리 스나입스</v>
      </c>
    </row>
    <row r="66" spans="1:7" x14ac:dyDescent="0.25">
      <c r="A66" t="str">
        <f>total!B66</f>
        <v>1994</v>
      </c>
      <c r="B66" t="str">
        <f>total!C66</f>
        <v xml:space="preserve">긴급 명령 </v>
      </c>
      <c r="C66" t="str">
        <f>total!D66</f>
        <v>Clear And Present Danger</v>
      </c>
      <c r="D66" t="str">
        <f>total!E66</f>
        <v>액션, 스릴러, 드라마</v>
      </c>
      <c r="E66" t="str">
        <f>total!F66</f>
        <v>미국</v>
      </c>
      <c r="F66" t="str">
        <f>total!G66</f>
        <v>필립 노이스</v>
      </c>
      <c r="G66" t="str">
        <f>total!H66</f>
        <v>해리슨 포드, 윌렘 대포, 앤 아처, 조아큄 드 알메이다</v>
      </c>
    </row>
    <row r="67" spans="1:7" x14ac:dyDescent="0.25">
      <c r="A67" t="str">
        <f>total!B67</f>
        <v>1994</v>
      </c>
      <c r="B67" t="str">
        <f>total!C67</f>
        <v xml:space="preserve">레옹 </v>
      </c>
      <c r="C67" t="str">
        <f>total!D67</f>
        <v>Leon</v>
      </c>
      <c r="D67" t="str">
        <f>total!E67</f>
        <v>범죄, 액션, 드라마</v>
      </c>
      <c r="E67" t="str">
        <f>total!F67</f>
        <v>프랑스, 미국</v>
      </c>
      <c r="F67" t="str">
        <f>total!G67</f>
        <v>뤽 베송</v>
      </c>
      <c r="G67" t="str">
        <f>total!H67</f>
        <v>장 르노, 나탈리 포트만, 게리 올드만, 대니 에일로</v>
      </c>
    </row>
    <row r="68" spans="1:7" x14ac:dyDescent="0.25">
      <c r="A68" t="str">
        <f>total!B68</f>
        <v>1994</v>
      </c>
      <c r="B68" t="str">
        <f>total!C68</f>
        <v xml:space="preserve">쇼생크 탈출 </v>
      </c>
      <c r="C68" t="str">
        <f>total!D68</f>
        <v>The Shawshank Redemption</v>
      </c>
      <c r="D68" t="str">
        <f>total!E68</f>
        <v>드라마</v>
      </c>
      <c r="E68" t="str">
        <f>total!F68</f>
        <v>미국</v>
      </c>
      <c r="F68" t="str">
        <f>total!G68</f>
        <v>프랭크 다라본트</v>
      </c>
      <c r="G68" t="str">
        <f>total!H68</f>
        <v>팀 로빈스, 모건 프리먼</v>
      </c>
    </row>
    <row r="69" spans="1:7" x14ac:dyDescent="0.25">
      <c r="A69" t="str">
        <f>total!B69</f>
        <v>1994</v>
      </c>
      <c r="B69" t="str">
        <f>total!C69</f>
        <v xml:space="preserve">쉐도우 </v>
      </c>
      <c r="C69" t="str">
        <f>total!D69</f>
        <v>The Shadow</v>
      </c>
      <c r="D69" t="str">
        <f>total!E69</f>
        <v>액션, 모험, 판타지, 미스터리</v>
      </c>
      <c r="E69" t="str">
        <f>total!F69</f>
        <v>미국</v>
      </c>
      <c r="F69" t="str">
        <f>total!G69</f>
        <v>러셀 멀케이</v>
      </c>
      <c r="G69" t="str">
        <f>total!H69</f>
        <v>알렉 볼드윈, 존 론, 페네로프 앤 밀러</v>
      </c>
    </row>
    <row r="70" spans="1:7" x14ac:dyDescent="0.25">
      <c r="A70" t="str">
        <f>total!B70</f>
        <v>1994</v>
      </c>
      <c r="B70" t="str">
        <f>total!C70</f>
        <v xml:space="preserve">스타게이트 </v>
      </c>
      <c r="C70" t="str">
        <f>total!D70</f>
        <v>Stargate</v>
      </c>
      <c r="D70" t="str">
        <f>total!E70</f>
        <v xml:space="preserve"> 판타지, 액션, 모험, SF</v>
      </c>
      <c r="E70" t="str">
        <f>total!F70</f>
        <v>미국</v>
      </c>
      <c r="F70" t="str">
        <f>total!G70</f>
        <v>롤랜드 에머리히</v>
      </c>
      <c r="G70" t="str">
        <f>total!H70</f>
        <v>커트 러셀, 제임스 스페이더</v>
      </c>
    </row>
    <row r="71" spans="1:7" x14ac:dyDescent="0.25">
      <c r="A71" t="str">
        <f>total!B71</f>
        <v>1994</v>
      </c>
      <c r="B71" t="str">
        <f>total!C71</f>
        <v xml:space="preserve">스페셜리스트 </v>
      </c>
      <c r="C71" t="str">
        <f>total!D71</f>
        <v>The Specialist</v>
      </c>
      <c r="D71" t="str">
        <f>total!E71</f>
        <v>스릴러, 액션</v>
      </c>
      <c r="E71" t="str">
        <f>total!F71</f>
        <v>미국</v>
      </c>
      <c r="F71" t="str">
        <f>total!G71</f>
        <v>루이스 로사</v>
      </c>
      <c r="G71" t="str">
        <f>total!H71</f>
        <v>실베스터 스탤론, 샤론 스톤, 제임스 우즈, 로드 스테이거, 에릭 로버츠</v>
      </c>
    </row>
    <row r="72" spans="1:7" x14ac:dyDescent="0.25">
      <c r="A72" t="str">
        <f>total!B72</f>
        <v>1994</v>
      </c>
      <c r="B72" t="str">
        <f>total!C72</f>
        <v xml:space="preserve">아이큐 </v>
      </c>
      <c r="C72" t="str">
        <f>total!D72</f>
        <v>I.Q.</v>
      </c>
      <c r="D72" t="str">
        <f>total!E72</f>
        <v>코미디, 멜로/로맨스</v>
      </c>
      <c r="E72" t="str">
        <f>total!F72</f>
        <v>미국</v>
      </c>
      <c r="F72" t="str">
        <f>total!G72</f>
        <v>프레드 쉐피시</v>
      </c>
      <c r="G72" t="str">
        <f>total!H72</f>
        <v>팀 로빈스, 멕 라이언</v>
      </c>
    </row>
    <row r="73" spans="1:7" x14ac:dyDescent="0.25">
      <c r="A73" t="str">
        <f>total!B73</f>
        <v>1994</v>
      </c>
      <c r="B73" t="str">
        <f>total!C73</f>
        <v xml:space="preserve">죽음의 땅 </v>
      </c>
      <c r="C73" t="str">
        <f>total!D73</f>
        <v>On Deadly Ground</v>
      </c>
      <c r="D73" t="str">
        <f>total!E73</f>
        <v>액션, 모험, 스릴러</v>
      </c>
      <c r="E73" t="str">
        <f>total!F73</f>
        <v>미국</v>
      </c>
      <c r="F73" t="str">
        <f>total!G73</f>
        <v>스티븐 시걸</v>
      </c>
      <c r="G73" t="str">
        <f>total!H73</f>
        <v>스티븐 시걸, 마이클 케인</v>
      </c>
    </row>
    <row r="74" spans="1:7" x14ac:dyDescent="0.25">
      <c r="A74" t="str">
        <f>total!B74</f>
        <v>1994</v>
      </c>
      <c r="B74" t="str">
        <f>total!C74</f>
        <v xml:space="preserve">컬러 오브 나이트 </v>
      </c>
      <c r="C74" t="str">
        <f>total!D74</f>
        <v>Color Of Night</v>
      </c>
      <c r="D74" t="str">
        <f>total!E74</f>
        <v>미스터리, 스릴러</v>
      </c>
      <c r="E74" t="str">
        <f>total!F74</f>
        <v>미국</v>
      </c>
      <c r="F74" t="str">
        <f>total!G74</f>
        <v>리차드 러쉬</v>
      </c>
      <c r="G74" t="str">
        <f>total!H74</f>
        <v>브루스 윌리스, 제인 마치</v>
      </c>
    </row>
    <row r="75" spans="1:7" x14ac:dyDescent="0.25">
      <c r="A75" t="str">
        <f>total!B75</f>
        <v>1994</v>
      </c>
      <c r="B75" t="str">
        <f>total!C75</f>
        <v xml:space="preserve">트루 라이즈 </v>
      </c>
      <c r="C75" t="str">
        <f>total!D75</f>
        <v>True Lies</v>
      </c>
      <c r="D75" t="str">
        <f>total!E75</f>
        <v>액션, 코미디</v>
      </c>
      <c r="E75" t="str">
        <f>total!F75</f>
        <v>미국</v>
      </c>
      <c r="F75" t="str">
        <f>total!G75</f>
        <v>제임스 카메론</v>
      </c>
      <c r="G75" t="str">
        <f>total!H75</f>
        <v>아놀드 슈왈제네거, 제이미 리 커티스</v>
      </c>
    </row>
    <row r="76" spans="1:7" x14ac:dyDescent="0.25">
      <c r="A76" t="str">
        <f>total!B76</f>
        <v>1994</v>
      </c>
      <c r="B76" t="str">
        <f>total!C76</f>
        <v xml:space="preserve">포레스트 검프 </v>
      </c>
      <c r="C76" t="str">
        <f>total!D76</f>
        <v>Forrest Gump</v>
      </c>
      <c r="D76" t="str">
        <f>total!E76</f>
        <v>드라마, 코미디</v>
      </c>
      <c r="E76" t="str">
        <f>total!F76</f>
        <v>미국</v>
      </c>
      <c r="F76" t="str">
        <f>total!G76</f>
        <v>로버트 저메키스</v>
      </c>
      <c r="G76" t="str">
        <f>total!H76</f>
        <v>톰 행크스</v>
      </c>
    </row>
    <row r="77" spans="1:7" x14ac:dyDescent="0.25">
      <c r="A77" t="str">
        <f>total!B77</f>
        <v>1995</v>
      </c>
      <c r="B77" t="str">
        <f>total!C77</f>
        <v xml:space="preserve">12 몽키즈 </v>
      </c>
      <c r="C77" t="str">
        <f>total!D77</f>
        <v>Twelve Monkeys</v>
      </c>
      <c r="D77" t="str">
        <f>total!E77</f>
        <v>SF, 드라마, 스릴러</v>
      </c>
      <c r="E77" t="str">
        <f>total!F77</f>
        <v>미국</v>
      </c>
      <c r="F77" t="str">
        <f>total!G77</f>
        <v>테리 길리엄</v>
      </c>
      <c r="G77" t="str">
        <f>total!H77</f>
        <v>브루스 윌리스, 매들린 스토우, 브래드 피트</v>
      </c>
    </row>
    <row r="78" spans="1:7" x14ac:dyDescent="0.25">
      <c r="A78" t="str">
        <f>total!B78</f>
        <v>1995</v>
      </c>
      <c r="B78" t="str">
        <f>total!C78</f>
        <v xml:space="preserve">가상현실 </v>
      </c>
      <c r="C78" t="str">
        <f>total!D78</f>
        <v>Virtuosity</v>
      </c>
      <c r="D78" t="str">
        <f>total!E78</f>
        <v>액션, SF, 스릴러</v>
      </c>
      <c r="E78" t="str">
        <f>total!F78</f>
        <v>미국</v>
      </c>
      <c r="F78" t="str">
        <f>total!G78</f>
        <v>브렛 레너드</v>
      </c>
      <c r="G78" t="str">
        <f>total!H78</f>
        <v>덴젤 워싱턴</v>
      </c>
    </row>
    <row r="79" spans="1:7" x14ac:dyDescent="0.25">
      <c r="A79" t="str">
        <f>total!B79</f>
        <v>1995</v>
      </c>
      <c r="B79" t="str">
        <f>total!C79</f>
        <v xml:space="preserve">나이트 런닝맨 </v>
      </c>
      <c r="C79" t="str">
        <f>total!D79</f>
        <v>Night Of The Running Man</v>
      </c>
      <c r="D79" t="str">
        <f>total!E79</f>
        <v>액션, 범죄, 스릴러</v>
      </c>
      <c r="E79" t="str">
        <f>total!F79</f>
        <v>미국</v>
      </c>
      <c r="F79" t="str">
        <f>total!G79</f>
        <v>마크 L. 레스터</v>
      </c>
      <c r="G79" t="str">
        <f>total!H79</f>
        <v>스콧 글렌, 앤드류 맥카시, 자넷 건</v>
      </c>
    </row>
    <row r="80" spans="1:7" x14ac:dyDescent="0.25">
      <c r="A80" t="str">
        <f>total!B80</f>
        <v>1995</v>
      </c>
      <c r="B80" t="str">
        <f>total!C80</f>
        <v xml:space="preserve">네트 </v>
      </c>
      <c r="C80" t="str">
        <f>total!D80</f>
        <v>The Net</v>
      </c>
      <c r="D80" t="str">
        <f>total!E80</f>
        <v>스릴러, 액션, 드라마</v>
      </c>
      <c r="E80" t="str">
        <f>total!F80</f>
        <v>미국</v>
      </c>
      <c r="F80" t="str">
        <f>total!G80</f>
        <v>어윈 윙클러</v>
      </c>
      <c r="G80" t="str">
        <f>total!H80</f>
        <v>산드라 블록, 제레미 노덤, 데니스 밀러</v>
      </c>
    </row>
    <row r="81" spans="1:7" x14ac:dyDescent="0.25">
      <c r="A81" t="str">
        <f>total!B81</f>
        <v>1995</v>
      </c>
      <c r="B81" t="str">
        <f>total!C81</f>
        <v xml:space="preserve">닉 오브 타임 </v>
      </c>
      <c r="C81" t="str">
        <f>total!D81</f>
        <v>Nick Of Time</v>
      </c>
      <c r="D81" t="str">
        <f>total!E81</f>
        <v>스릴러, 액션</v>
      </c>
      <c r="E81" t="str">
        <f>total!F81</f>
        <v>미국</v>
      </c>
      <c r="F81" t="str">
        <f>total!G81</f>
        <v>존 바담</v>
      </c>
      <c r="G81" t="str">
        <f>total!H81</f>
        <v>조니 뎁, 크리스토퍼 월켄</v>
      </c>
    </row>
    <row r="82" spans="1:7" x14ac:dyDescent="0.25">
      <c r="A82" t="str">
        <f>total!B82</f>
        <v>1995</v>
      </c>
      <c r="B82" t="str">
        <f>total!C82</f>
        <v xml:space="preserve">매디슨 카운티의 다리 </v>
      </c>
      <c r="C82" t="str">
        <f>total!D82</f>
        <v>The Bridges Of Madison County</v>
      </c>
      <c r="D82" t="str">
        <f>total!E82</f>
        <v>드라마, 멜로/로맨스</v>
      </c>
      <c r="E82" t="str">
        <f>total!F82</f>
        <v>미국</v>
      </c>
      <c r="F82" t="str">
        <f>total!G82</f>
        <v>클린트 이스트우드</v>
      </c>
      <c r="G82" t="str">
        <f>total!H82</f>
        <v>메릴 스트립, 클린트 이스트우드</v>
      </c>
    </row>
    <row r="83" spans="1:7" x14ac:dyDescent="0.25">
      <c r="A83" t="str">
        <f>total!B83</f>
        <v>1995</v>
      </c>
      <c r="B83" t="str">
        <f>total!C83</f>
        <v xml:space="preserve">세븐 </v>
      </c>
      <c r="C83" t="str">
        <f>total!D83</f>
        <v>Se7en</v>
      </c>
      <c r="D83" t="str">
        <f>total!E83</f>
        <v>범죄, 스릴러</v>
      </c>
      <c r="E83" t="str">
        <f>total!F83</f>
        <v>미국</v>
      </c>
      <c r="F83" t="str">
        <f>total!G83</f>
        <v>데이빗 핀처</v>
      </c>
      <c r="G83" t="str">
        <f>total!H83</f>
        <v>브래드 피트, 모건 프리먼</v>
      </c>
    </row>
    <row r="84" spans="1:7" x14ac:dyDescent="0.25">
      <c r="A84" t="str">
        <f>total!B84</f>
        <v>1995</v>
      </c>
      <c r="B84" t="str">
        <f>total!C84</f>
        <v xml:space="preserve">스크리머스 </v>
      </c>
      <c r="C84" t="str">
        <f>total!D84</f>
        <v>Screamers</v>
      </c>
      <c r="D84" t="str">
        <f>total!E84</f>
        <v>SF, 스릴러, 공포</v>
      </c>
      <c r="E84" t="str">
        <f>total!F84</f>
        <v>캐나다, 미국, 일본</v>
      </c>
      <c r="F84" t="str">
        <f>total!G84</f>
        <v>크리스찬 두가이</v>
      </c>
      <c r="G84" t="str">
        <f>total!H84</f>
        <v>피터 웰러, 로이 드퓌, 제니퍼 루빈, 앤디 로어, 론 화이트</v>
      </c>
    </row>
    <row r="85" spans="1:7" x14ac:dyDescent="0.25">
      <c r="A85" t="str">
        <f>total!B85</f>
        <v>1995</v>
      </c>
      <c r="B85" t="str">
        <f>total!C85</f>
        <v xml:space="preserve">아웃브레이크 </v>
      </c>
      <c r="C85" t="str">
        <f>total!D85</f>
        <v>Outbreak</v>
      </c>
      <c r="D85" t="str">
        <f>total!E85</f>
        <v>스릴러</v>
      </c>
      <c r="E85" t="str">
        <f>total!F85</f>
        <v>미국</v>
      </c>
      <c r="F85" t="str">
        <f>total!G85</f>
        <v>볼프강 페터젠</v>
      </c>
      <c r="G85" t="str">
        <f>total!H85</f>
        <v>더스틴 호프만, 르네 루소, 모건 프리먼</v>
      </c>
    </row>
    <row r="86" spans="1:7" x14ac:dyDescent="0.25">
      <c r="A86" t="str">
        <f>total!B86</f>
        <v>1995</v>
      </c>
      <c r="B86" t="str">
        <f>total!C86</f>
        <v xml:space="preserve">아폴로 13 </v>
      </c>
      <c r="C86" t="str">
        <f>total!D86</f>
        <v>Apollo 13</v>
      </c>
      <c r="D86" t="str">
        <f>total!E86</f>
        <v>드라마, 모험</v>
      </c>
      <c r="E86" t="str">
        <f>total!F86</f>
        <v>미국</v>
      </c>
      <c r="F86" t="str">
        <f>total!G86</f>
        <v>론 하워드</v>
      </c>
      <c r="G86" t="str">
        <f>total!H86</f>
        <v>톰 행크스, 케빈 베이컨, 빌 팩스톤, 게리 시나이즈, 에드 해리스</v>
      </c>
    </row>
    <row r="87" spans="1:7" x14ac:dyDescent="0.25">
      <c r="A87" t="str">
        <f>total!B87</f>
        <v>1995</v>
      </c>
      <c r="B87" t="str">
        <f>total!C87</f>
        <v xml:space="preserve">어쌔신 </v>
      </c>
      <c r="C87" t="str">
        <f>total!D87</f>
        <v>Assassins</v>
      </c>
      <c r="D87" t="str">
        <f>total!E87</f>
        <v>액션, 스릴러, 범죄</v>
      </c>
      <c r="E87" t="str">
        <f>total!F87</f>
        <v>미국</v>
      </c>
      <c r="F87" t="str">
        <f>total!G87</f>
        <v>리차드 도너</v>
      </c>
      <c r="G87" t="str">
        <f>total!H87</f>
        <v>실베스터 스탤론, 안토니오 반데라스, 줄리안 무어</v>
      </c>
    </row>
    <row r="88" spans="1:7" x14ac:dyDescent="0.25">
      <c r="A88" t="str">
        <f>total!B88</f>
        <v>1995</v>
      </c>
      <c r="B88" t="str">
        <f>total!C88</f>
        <v xml:space="preserve">크라잉 프리맨 </v>
      </c>
      <c r="C88" t="str">
        <f>total!D88</f>
        <v>Crying Freeman</v>
      </c>
      <c r="D88" t="str">
        <f>total!E88</f>
        <v>액션</v>
      </c>
      <c r="E88" t="str">
        <f>total!F88</f>
        <v>캐나다, 프랑스, 일본, 미국</v>
      </c>
      <c r="F88" t="str">
        <f>total!G88</f>
        <v>크리스토프 갱스</v>
      </c>
      <c r="G88" t="str">
        <f>total!H88</f>
        <v>마크 다카스코스, 줄리 콘드라, 래 돈 총, 바이런 만, 가토 마사야, 시마다 요코</v>
      </c>
    </row>
    <row r="89" spans="1:7" x14ac:dyDescent="0.25">
      <c r="A89" t="str">
        <f>total!B89</f>
        <v>1995</v>
      </c>
      <c r="B89" t="str">
        <f>total!C89</f>
        <v xml:space="preserve">프렌치 키스 </v>
      </c>
      <c r="C89" t="str">
        <f>total!D89</f>
        <v>French Kiss</v>
      </c>
      <c r="D89" t="str">
        <f>total!E89</f>
        <v>코미디, 멜로/로맨스</v>
      </c>
      <c r="E89" t="str">
        <f>total!F89</f>
        <v>미국</v>
      </c>
      <c r="F89" t="str">
        <f>total!G89</f>
        <v>로렌스 캐스단</v>
      </c>
      <c r="G89" t="str">
        <f>total!H89</f>
        <v>멕 라이언, 케빈 클라인</v>
      </c>
    </row>
    <row r="90" spans="1:7" x14ac:dyDescent="0.25">
      <c r="A90" t="str">
        <f>total!B90</f>
        <v>1995</v>
      </c>
      <c r="B90" t="str">
        <f>total!C90</f>
        <v xml:space="preserve">히트 </v>
      </c>
      <c r="C90" t="str">
        <f>total!D90</f>
        <v>Heat</v>
      </c>
      <c r="D90" t="str">
        <f>total!E90</f>
        <v>범죄, 액션</v>
      </c>
      <c r="E90" t="str">
        <f>total!F90</f>
        <v>미국</v>
      </c>
      <c r="F90" t="str">
        <f>total!G90</f>
        <v>마이클 만</v>
      </c>
      <c r="G90" t="str">
        <f>total!H90</f>
        <v>알 파치노, 로버트 드 니로</v>
      </c>
    </row>
    <row r="91" spans="1:7" x14ac:dyDescent="0.25">
      <c r="A91" t="str">
        <f>total!B91</f>
        <v>1996</v>
      </c>
      <c r="B91" t="str">
        <f>total!C91</f>
        <v xml:space="preserve">고스트 앤 다크니스 </v>
      </c>
      <c r="C91" t="str">
        <f>total!D91</f>
        <v>The Ghost And The Darkness</v>
      </c>
      <c r="D91" t="str">
        <f>total!E91</f>
        <v>액션, 드라마, 모험, 스릴러</v>
      </c>
      <c r="E91" t="str">
        <f>total!F91</f>
        <v>미국</v>
      </c>
      <c r="F91" t="str">
        <f>total!G91</f>
        <v>스티븐 홉킨스</v>
      </c>
      <c r="G91" t="str">
        <f>total!H91</f>
        <v>마이클 더글라스, 발 킬머, 존 카니, 버나드 힐, 톰 윌킨슨</v>
      </c>
    </row>
    <row r="92" spans="1:7" x14ac:dyDescent="0.25">
      <c r="A92" t="str">
        <f>total!B92</f>
        <v>1996</v>
      </c>
      <c r="B92" t="str">
        <f>total!C92</f>
        <v xml:space="preserve">더 록 </v>
      </c>
      <c r="C92" t="str">
        <f>total!D92</f>
        <v>The Rock</v>
      </c>
      <c r="D92" t="str">
        <f>total!E92</f>
        <v>액션</v>
      </c>
      <c r="E92" t="str">
        <f>total!F92</f>
        <v>미국</v>
      </c>
      <c r="F92" t="str">
        <f>total!G92</f>
        <v>마이클 베이</v>
      </c>
      <c r="G92" t="str">
        <f>total!H92</f>
        <v>숀 코네리, 니콜라스 케이지, 에드 해리스</v>
      </c>
    </row>
    <row r="93" spans="1:7" x14ac:dyDescent="0.25">
      <c r="A93" t="str">
        <f>total!B93</f>
        <v>1996</v>
      </c>
      <c r="B93" t="str">
        <f>total!C93</f>
        <v xml:space="preserve">데이라잇 </v>
      </c>
      <c r="C93" t="str">
        <f>total!D93</f>
        <v>Daylight</v>
      </c>
      <c r="D93" t="str">
        <f>total!E93</f>
        <v>드라마, 액션, 모험, 스릴러</v>
      </c>
      <c r="E93" t="str">
        <f>total!F93</f>
        <v>미국</v>
      </c>
      <c r="F93" t="str">
        <f>total!G93</f>
        <v>롭 코헨</v>
      </c>
      <c r="G93" t="str">
        <f>total!H93</f>
        <v>실베스터 스탤론</v>
      </c>
    </row>
    <row r="94" spans="1:7" x14ac:dyDescent="0.25">
      <c r="A94" t="str">
        <f>total!B94</f>
        <v>1996</v>
      </c>
      <c r="B94" t="str">
        <f>total!C94</f>
        <v xml:space="preserve">랜섬 </v>
      </c>
      <c r="C94" t="str">
        <f>total!D94</f>
        <v>Ransom</v>
      </c>
      <c r="D94" t="str">
        <f>total!E94</f>
        <v>스릴러, 드라마</v>
      </c>
      <c r="E94" t="str">
        <f>total!F94</f>
        <v>미국</v>
      </c>
      <c r="F94" t="str">
        <f>total!G94</f>
        <v>론 하워드</v>
      </c>
      <c r="G94" t="str">
        <f>total!H94</f>
        <v>멜 깁슨, 르네 루소, 게리 시나이즈, 델로이 린도</v>
      </c>
    </row>
    <row r="95" spans="1:7" x14ac:dyDescent="0.25">
      <c r="A95" t="str">
        <f>total!B95</f>
        <v>1996</v>
      </c>
      <c r="B95" t="str">
        <f>total!C95</f>
        <v xml:space="preserve">에비타 </v>
      </c>
      <c r="C95" t="str">
        <f>total!D95</f>
        <v>Evita</v>
      </c>
      <c r="D95" t="str">
        <f>total!E95</f>
        <v>뮤지컬, 드라마</v>
      </c>
      <c r="E95" t="str">
        <f>total!F95</f>
        <v>미국</v>
      </c>
      <c r="F95" t="str">
        <f>total!G95</f>
        <v>알란 파커</v>
      </c>
      <c r="G95" t="str">
        <f>total!H95</f>
        <v>마돈나, 안토니오 반데라스, 조나단 프라이스</v>
      </c>
    </row>
    <row r="96" spans="1:7" x14ac:dyDescent="0.25">
      <c r="A96" t="str">
        <f>total!B96</f>
        <v>1996</v>
      </c>
      <c r="B96" t="str">
        <f>total!C96</f>
        <v xml:space="preserve">이레이저 </v>
      </c>
      <c r="C96" t="str">
        <f>total!D96</f>
        <v>Eraser</v>
      </c>
      <c r="D96" t="str">
        <f>total!E96</f>
        <v>액션, 드라마, 스릴러</v>
      </c>
      <c r="E96" t="str">
        <f>total!F96</f>
        <v>미국</v>
      </c>
      <c r="F96" t="str">
        <f>total!G96</f>
        <v>척 러셀</v>
      </c>
      <c r="G96" t="str">
        <f>total!H96</f>
        <v>아놀드 슈왈제네거</v>
      </c>
    </row>
    <row r="97" spans="1:7" x14ac:dyDescent="0.25">
      <c r="A97" t="str">
        <f>total!B97</f>
        <v>1996</v>
      </c>
      <c r="B97" t="str">
        <f>total!C97</f>
        <v xml:space="preserve">인디펜던스 데이 </v>
      </c>
      <c r="C97" t="str">
        <f>total!D97</f>
        <v>Independence Day</v>
      </c>
      <c r="D97" t="str">
        <f>total!E97</f>
        <v>SF, 액션</v>
      </c>
      <c r="E97" t="str">
        <f>total!F97</f>
        <v>미국</v>
      </c>
      <c r="F97" t="str">
        <f>total!G97</f>
        <v>롤랜드 에머리히</v>
      </c>
      <c r="G97" t="str">
        <f>total!H97</f>
        <v>윌 스미스, 빌 풀만, 제프 골드브럼, 매리 맥도넬, 주드 허쉬, 마가렛 콜린, 랜디 퀘이드, 로버트 로지아, 제임스 레브혼, 하비 피어스타인</v>
      </c>
    </row>
    <row r="98" spans="1:7" x14ac:dyDescent="0.25">
      <c r="A98" t="str">
        <f>total!B98</f>
        <v>1996</v>
      </c>
      <c r="B98" t="str">
        <f>total!C98</f>
        <v xml:space="preserve">체인 리액션 </v>
      </c>
      <c r="C98" t="str">
        <f>total!D98</f>
        <v>Chain Reaction</v>
      </c>
      <c r="D98" t="str">
        <f>total!E98</f>
        <v>액션, 스릴러, 드라마</v>
      </c>
      <c r="E98" t="str">
        <f>total!F98</f>
        <v>미국</v>
      </c>
      <c r="F98" t="str">
        <f>total!G98</f>
        <v>앤드루 데이비스</v>
      </c>
      <c r="G98" t="str">
        <f>total!H98</f>
        <v>키아누 리브스, 모건 프리먼</v>
      </c>
    </row>
    <row r="99" spans="1:7" x14ac:dyDescent="0.25">
      <c r="A99" t="str">
        <f>total!B99</f>
        <v>1996</v>
      </c>
      <c r="B99" t="str">
        <f>total!C99</f>
        <v xml:space="preserve">커리지 언더 파이어 </v>
      </c>
      <c r="C99" t="str">
        <f>total!D99</f>
        <v>Courage Under Fire</v>
      </c>
      <c r="D99" t="str">
        <f>total!E99</f>
        <v>액션, 드라마, 전쟁, 미스터리</v>
      </c>
      <c r="E99" t="str">
        <f>total!F99</f>
        <v>미국</v>
      </c>
      <c r="F99" t="str">
        <f>total!G99</f>
        <v>에드워드 즈윅</v>
      </c>
      <c r="G99" t="str">
        <f>total!H99</f>
        <v>덴젤 워싱턴, 멕 라이언</v>
      </c>
    </row>
    <row r="100" spans="1:7" x14ac:dyDescent="0.25">
      <c r="A100" t="str">
        <f>total!B100</f>
        <v>1996</v>
      </c>
      <c r="B100" t="str">
        <f>total!C100</f>
        <v xml:space="preserve">트위스터 </v>
      </c>
      <c r="C100" t="str">
        <f>total!D100</f>
        <v>Twister</v>
      </c>
      <c r="D100" t="str">
        <f>total!E100</f>
        <v>스릴러, 액션</v>
      </c>
      <c r="E100" t="str">
        <f>total!F100</f>
        <v>미국</v>
      </c>
      <c r="F100" t="str">
        <f>total!G100</f>
        <v>얀 드봉</v>
      </c>
      <c r="G100" t="str">
        <f>total!H100</f>
        <v>헬렌 헌트, 빌 팩스톤, 캐리 엘위스, 제이미 거츠</v>
      </c>
    </row>
    <row r="101" spans="1:7" x14ac:dyDescent="0.25">
      <c r="A101" t="str">
        <f>total!B101</f>
        <v>1997</v>
      </c>
      <c r="B101" t="str">
        <f>total!C101</f>
        <v xml:space="preserve">가타카 </v>
      </c>
      <c r="C101" t="str">
        <f>total!D101</f>
        <v>Gattaca</v>
      </c>
      <c r="D101" t="str">
        <f>total!E101</f>
        <v>SF, 드라마, 스릴러</v>
      </c>
      <c r="E101" t="str">
        <f>total!F101</f>
        <v>미국</v>
      </c>
      <c r="F101" t="str">
        <f>total!G101</f>
        <v>앤드류 니콜</v>
      </c>
      <c r="G101" t="str">
        <f>total!H101</f>
        <v>에단 호크, 우마 서먼</v>
      </c>
    </row>
    <row r="102" spans="1:7" x14ac:dyDescent="0.25">
      <c r="A102" t="str">
        <f>total!B102</f>
        <v>1997</v>
      </c>
      <c r="B102" t="str">
        <f>total!C102</f>
        <v xml:space="preserve">단테스피크 </v>
      </c>
      <c r="C102" t="str">
        <f>total!D102</f>
        <v>dante's Peak</v>
      </c>
      <c r="D102" t="str">
        <f>total!E102</f>
        <v>드라마</v>
      </c>
      <c r="E102" t="str">
        <f>total!F102</f>
        <v>미국</v>
      </c>
      <c r="F102" t="str">
        <f>total!G102</f>
        <v>로저 도널드슨</v>
      </c>
      <c r="G102" t="str">
        <f>total!H102</f>
        <v>피어스 브로스넌, 린다 해밀턴</v>
      </c>
    </row>
    <row r="103" spans="1:7" x14ac:dyDescent="0.25">
      <c r="A103" t="str">
        <f>total!B103</f>
        <v>1997</v>
      </c>
      <c r="B103" t="str">
        <f>total!C103</f>
        <v xml:space="preserve">디 엣지 </v>
      </c>
      <c r="C103" t="str">
        <f>total!D103</f>
        <v>The Edge</v>
      </c>
      <c r="D103" t="str">
        <f>total!E103</f>
        <v>드라마, 액션, 모험, 스릴러</v>
      </c>
      <c r="E103" t="str">
        <f>total!F103</f>
        <v>미국</v>
      </c>
      <c r="F103" t="str">
        <f>total!G103</f>
        <v>리 타마호리</v>
      </c>
      <c r="G103" t="str">
        <f>total!H103</f>
        <v>안소니 홉킨스, 알렉 볼드윈</v>
      </c>
    </row>
    <row r="104" spans="1:7" x14ac:dyDescent="0.25">
      <c r="A104" t="str">
        <f>total!B104</f>
        <v>1997</v>
      </c>
      <c r="B104" t="str">
        <f>total!C104</f>
        <v xml:space="preserve">로빈슨 크루소 </v>
      </c>
      <c r="C104" t="str">
        <f>total!D104</f>
        <v>Daniel Defoe's Robinson Crusoe</v>
      </c>
      <c r="D104" t="str">
        <f>total!E104</f>
        <v>드라마, 모험</v>
      </c>
      <c r="E104" t="str">
        <f>total!F104</f>
        <v>미국</v>
      </c>
      <c r="F104" t="str">
        <f>total!G104</f>
        <v>로드 하디, 조지 밀러</v>
      </c>
      <c r="G104" t="str">
        <f>total!H104</f>
        <v>피어스 브로스넌</v>
      </c>
    </row>
    <row r="105" spans="1:7" x14ac:dyDescent="0.25">
      <c r="A105" t="str">
        <f>total!B105</f>
        <v>1997</v>
      </c>
      <c r="B105" t="str">
        <f>total!C105</f>
        <v xml:space="preserve">모스트 원티드 </v>
      </c>
      <c r="C105" t="str">
        <f>total!D105</f>
        <v>Most Wanted</v>
      </c>
      <c r="D105" t="str">
        <f>total!E105</f>
        <v>액션, 드라마, 스릴러</v>
      </c>
      <c r="E105" t="str">
        <f>total!F105</f>
        <v>미국</v>
      </c>
      <c r="F105" t="str">
        <f>total!G105</f>
        <v>데이빗 호건</v>
      </c>
      <c r="G105" t="str">
        <f>total!H105</f>
        <v>키넌 아이보리 웨이언스, 존 보이트</v>
      </c>
    </row>
    <row r="106" spans="1:7" x14ac:dyDescent="0.25">
      <c r="A106" t="str">
        <f>total!B106</f>
        <v>1997</v>
      </c>
      <c r="B106" t="str">
        <f>total!C106</f>
        <v xml:space="preserve">볼케이노 </v>
      </c>
      <c r="C106" t="str">
        <f>total!D106</f>
        <v>Volcano</v>
      </c>
      <c r="D106" t="str">
        <f>total!E106</f>
        <v>액션, 스릴러, 드라마</v>
      </c>
      <c r="E106" t="str">
        <f>total!F106</f>
        <v>미국</v>
      </c>
      <c r="F106" t="str">
        <f>total!G106</f>
        <v>믹 잭슨</v>
      </c>
      <c r="G106" t="str">
        <f>total!H106</f>
        <v>토미 리 존스</v>
      </c>
    </row>
    <row r="107" spans="1:7" x14ac:dyDescent="0.25">
      <c r="A107" t="str">
        <f>total!B107</f>
        <v>1997</v>
      </c>
      <c r="B107" t="str">
        <f>total!C107</f>
        <v xml:space="preserve">세인트 </v>
      </c>
      <c r="C107" t="str">
        <f>total!D107</f>
        <v>The Saint</v>
      </c>
      <c r="D107" t="str">
        <f>total!E107</f>
        <v>액션, 멜로/로맨스, 스릴러</v>
      </c>
      <c r="E107" t="str">
        <f>total!F107</f>
        <v>미국</v>
      </c>
      <c r="F107" t="str">
        <f>total!G107</f>
        <v>필립 노이스</v>
      </c>
      <c r="G107" t="str">
        <f>total!H107</f>
        <v>발 킬머, 엘리자베스 슈</v>
      </c>
    </row>
    <row r="108" spans="1:7" x14ac:dyDescent="0.25">
      <c r="A108" t="str">
        <f>total!B108</f>
        <v>1997</v>
      </c>
      <c r="B108" t="str">
        <f>total!C108</f>
        <v xml:space="preserve">스폰 </v>
      </c>
      <c r="C108" t="str">
        <f>total!D108</f>
        <v>Spawn</v>
      </c>
      <c r="D108" t="str">
        <f>total!E108</f>
        <v>SF, 액션, 모험</v>
      </c>
      <c r="E108" t="str">
        <f>total!F108</f>
        <v>미국</v>
      </c>
      <c r="F108" t="str">
        <f>total!G108</f>
        <v>마크 A.Z. 디페</v>
      </c>
      <c r="G108" t="str">
        <f>total!H108</f>
        <v>존 레귀자모, 마이클 제이 화이트, 마틴 쉰, 테레사 랜들, 멜린다 클락</v>
      </c>
    </row>
    <row r="109" spans="1:7" x14ac:dyDescent="0.25">
      <c r="A109" t="str">
        <f>total!B109</f>
        <v>1997</v>
      </c>
      <c r="B109" t="str">
        <f>total!C109</f>
        <v xml:space="preserve">에어 포스 원 </v>
      </c>
      <c r="C109" t="str">
        <f>total!D109</f>
        <v>Air Force One</v>
      </c>
      <c r="D109" t="str">
        <f>total!E109</f>
        <v>스릴러, 액션</v>
      </c>
      <c r="E109" t="str">
        <f>total!F109</f>
        <v>미국</v>
      </c>
      <c r="F109" t="str">
        <f>total!G109</f>
        <v>볼프강 페터젠</v>
      </c>
      <c r="G109" t="str">
        <f>total!H109</f>
        <v>해리슨 포드, 게리 올드만</v>
      </c>
    </row>
    <row r="110" spans="1:7" x14ac:dyDescent="0.25">
      <c r="A110" t="str">
        <f>total!B110</f>
        <v>1997</v>
      </c>
      <c r="B110" t="str">
        <f>total!C110</f>
        <v xml:space="preserve">자칼 </v>
      </c>
      <c r="C110" t="str">
        <f>total!D110</f>
        <v>The Jackal</v>
      </c>
      <c r="D110" t="str">
        <f>total!E110</f>
        <v>범죄, 액션, 모험, 스릴러</v>
      </c>
      <c r="E110" t="str">
        <f>total!F110</f>
        <v>미국, 영국, 프랑스, 독일, 일본</v>
      </c>
      <c r="F110" t="str">
        <f>total!G110</f>
        <v>마이클 카튼 존스</v>
      </c>
      <c r="G110" t="str">
        <f>total!H110</f>
        <v>브루스 윌리스, 리차드 기어</v>
      </c>
    </row>
    <row r="111" spans="1:7" x14ac:dyDescent="0.25">
      <c r="A111" t="str">
        <f>total!B111</f>
        <v>1997</v>
      </c>
      <c r="B111" t="str">
        <f>total!C111</f>
        <v xml:space="preserve">컨스피러시 </v>
      </c>
      <c r="C111" t="str">
        <f>total!D111</f>
        <v>Conspiracy Theory</v>
      </c>
      <c r="D111" t="str">
        <f>total!E111</f>
        <v>드라마, 스릴러, 미스터리</v>
      </c>
      <c r="E111" t="str">
        <f>total!F111</f>
        <v>미국</v>
      </c>
      <c r="F111" t="str">
        <f>total!G111</f>
        <v>리차드 도너</v>
      </c>
      <c r="G111" t="str">
        <f>total!H111</f>
        <v>멜 깁슨, 줄리아 로버츠</v>
      </c>
    </row>
    <row r="112" spans="1:7" x14ac:dyDescent="0.25">
      <c r="A112" t="str">
        <f>total!B112</f>
        <v>1997</v>
      </c>
      <c r="B112" t="str">
        <f>total!C112</f>
        <v xml:space="preserve">콘택트 </v>
      </c>
      <c r="C112" t="str">
        <f>total!D112</f>
        <v>Contact</v>
      </c>
      <c r="D112" t="str">
        <f>total!E112</f>
        <v>SF</v>
      </c>
      <c r="E112" t="str">
        <f>total!F112</f>
        <v>미국</v>
      </c>
      <c r="F112" t="str">
        <f>total!G112</f>
        <v>로버트 저메키스</v>
      </c>
      <c r="G112" t="str">
        <f>total!H112</f>
        <v>조디 포스터, 매튜 맥커너히</v>
      </c>
    </row>
    <row r="113" spans="1:7" x14ac:dyDescent="0.25">
      <c r="A113" t="str">
        <f>total!B113</f>
        <v>1997</v>
      </c>
      <c r="B113" t="str">
        <f>total!C113</f>
        <v xml:space="preserve">페이스 오프 </v>
      </c>
      <c r="C113" t="str">
        <f>total!D113</f>
        <v>FaceOff</v>
      </c>
      <c r="D113" t="str">
        <f>total!E113</f>
        <v>액션</v>
      </c>
      <c r="E113" t="str">
        <f>total!F113</f>
        <v>미국</v>
      </c>
      <c r="F113" t="str">
        <f>total!G113</f>
        <v>오우삼</v>
      </c>
      <c r="G113" t="str">
        <f>total!H113</f>
        <v>존 트라볼타, 니콜라스 케이지</v>
      </c>
    </row>
    <row r="114" spans="1:7" x14ac:dyDescent="0.25">
      <c r="A114" t="str">
        <f>total!B114</f>
        <v>1997</v>
      </c>
      <c r="B114" t="str">
        <f>total!C114</f>
        <v xml:space="preserve">피스메이커 </v>
      </c>
      <c r="C114" t="str">
        <f>total!D114</f>
        <v>The Peacemaker</v>
      </c>
      <c r="D114" t="str">
        <f>total!E114</f>
        <v>액션, 스릴러</v>
      </c>
      <c r="E114" t="str">
        <f>total!F114</f>
        <v>미국</v>
      </c>
      <c r="F114" t="str">
        <f>total!G114</f>
        <v>미미 레더</v>
      </c>
      <c r="G114" t="str">
        <f>total!H114</f>
        <v>조지 클루니, 니콜 키드먼</v>
      </c>
    </row>
    <row r="115" spans="1:7" x14ac:dyDescent="0.25">
      <c r="A115" t="str">
        <f>total!B115</f>
        <v>1998</v>
      </c>
      <c r="B115" t="str">
        <f>total!C115</f>
        <v xml:space="preserve">네고시에이터 </v>
      </c>
      <c r="C115" t="str">
        <f>total!D115</f>
        <v>The Negotiator</v>
      </c>
      <c r="D115" t="str">
        <f>total!E115</f>
        <v>액션, 범죄, 드라마, 미스터리, 스릴러</v>
      </c>
      <c r="E115" t="str">
        <f>total!F115</f>
        <v>미국, 독일</v>
      </c>
      <c r="F115" t="str">
        <f>total!G115</f>
        <v>F. 게리 그레이</v>
      </c>
      <c r="G115" t="str">
        <f>total!H115</f>
        <v>사무엘 L. 잭슨, 케빈 스페이시</v>
      </c>
    </row>
    <row r="116" spans="1:7" x14ac:dyDescent="0.25">
      <c r="A116" t="str">
        <f>total!B116</f>
        <v>1998</v>
      </c>
      <c r="B116" t="str">
        <f>total!C116</f>
        <v xml:space="preserve">레드 히트 </v>
      </c>
      <c r="C116" t="str">
        <f>total!D116</f>
        <v>Red Heat</v>
      </c>
      <c r="D116" t="str">
        <f>total!E116</f>
        <v>액션, 범죄, 스릴러, 코미디</v>
      </c>
      <c r="E116" t="str">
        <f>total!F116</f>
        <v>미국</v>
      </c>
      <c r="F116" t="str">
        <f>total!G116</f>
        <v>월터 힐</v>
      </c>
      <c r="G116" t="str">
        <f>total!H116</f>
        <v>아놀드 슈왈제네거, 제임스 벨루시</v>
      </c>
    </row>
    <row r="117" spans="1:7" x14ac:dyDescent="0.25">
      <c r="A117" t="str">
        <f>total!B117</f>
        <v>1998</v>
      </c>
      <c r="B117" t="str">
        <f>total!C117</f>
        <v xml:space="preserve">로닌 </v>
      </c>
      <c r="C117" t="str">
        <f>total!D117</f>
        <v>Ronin</v>
      </c>
      <c r="D117" t="str">
        <f>total!E117</f>
        <v>액션, 범죄, 스릴러</v>
      </c>
      <c r="E117" t="str">
        <f>total!F117</f>
        <v>미국, 영국</v>
      </c>
      <c r="F117" t="str">
        <f>total!G117</f>
        <v>존 프랑켄하이머</v>
      </c>
      <c r="G117" t="str">
        <f>total!H117</f>
        <v>로버트 드 니로</v>
      </c>
    </row>
    <row r="118" spans="1:7" x14ac:dyDescent="0.25">
      <c r="A118" t="str">
        <f>total!B118</f>
        <v>1998</v>
      </c>
      <c r="B118" t="str">
        <f>total!C118</f>
        <v xml:space="preserve">블랙 독 </v>
      </c>
      <c r="C118" t="str">
        <f>total!D118</f>
        <v>Black Dog</v>
      </c>
      <c r="D118" t="str">
        <f>total!E118</f>
        <v>액션, 드라마, 스릴러</v>
      </c>
      <c r="E118" t="str">
        <f>total!F118</f>
        <v>미국</v>
      </c>
      <c r="F118" t="str">
        <f>total!G118</f>
        <v>케빈 훅스</v>
      </c>
      <c r="G118" t="str">
        <f>total!H118</f>
        <v>패트릭 스웨이지</v>
      </c>
    </row>
    <row r="119" spans="1:7" x14ac:dyDescent="0.25">
      <c r="A119" t="str">
        <f>total!B119</f>
        <v>1998</v>
      </c>
      <c r="B119" t="str">
        <f>total!C119</f>
        <v xml:space="preserve">비상 계엄 </v>
      </c>
      <c r="C119" t="str">
        <f>total!D119</f>
        <v>The Siege</v>
      </c>
      <c r="D119" t="str">
        <f>total!E119</f>
        <v>액션, 스릴러, 드라마</v>
      </c>
      <c r="E119" t="str">
        <f>total!F119</f>
        <v>미국</v>
      </c>
      <c r="F119" t="str">
        <f>total!G119</f>
        <v>에드워드 즈윅</v>
      </c>
      <c r="G119" t="str">
        <f>total!H119</f>
        <v>덴젤 워싱턴, 아네트 베닝, 브루스 윌리스</v>
      </c>
    </row>
    <row r="120" spans="1:7" x14ac:dyDescent="0.25">
      <c r="A120" t="str">
        <f>total!B120</f>
        <v>1998</v>
      </c>
      <c r="B120" t="str">
        <f>total!C120</f>
        <v xml:space="preserve">스네이크 아이 </v>
      </c>
      <c r="C120" t="str">
        <f>total!D120</f>
        <v>Snake Eyes</v>
      </c>
      <c r="D120" t="str">
        <f>total!E120</f>
        <v>범죄, 드라마, 미스터리, 스릴러</v>
      </c>
      <c r="E120" t="str">
        <f>total!F120</f>
        <v>미국</v>
      </c>
      <c r="F120" t="str">
        <f>total!G120</f>
        <v>브라이언 드 팔마</v>
      </c>
      <c r="G120" t="str">
        <f>total!H120</f>
        <v>니콜라스 케이지</v>
      </c>
    </row>
    <row r="121" spans="1:7" x14ac:dyDescent="0.25">
      <c r="A121" t="str">
        <f>total!B121</f>
        <v>1998</v>
      </c>
      <c r="B121" t="str">
        <f>total!C121</f>
        <v xml:space="preserve">스피어 </v>
      </c>
      <c r="C121" t="str">
        <f>total!D121</f>
        <v>Sphere</v>
      </c>
      <c r="D121" t="str">
        <f>total!E121</f>
        <v>SF, 스릴러</v>
      </c>
      <c r="E121" t="str">
        <f>total!F121</f>
        <v>미국</v>
      </c>
      <c r="F121" t="str">
        <f>total!G121</f>
        <v>배리 레빈슨</v>
      </c>
      <c r="G121" t="str">
        <f>total!H121</f>
        <v>더스틴 호프만, 샤론 스톤, 사무엘 L. 잭슨</v>
      </c>
    </row>
    <row r="122" spans="1:7" x14ac:dyDescent="0.25">
      <c r="A122" t="str">
        <f>total!B122</f>
        <v>1998</v>
      </c>
      <c r="B122" t="str">
        <f>total!C122</f>
        <v xml:space="preserve">식스 데이 세븐 나잇 </v>
      </c>
      <c r="C122" t="str">
        <f>total!D122</f>
        <v>Six Days Seven Nights</v>
      </c>
      <c r="D122" t="str">
        <f>total!E122</f>
        <v>모험, 액션, 코미디</v>
      </c>
      <c r="E122" t="str">
        <f>total!F122</f>
        <v>미국</v>
      </c>
      <c r="F122" t="str">
        <f>total!G122</f>
        <v>이반 라이트만</v>
      </c>
      <c r="G122" t="str">
        <f>total!H122</f>
        <v>해리슨 포드</v>
      </c>
    </row>
    <row r="123" spans="1:7" x14ac:dyDescent="0.25">
      <c r="A123" t="str">
        <f>total!B123</f>
        <v>1998</v>
      </c>
      <c r="B123" t="str">
        <f>total!C123</f>
        <v xml:space="preserve">아마겟돈 </v>
      </c>
      <c r="C123" t="str">
        <f>total!D123</f>
        <v>Armageddon</v>
      </c>
      <c r="D123" t="str">
        <f>total!E123</f>
        <v>SF, 드라마, 멜로/로맨스, 액션, 스릴러</v>
      </c>
      <c r="E123" t="str">
        <f>total!F123</f>
        <v>미국</v>
      </c>
      <c r="F123" t="str">
        <f>total!G123</f>
        <v>마이클 베이</v>
      </c>
      <c r="G123" t="str">
        <f>total!H123</f>
        <v>브루스 윌리스, 빌리 밥 손튼, 벤 애플렉, 리브 타일러</v>
      </c>
    </row>
    <row r="124" spans="1:7" x14ac:dyDescent="0.25">
      <c r="A124" t="str">
        <f>total!B124</f>
        <v>1998</v>
      </c>
      <c r="B124" t="str">
        <f>total!C124</f>
        <v xml:space="preserve">에너미 오브 스테이트 </v>
      </c>
      <c r="C124" t="str">
        <f>total!D124</f>
        <v>Enemy Of The State</v>
      </c>
      <c r="D124" t="str">
        <f>total!E124</f>
        <v>액션, 스릴러, 드라마</v>
      </c>
      <c r="E124" t="str">
        <f>total!F124</f>
        <v>미국</v>
      </c>
      <c r="F124" t="str">
        <f>total!G124</f>
        <v>토니 스콧</v>
      </c>
      <c r="G124" t="str">
        <f>total!H124</f>
        <v>윌 스미스, 진 핵크만</v>
      </c>
    </row>
    <row r="125" spans="1:7" x14ac:dyDescent="0.25">
      <c r="A125" t="str">
        <f>total!B125</f>
        <v>1998</v>
      </c>
      <c r="B125" t="str">
        <f>total!C125</f>
        <v xml:space="preserve">페어런트 트랩 </v>
      </c>
      <c r="C125" t="str">
        <f>total!D125</f>
        <v>The Parent Trap</v>
      </c>
      <c r="D125" t="str">
        <f>total!E125</f>
        <v>가족, 멜로/로맨스, 코미디</v>
      </c>
      <c r="E125" t="str">
        <f>total!F125</f>
        <v>미국</v>
      </c>
      <c r="F125" t="str">
        <f>total!G125</f>
        <v>낸시 마이어스</v>
      </c>
      <c r="G125" t="str">
        <f>total!H125</f>
        <v>린제이 로한, 데니스 퀘이드, 나타샤 리차드슨</v>
      </c>
    </row>
    <row r="126" spans="1:7" x14ac:dyDescent="0.25">
      <c r="A126" t="str">
        <f>total!B126</f>
        <v>1999</v>
      </c>
      <c r="B126" t="str">
        <f>total!C126</f>
        <v xml:space="preserve">경찰서를 털어라 </v>
      </c>
      <c r="C126" t="str">
        <f>total!D126</f>
        <v>Blue Streak</v>
      </c>
      <c r="D126" t="str">
        <f>total!E126</f>
        <v>코미디, 범죄, 액션</v>
      </c>
      <c r="E126" t="str">
        <f>total!F126</f>
        <v>미국, 독일</v>
      </c>
      <c r="F126" t="str">
        <f>total!G126</f>
        <v>레스 메이필드</v>
      </c>
      <c r="G126" t="str">
        <f>total!H126</f>
        <v>마틴 로렌스</v>
      </c>
    </row>
    <row r="127" spans="1:7" x14ac:dyDescent="0.25">
      <c r="A127" t="str">
        <f>total!B127</f>
        <v>1999</v>
      </c>
      <c r="B127" t="str">
        <f>total!C127</f>
        <v xml:space="preserve">노팅 힐 </v>
      </c>
      <c r="C127" t="str">
        <f>total!D127</f>
        <v>Notting Hill</v>
      </c>
      <c r="D127" t="str">
        <f>total!E127</f>
        <v>멜로/로맨스, 코미디</v>
      </c>
      <c r="E127" t="str">
        <f>total!F127</f>
        <v>영국</v>
      </c>
      <c r="F127" t="str">
        <f>total!G127</f>
        <v>로저 미첼</v>
      </c>
      <c r="G127" t="str">
        <f>total!H127</f>
        <v>줄리아 로버츠, 휴 그랜트</v>
      </c>
    </row>
    <row r="128" spans="1:7" x14ac:dyDescent="0.25">
      <c r="A128" t="str">
        <f>total!B128</f>
        <v>1999</v>
      </c>
      <c r="B128" t="str">
        <f>total!C128</f>
        <v xml:space="preserve">바이러스 </v>
      </c>
      <c r="C128" t="str">
        <f>total!D128</f>
        <v>Virus</v>
      </c>
      <c r="D128" t="str">
        <f>total!E128</f>
        <v>액션, 공포, SF, 스릴러</v>
      </c>
      <c r="E128" t="str">
        <f>total!F128</f>
        <v>미국</v>
      </c>
      <c r="F128" t="str">
        <f>total!G128</f>
        <v>존 브루노</v>
      </c>
      <c r="G128" t="str">
        <f>total!H128</f>
        <v>제이미 리 커티스, 윌리암 볼드윈, 도날드 서덜랜드</v>
      </c>
    </row>
    <row r="129" spans="1:7" x14ac:dyDescent="0.25">
      <c r="A129" t="str">
        <f>total!B129</f>
        <v>1999</v>
      </c>
      <c r="B129" t="str">
        <f>total!C129</f>
        <v xml:space="preserve">본 콜렉터 </v>
      </c>
      <c r="C129" t="str">
        <f>total!D129</f>
        <v>The Bone Collector</v>
      </c>
      <c r="D129" t="str">
        <f>total!E129</f>
        <v>스릴러, 범죄</v>
      </c>
      <c r="E129" t="str">
        <f>total!F129</f>
        <v>미국</v>
      </c>
      <c r="F129" t="str">
        <f>total!G129</f>
        <v>필립 노이스</v>
      </c>
      <c r="G129" t="str">
        <f>total!H129</f>
        <v>덴젤 워싱턴, 안젤리나 졸리</v>
      </c>
    </row>
    <row r="130" spans="1:7" x14ac:dyDescent="0.25">
      <c r="A130" t="str">
        <f>total!B130</f>
        <v>1999</v>
      </c>
      <c r="B130" t="str">
        <f>total!C130</f>
        <v xml:space="preserve">쓰리 킹즈 </v>
      </c>
      <c r="C130" t="str">
        <f>total!D130</f>
        <v>Three Kings</v>
      </c>
      <c r="D130" t="str">
        <f>total!E130</f>
        <v>드라마, 전쟁, 코미디</v>
      </c>
      <c r="E130" t="str">
        <f>total!F130</f>
        <v>미국, 오스트레일리아</v>
      </c>
      <c r="F130" t="str">
        <f>total!G130</f>
        <v>데이비드 O. 러셀</v>
      </c>
      <c r="G130" t="str">
        <f>total!H130</f>
        <v>조지 클루니, 마크 월버그, 아이스 큐브</v>
      </c>
    </row>
    <row r="131" spans="1:7" x14ac:dyDescent="0.25">
      <c r="A131" t="str">
        <f>total!B131</f>
        <v>1999</v>
      </c>
      <c r="B131" t="str">
        <f>total!C131</f>
        <v xml:space="preserve">엔드 오브 데이즈 </v>
      </c>
      <c r="C131" t="str">
        <f>total!D131</f>
        <v>End Of Days</v>
      </c>
      <c r="D131" t="str">
        <f>total!E131</f>
        <v>액션, 공포, 스릴러, 미스터리</v>
      </c>
      <c r="E131" t="str">
        <f>total!F131</f>
        <v>미국</v>
      </c>
      <c r="F131" t="str">
        <f>total!G131</f>
        <v>피터 하이암스</v>
      </c>
      <c r="G131" t="str">
        <f>total!H131</f>
        <v>아놀드 슈왈제네거</v>
      </c>
    </row>
    <row r="132" spans="1:7" x14ac:dyDescent="0.25">
      <c r="A132" t="str">
        <f>total!B132</f>
        <v>1999</v>
      </c>
      <c r="B132" t="str">
        <f>total!C132</f>
        <v xml:space="preserve">엔트랩먼트 </v>
      </c>
      <c r="C132" t="str">
        <f>total!D132</f>
        <v>Entrapment</v>
      </c>
      <c r="D132" t="str">
        <f>total!E132</f>
        <v>액션, 스릴러</v>
      </c>
      <c r="E132" t="str">
        <f>total!F132</f>
        <v>미국</v>
      </c>
      <c r="F132" t="str">
        <f>total!G132</f>
        <v>존 아미엘</v>
      </c>
      <c r="G132" t="str">
        <f>total!H132</f>
        <v>숀 코네리, 캐서린 제타 존스</v>
      </c>
    </row>
    <row r="133" spans="1:7" x14ac:dyDescent="0.25">
      <c r="A133" t="str">
        <f>total!B133</f>
        <v>1999</v>
      </c>
      <c r="B133" t="str">
        <f>total!C133</f>
        <v xml:space="preserve">와일드 와일드 웨스트 </v>
      </c>
      <c r="C133" t="str">
        <f>total!D133</f>
        <v>Wild Wild West</v>
      </c>
      <c r="D133" t="str">
        <f>total!E133</f>
        <v>서부, 액션, 모험, SF, 코미디</v>
      </c>
      <c r="E133" t="str">
        <f>total!F133</f>
        <v>미국</v>
      </c>
      <c r="F133" t="str">
        <f>total!G133</f>
        <v>배리 소넨펠드</v>
      </c>
      <c r="G133" t="str">
        <f>total!H133</f>
        <v>윌 스미스, 케빈 클라인, 케네스 브래너, 셀마 헤이엑</v>
      </c>
    </row>
    <row r="134" spans="1:7" x14ac:dyDescent="0.25">
      <c r="A134" t="str">
        <f>total!B134</f>
        <v>1999</v>
      </c>
      <c r="B134" t="str">
        <f>total!C134</f>
        <v xml:space="preserve">인사이더 </v>
      </c>
      <c r="C134" t="str">
        <f>total!D134</f>
        <v>The Insider</v>
      </c>
      <c r="D134" t="str">
        <f>total!E134</f>
        <v>드라마, 스릴러</v>
      </c>
      <c r="E134" t="str">
        <f>total!F134</f>
        <v>미국</v>
      </c>
      <c r="F134" t="str">
        <f>total!G134</f>
        <v>마이클 만</v>
      </c>
      <c r="G134" t="str">
        <f>total!H134</f>
        <v>알 파치노, 러셀 크로우</v>
      </c>
    </row>
    <row r="135" spans="1:7" x14ac:dyDescent="0.25">
      <c r="A135" t="str">
        <f>total!B135</f>
        <v>1999</v>
      </c>
      <c r="B135" t="str">
        <f>total!C135</f>
        <v xml:space="preserve">페이백 </v>
      </c>
      <c r="C135" t="str">
        <f>total!D135</f>
        <v>Payback</v>
      </c>
      <c r="D135" t="str">
        <f>total!E135</f>
        <v>액션, 범죄, 스릴러, 느와르</v>
      </c>
      <c r="E135" t="str">
        <f>total!F135</f>
        <v>미국</v>
      </c>
      <c r="F135" t="str">
        <f>total!G135</f>
        <v>브라이언 헬겔랜드</v>
      </c>
      <c r="G135" t="str">
        <f>total!H135</f>
        <v>멜 깁슨</v>
      </c>
    </row>
    <row r="136" spans="1:7" x14ac:dyDescent="0.25">
      <c r="A136" t="str">
        <f>total!B136</f>
        <v>2000</v>
      </c>
      <c r="B136" t="str">
        <f>total!C136</f>
        <v xml:space="preserve">D-13 </v>
      </c>
      <c r="C136" t="str">
        <f>total!D136</f>
        <v>Thirteen Days</v>
      </c>
      <c r="D136" t="str">
        <f>total!E136</f>
        <v>드라마</v>
      </c>
      <c r="E136" t="str">
        <f>total!F136</f>
        <v>미국</v>
      </c>
      <c r="F136" t="str">
        <f>total!G136</f>
        <v>로저 도널드슨</v>
      </c>
      <c r="G136" t="str">
        <f>total!H136</f>
        <v>케빈 코스트너, 브루스 그린우드, 스티븐 컬프</v>
      </c>
    </row>
    <row r="137" spans="1:7" x14ac:dyDescent="0.25">
      <c r="A137" t="str">
        <f>total!B137</f>
        <v>2000</v>
      </c>
      <c r="B137" t="str">
        <f>total!C137</f>
        <v xml:space="preserve">글래디에이터 </v>
      </c>
      <c r="C137" t="str">
        <f>total!D137</f>
        <v>Gladiator</v>
      </c>
      <c r="D137" t="str">
        <f>total!E137</f>
        <v>액션, 드라마</v>
      </c>
      <c r="E137" t="str">
        <f>total!F137</f>
        <v>미국, 영국</v>
      </c>
      <c r="F137" t="str">
        <f>total!G137</f>
        <v>리들리 스콧</v>
      </c>
      <c r="G137" t="str">
        <f>total!H137</f>
        <v>러셀 크로우, 호아킨 피닉스, 코니 닐슨, 올리버 리드, 리처드 해리스</v>
      </c>
    </row>
    <row r="138" spans="1:7" x14ac:dyDescent="0.25">
      <c r="A138" t="str">
        <f>total!B138</f>
        <v>2000</v>
      </c>
      <c r="B138" t="str">
        <f>total!C138</f>
        <v xml:space="preserve">나인 야드 </v>
      </c>
      <c r="C138" t="str">
        <f>total!D138</f>
        <v>The Whole Nine Yards</v>
      </c>
      <c r="D138" t="str">
        <f>total!E138</f>
        <v>코미디, 범죄</v>
      </c>
      <c r="E138" t="str">
        <f>total!F138</f>
        <v>미국</v>
      </c>
      <c r="F138" t="str">
        <f>total!G138</f>
        <v>조나단 린</v>
      </c>
      <c r="G138" t="str">
        <f>total!H138</f>
        <v>브루스 윌리스, 매튜 페리</v>
      </c>
    </row>
    <row r="139" spans="1:7" x14ac:dyDescent="0.25">
      <c r="A139" t="str">
        <f>total!B139</f>
        <v>2000</v>
      </c>
      <c r="B139" t="str">
        <f>total!C139</f>
        <v xml:space="preserve">맨 오브 오너 </v>
      </c>
      <c r="C139" t="str">
        <f>total!D139</f>
        <v>Men Of Honor</v>
      </c>
      <c r="D139" t="str">
        <f>total!E139</f>
        <v>드라마</v>
      </c>
      <c r="E139" t="str">
        <f>total!F139</f>
        <v>미국</v>
      </c>
      <c r="F139" t="str">
        <f>total!G139</f>
        <v>조지 틸만 주니어</v>
      </c>
      <c r="G139" t="str">
        <f>total!H139</f>
        <v>로버트 드 니로, 쿠바 구딩 쥬니어, 샤를리즈 테론</v>
      </c>
    </row>
    <row r="140" spans="1:7" x14ac:dyDescent="0.25">
      <c r="A140" t="str">
        <f>total!B140</f>
        <v>2000</v>
      </c>
      <c r="B140" t="str">
        <f>total!C140</f>
        <v xml:space="preserve">샤프트 </v>
      </c>
      <c r="C140" t="str">
        <f>total!D140</f>
        <v>Shaft</v>
      </c>
      <c r="D140" t="str">
        <f>total!E140</f>
        <v>액션, 범죄, 스릴러</v>
      </c>
      <c r="E140" t="str">
        <f>total!F140</f>
        <v>미국</v>
      </c>
      <c r="F140" t="str">
        <f>total!G140</f>
        <v>존 싱글톤</v>
      </c>
      <c r="G140" t="str">
        <f>total!H140</f>
        <v>사무엘 L. 잭슨</v>
      </c>
    </row>
    <row r="141" spans="1:7" x14ac:dyDescent="0.25">
      <c r="A141" t="str">
        <f>total!B141</f>
        <v>2000</v>
      </c>
      <c r="B141" t="str">
        <f>total!C141</f>
        <v xml:space="preserve">식스티 세컨즈 </v>
      </c>
      <c r="C141" t="str">
        <f>total!D141</f>
        <v>Gone In 60 Seconds</v>
      </c>
      <c r="D141" t="str">
        <f>total!E141</f>
        <v>액션, 범죄, 스릴러</v>
      </c>
      <c r="E141" t="str">
        <f>total!F141</f>
        <v>미국</v>
      </c>
      <c r="F141" t="str">
        <f>total!G141</f>
        <v>도미닉 세나</v>
      </c>
      <c r="G141" t="str">
        <f>total!H141</f>
        <v>니콜라스 케이지</v>
      </c>
    </row>
    <row r="142" spans="1:7" x14ac:dyDescent="0.25">
      <c r="A142" t="str">
        <f>total!B142</f>
        <v>2000</v>
      </c>
      <c r="B142" t="str">
        <f>total!C142</f>
        <v xml:space="preserve">패트리어트 - 늪 속의 여우 </v>
      </c>
      <c r="C142" t="str">
        <f>total!D142</f>
        <v>The Patriot</v>
      </c>
      <c r="D142" t="str">
        <f>total!E142</f>
        <v>드라마, 액션, 전쟁</v>
      </c>
      <c r="E142" t="str">
        <f>total!F142</f>
        <v>미국</v>
      </c>
      <c r="F142" t="str">
        <f>total!G142</f>
        <v>롤랜드 에머리히</v>
      </c>
      <c r="G142" t="str">
        <f>total!H142</f>
        <v>멜 깁슨</v>
      </c>
    </row>
    <row r="143" spans="1:7" x14ac:dyDescent="0.25">
      <c r="A143" t="str">
        <f>total!B143</f>
        <v>2000</v>
      </c>
      <c r="B143" t="str">
        <f>total!C143</f>
        <v xml:space="preserve">퍼펙트 스톰 </v>
      </c>
      <c r="C143" t="str">
        <f>total!D143</f>
        <v>The Perfect Storm</v>
      </c>
      <c r="D143" t="str">
        <f>total!E143</f>
        <v>스릴러, 드라마</v>
      </c>
      <c r="E143" t="str">
        <f>total!F143</f>
        <v>미국</v>
      </c>
      <c r="F143" t="str">
        <f>total!G143</f>
        <v>볼프강 페터젠</v>
      </c>
      <c r="G143" t="str">
        <f>total!H143</f>
        <v>조지 클루니, 마크 월버그</v>
      </c>
    </row>
    <row r="144" spans="1:7" x14ac:dyDescent="0.25">
      <c r="A144" t="str">
        <f>total!B144</f>
        <v>2001</v>
      </c>
      <c r="B144" t="str">
        <f>total!C144</f>
        <v xml:space="preserve">15분 </v>
      </c>
      <c r="C144" t="str">
        <f>total!D144</f>
        <v>15 Minutes</v>
      </c>
      <c r="D144" t="str">
        <f>total!E144</f>
        <v>범죄, 스릴러, 액션</v>
      </c>
      <c r="E144" t="str">
        <f>total!F144</f>
        <v>미국</v>
      </c>
      <c r="F144" t="str">
        <f>total!G144</f>
        <v>존 허즈펠드</v>
      </c>
      <c r="G144" t="str">
        <f>total!H144</f>
        <v>로버트 드 니로, 에드워드 번즈</v>
      </c>
    </row>
    <row r="145" spans="1:7" x14ac:dyDescent="0.25">
      <c r="A145" t="str">
        <f>total!B145</f>
        <v>2001</v>
      </c>
      <c r="B145" t="str">
        <f>total!C145</f>
        <v xml:space="preserve">드리븐 </v>
      </c>
      <c r="C145" t="str">
        <f>total!D145</f>
        <v>Driven</v>
      </c>
      <c r="D145" t="str">
        <f>total!E145</f>
        <v>스릴러, 액션, 드라마</v>
      </c>
      <c r="E145" t="str">
        <f>total!F145</f>
        <v>미국, 캐나다, 오스트레일리아</v>
      </c>
      <c r="F145" t="str">
        <f>total!G145</f>
        <v>레니 할린</v>
      </c>
      <c r="G145" t="str">
        <f>total!H145</f>
        <v>실베스터 스탤론</v>
      </c>
    </row>
    <row r="146" spans="1:7" x14ac:dyDescent="0.25">
      <c r="A146" t="str">
        <f>total!B146</f>
        <v>2001</v>
      </c>
      <c r="B146" t="str">
        <f>total!C146</f>
        <v xml:space="preserve">뷰티풀 마인드 </v>
      </c>
      <c r="C146" t="str">
        <f>total!D146</f>
        <v>A Beautiful Mind</v>
      </c>
      <c r="D146" t="str">
        <f>total!E146</f>
        <v>드라마</v>
      </c>
      <c r="E146" t="str">
        <f>total!F146</f>
        <v>미국</v>
      </c>
      <c r="F146" t="str">
        <f>total!G146</f>
        <v>론 하워드</v>
      </c>
      <c r="G146" t="str">
        <f>total!H146</f>
        <v>러셀 크로우, 에드 해리스, 제니퍼 코넬리, 폴 베타니, 아담 골드버그, 주드 허쉬, 조쉬 루카스, 안소니 랩, 크리스토퍼 플러머</v>
      </c>
    </row>
    <row r="147" spans="1:7" x14ac:dyDescent="0.25">
      <c r="A147" t="str">
        <f>total!B147</f>
        <v>2001</v>
      </c>
      <c r="B147" t="str">
        <f>total!C147</f>
        <v xml:space="preserve">블랙 호크 다운 </v>
      </c>
      <c r="C147" t="str">
        <f>total!D147</f>
        <v>Black Hawk Down</v>
      </c>
      <c r="D147" t="str">
        <f>total!E147</f>
        <v>전쟁, 드라마</v>
      </c>
      <c r="E147" t="str">
        <f>total!F147</f>
        <v>미국</v>
      </c>
      <c r="F147" t="str">
        <f>total!G147</f>
        <v>리들리 스콧</v>
      </c>
      <c r="G147" t="str">
        <f>total!H147</f>
        <v>조쉬 하트넷</v>
      </c>
    </row>
    <row r="148" spans="1:7" x14ac:dyDescent="0.25">
      <c r="A148" t="str">
        <f>total!B148</f>
        <v>2001</v>
      </c>
      <c r="B148" t="str">
        <f>total!C148</f>
        <v xml:space="preserve">스파이 게임 </v>
      </c>
      <c r="C148" t="str">
        <f>total!D148</f>
        <v>Spy Game</v>
      </c>
      <c r="D148" t="str">
        <f>total!E148</f>
        <v>액션, 범죄, 스릴러</v>
      </c>
      <c r="E148" t="str">
        <f>total!F148</f>
        <v>미국, 영국</v>
      </c>
      <c r="F148" t="str">
        <f>total!G148</f>
        <v>토니 스콧</v>
      </c>
      <c r="G148" t="str">
        <f>total!H148</f>
        <v>로버트 레드포드, 브래드 피트</v>
      </c>
    </row>
    <row r="149" spans="1:7" x14ac:dyDescent="0.25">
      <c r="A149" t="str">
        <f>total!B149</f>
        <v>2002</v>
      </c>
      <c r="B149" t="str">
        <f>total!C149</f>
        <v xml:space="preserve">K-19 위도우메이커 </v>
      </c>
      <c r="C149" t="str">
        <f>total!D149</f>
        <v>K-19 - The Widowmaker</v>
      </c>
      <c r="D149" t="str">
        <f>total!E149</f>
        <v>드라마, 스릴러</v>
      </c>
      <c r="E149" t="str">
        <f>total!F149</f>
        <v>독일, 영국, 미국</v>
      </c>
      <c r="F149" t="str">
        <f>total!G149</f>
        <v>캐스린 비글로우</v>
      </c>
      <c r="G149" t="str">
        <f>total!H149</f>
        <v>해리슨 포드, 리암 니슨</v>
      </c>
    </row>
    <row r="150" spans="1:7" x14ac:dyDescent="0.25">
      <c r="A150" t="str">
        <f>total!B150</f>
        <v>2002</v>
      </c>
      <c r="B150" t="str">
        <f>total!C150</f>
        <v xml:space="preserve">네이키드 웨폰 - 적나특공 </v>
      </c>
      <c r="C150" t="str">
        <f>total!D150</f>
        <v>赤裸特工</v>
      </c>
      <c r="D150" t="str">
        <f>total!E150</f>
        <v>액션, 드라마</v>
      </c>
      <c r="E150" t="str">
        <f>total!F150</f>
        <v>홍콩</v>
      </c>
      <c r="F150" t="str">
        <f>total!G150</f>
        <v>정소동</v>
      </c>
      <c r="G150" t="str">
        <f>total!H150</f>
        <v>매기 큐, 오언조</v>
      </c>
    </row>
    <row r="151" spans="1:7" x14ac:dyDescent="0.25">
      <c r="A151" t="str">
        <f>total!B151</f>
        <v>2002</v>
      </c>
      <c r="B151" t="str">
        <f>total!C151</f>
        <v xml:space="preserve">마이너리티 리포트 </v>
      </c>
      <c r="C151" t="str">
        <f>total!D151</f>
        <v>Minority Report</v>
      </c>
      <c r="D151" t="str">
        <f>total!E151</f>
        <v>SF, 드라마, 미스터리, 범죄, 액션</v>
      </c>
      <c r="E151" t="str">
        <f>total!F151</f>
        <v>미국</v>
      </c>
      <c r="F151" t="str">
        <f>total!G151</f>
        <v>스티븐 스필버그</v>
      </c>
      <c r="G151" t="str">
        <f>total!H151</f>
        <v>톰 크루즈</v>
      </c>
    </row>
    <row r="152" spans="1:7" x14ac:dyDescent="0.25">
      <c r="A152" t="str">
        <f>total!B152</f>
        <v>2002</v>
      </c>
      <c r="B152" t="str">
        <f>total!C152</f>
        <v xml:space="preserve">몬테 크리스토 백작 </v>
      </c>
      <c r="C152" t="str">
        <f>total!D152</f>
        <v>The Count of Monte Cristo</v>
      </c>
      <c r="D152" t="str">
        <f>total!E152</f>
        <v>액션, 모험, 범죄, 드라마, 스릴러, 멜로/로맨스</v>
      </c>
      <c r="E152" t="str">
        <f>total!F152</f>
        <v>영국, 미국, 아일랜드</v>
      </c>
      <c r="F152" t="str">
        <f>total!G152</f>
        <v>케빈 레이놀즈</v>
      </c>
      <c r="G152" t="str">
        <f>total!H152</f>
        <v>제임스 카비젤, 가이 피어스, 리처드 해리스, 제임스 프레인, 다그마라 도민칙, 마이클 윈콧, 루이스 구즈만</v>
      </c>
    </row>
    <row r="153" spans="1:7" x14ac:dyDescent="0.25">
      <c r="A153" t="str">
        <f>total!B153</f>
        <v>2002</v>
      </c>
      <c r="B153" t="str">
        <f>total!C153</f>
        <v xml:space="preserve">배드 컴퍼니 </v>
      </c>
      <c r="C153" t="str">
        <f>total!D153</f>
        <v>Bad Company</v>
      </c>
      <c r="D153" t="str">
        <f>total!E153</f>
        <v>범죄, 액션, 코미디</v>
      </c>
      <c r="E153" t="str">
        <f>total!F153</f>
        <v>미국</v>
      </c>
      <c r="F153" t="str">
        <f>total!G153</f>
        <v>조엘 슈마허</v>
      </c>
      <c r="G153" t="str">
        <f>total!H153</f>
        <v>안소니 홉킨스, 크리스 록</v>
      </c>
    </row>
    <row r="154" spans="1:7" x14ac:dyDescent="0.25">
      <c r="A154" t="str">
        <f>total!B154</f>
        <v>2002</v>
      </c>
      <c r="B154" t="str">
        <f>total!C154</f>
        <v xml:space="preserve">보물성 </v>
      </c>
      <c r="C154" t="str">
        <f>total!D154</f>
        <v>Treasure Planet</v>
      </c>
      <c r="D154" t="str">
        <f>total!E154</f>
        <v>SF, 판타지, 모험, 애니메이션</v>
      </c>
      <c r="E154" t="str">
        <f>total!F154</f>
        <v>미국</v>
      </c>
      <c r="F154" t="str">
        <f>total!G154</f>
        <v>론 클레멘츠, 존 머스커</v>
      </c>
      <c r="G154" t="str">
        <f>total!H154</f>
        <v>로스코 리 브라운, 코리 버튼, 데인 A. 데이비스, 조셉 고든 레빗</v>
      </c>
    </row>
    <row r="155" spans="1:7" x14ac:dyDescent="0.25">
      <c r="A155" t="str">
        <f>total!B155</f>
        <v>2002</v>
      </c>
      <c r="B155" t="str">
        <f>total!C155</f>
        <v xml:space="preserve">싸이퍼 </v>
      </c>
      <c r="C155" t="str">
        <f>total!D155</f>
        <v>Cypher</v>
      </c>
      <c r="D155" t="str">
        <f>total!E155</f>
        <v>미스터리, SF, 스릴러</v>
      </c>
      <c r="E155" t="str">
        <f>total!F155</f>
        <v>캐나다</v>
      </c>
      <c r="F155" t="str">
        <f>total!G155</f>
        <v>빈센조 나탈리</v>
      </c>
      <c r="G155" t="str">
        <f>total!H155</f>
        <v>제레미 노덤, 루시 리우</v>
      </c>
    </row>
    <row r="156" spans="1:7" x14ac:dyDescent="0.25">
      <c r="A156" t="str">
        <f>total!B156</f>
        <v>2002</v>
      </c>
      <c r="B156" t="str">
        <f>total!C156</f>
        <v xml:space="preserve">싸인 </v>
      </c>
      <c r="C156" t="str">
        <f>total!D156</f>
        <v>Signs</v>
      </c>
      <c r="D156" t="str">
        <f>total!E156</f>
        <v>드라마, SF, 스릴러</v>
      </c>
      <c r="E156" t="str">
        <f>total!F156</f>
        <v>미국</v>
      </c>
      <c r="F156" t="str">
        <f>total!G156</f>
        <v>M. 나이트 샤말란</v>
      </c>
      <c r="G156" t="str">
        <f>total!H156</f>
        <v>멜 깁슨, 호아킨 피닉스</v>
      </c>
    </row>
    <row r="157" spans="1:7" x14ac:dyDescent="0.25">
      <c r="A157" t="str">
        <f>total!B157</f>
        <v>2002</v>
      </c>
      <c r="B157" t="str">
        <f>total!C157</f>
        <v xml:space="preserve">썸 오브 올 피어스 </v>
      </c>
      <c r="C157" t="str">
        <f>total!D157</f>
        <v>The Sum Of All Fears</v>
      </c>
      <c r="D157" t="str">
        <f>total!E157</f>
        <v>스릴러, 액션, 드라마</v>
      </c>
      <c r="E157" t="str">
        <f>total!F157</f>
        <v>미국</v>
      </c>
      <c r="F157" t="str">
        <f>total!G157</f>
        <v>필 알덴 로빈슨</v>
      </c>
      <c r="G157" t="str">
        <f>total!H157</f>
        <v>벤 애플렉, 모건 프리먼</v>
      </c>
    </row>
    <row r="158" spans="1:7" x14ac:dyDescent="0.25">
      <c r="A158" t="str">
        <f>total!B158</f>
        <v>2002</v>
      </c>
      <c r="B158" t="str">
        <f>total!C158</f>
        <v xml:space="preserve">이퀼리브리엄 </v>
      </c>
      <c r="C158" t="str">
        <f>total!D158</f>
        <v>Equilibrium</v>
      </c>
      <c r="D158" t="str">
        <f>total!E158</f>
        <v>액션, SF</v>
      </c>
      <c r="E158" t="str">
        <f>total!F158</f>
        <v>미국</v>
      </c>
      <c r="F158" t="str">
        <f>total!G158</f>
        <v>커트 위머</v>
      </c>
      <c r="G158" t="str">
        <f>total!H158</f>
        <v>크리스찬 베일, 에밀리 왓슨, 타이 딕스, 앵거스 맥페이든, 숀 빈, 숀 퍼트위, 매튜 하버</v>
      </c>
    </row>
    <row r="159" spans="1:7" x14ac:dyDescent="0.25">
      <c r="A159" t="str">
        <f>total!B159</f>
        <v>2002</v>
      </c>
      <c r="B159" t="str">
        <f>total!C159</f>
        <v xml:space="preserve">익스트림 OPS </v>
      </c>
      <c r="C159" t="str">
        <f>total!D159</f>
        <v>Extreme Ops</v>
      </c>
      <c r="D159" t="str">
        <f>total!E159</f>
        <v>액션, 스릴러, 모험, 범죄</v>
      </c>
      <c r="E159" t="str">
        <f>total!F159</f>
        <v>영국, 독일</v>
      </c>
      <c r="F159" t="str">
        <f>total!G159</f>
        <v>크리스찬 두가이</v>
      </c>
      <c r="G159" t="str">
        <f>total!H159</f>
        <v>데본 사와, 브리짓 윌슨, 루퍼트 그레이브즈, 루퍼스 스웰</v>
      </c>
    </row>
    <row r="160" spans="1:7" x14ac:dyDescent="0.25">
      <c r="A160" t="str">
        <f>total!B160</f>
        <v>2002</v>
      </c>
      <c r="B160" t="str">
        <f>total!C160</f>
        <v xml:space="preserve">콜래트럴 데미지 </v>
      </c>
      <c r="C160" t="str">
        <f>total!D160</f>
        <v>Collateral Damage</v>
      </c>
      <c r="D160" t="str">
        <f>total!E160</f>
        <v>액션, 스릴러</v>
      </c>
      <c r="E160" t="str">
        <f>total!F160</f>
        <v>미국</v>
      </c>
      <c r="F160" t="str">
        <f>total!G160</f>
        <v>앤드루 데이비스</v>
      </c>
      <c r="G160" t="str">
        <f>total!H160</f>
        <v>아놀드 슈왈제네거</v>
      </c>
    </row>
    <row r="161" spans="1:7" x14ac:dyDescent="0.25">
      <c r="A161" t="str">
        <f>total!B161</f>
        <v>2002</v>
      </c>
      <c r="B161" t="str">
        <f>total!C161</f>
        <v xml:space="preserve">타임 머신 </v>
      </c>
      <c r="C161" t="str">
        <f>total!D161</f>
        <v>The Time Machine</v>
      </c>
      <c r="D161" t="str">
        <f>total!E161</f>
        <v>SF, 모험, 액션</v>
      </c>
      <c r="E161" t="str">
        <f>total!F161</f>
        <v>미국</v>
      </c>
      <c r="F161" t="str">
        <f>total!G161</f>
        <v>사이먼 웰스</v>
      </c>
      <c r="G161" t="str">
        <f>total!H161</f>
        <v>가이 피어스, 사만다 뭄바, 마크 애디, 시에나 길로리</v>
      </c>
    </row>
    <row r="162" spans="1:7" x14ac:dyDescent="0.25">
      <c r="A162" t="str">
        <f>total!B162</f>
        <v>2002</v>
      </c>
      <c r="B162" t="str">
        <f>total!C162</f>
        <v xml:space="preserve">턱시도 </v>
      </c>
      <c r="C162" t="str">
        <f>total!D162</f>
        <v>The Tuxedo</v>
      </c>
      <c r="D162" t="str">
        <f>total!E162</f>
        <v>액션, 코미디</v>
      </c>
      <c r="E162" t="str">
        <f>total!F162</f>
        <v>미국</v>
      </c>
      <c r="F162" t="str">
        <f>total!G162</f>
        <v>케빈 도노반</v>
      </c>
      <c r="G162" t="str">
        <f>total!H162</f>
        <v>성룡, 제니퍼 러브 휴잇</v>
      </c>
    </row>
    <row r="163" spans="1:7" x14ac:dyDescent="0.25">
      <c r="A163" t="str">
        <f>total!B163</f>
        <v>2002</v>
      </c>
      <c r="B163" t="str">
        <f>total!C163</f>
        <v xml:space="preserve">황혼의 사무라이 </v>
      </c>
      <c r="C163" t="str">
        <f>total!D163</f>
        <v>たそがれ淸兵衛</v>
      </c>
      <c r="D163" t="str">
        <f>total!E163</f>
        <v>액션, 드라마</v>
      </c>
      <c r="E163" t="str">
        <f>total!F163</f>
        <v>일본</v>
      </c>
      <c r="F163" t="str">
        <f>total!G163</f>
        <v>야마다 요지</v>
      </c>
      <c r="G163" t="str">
        <f>total!H163</f>
        <v>사나다 히로유키, 미야자와 리에, 코바야시 넨지, 오스기 렌, 후키코시 미츠루, 후카우라 카나코, 칸베 히로시, 이토 미키, 에리나 하시구치, 쿠사무라 레이코</v>
      </c>
    </row>
    <row r="164" spans="1:7" x14ac:dyDescent="0.25">
      <c r="A164" t="str">
        <f>total!B164</f>
        <v>1999</v>
      </c>
      <c r="B164" t="str">
        <f>total!C164</f>
        <v xml:space="preserve">칠 팩터 </v>
      </c>
      <c r="C164" t="str">
        <f>total!D164</f>
        <v>Chill Factor</v>
      </c>
      <c r="D164" t="str">
        <f>total!E164</f>
        <v>범죄, 드라마, 코미디</v>
      </c>
      <c r="E164" t="str">
        <f>total!F164</f>
        <v>미국</v>
      </c>
      <c r="F164" t="str">
        <f>total!G164</f>
        <v>휴 존슨</v>
      </c>
      <c r="G164" t="str">
        <f>total!H164</f>
        <v>쿠바 구딩 쥬니어, 스키트 울리치</v>
      </c>
    </row>
    <row r="165" spans="1:7" x14ac:dyDescent="0.25">
      <c r="A165" t="str">
        <f>total!B165</f>
        <v>2003</v>
      </c>
      <c r="B165" t="str">
        <f>total!C165</f>
        <v xml:space="preserve">러브 액츄얼리 </v>
      </c>
      <c r="C165" t="str">
        <f>total!D165</f>
        <v>Love Actually</v>
      </c>
      <c r="D165" t="str">
        <f>total!E165</f>
        <v>멜로/로맨스, 드라마, 코미디</v>
      </c>
      <c r="E165" t="str">
        <f>total!F165</f>
        <v>영국, 미국</v>
      </c>
      <c r="F165" t="str">
        <f>total!G165</f>
        <v>리차드 커티스</v>
      </c>
      <c r="G165" t="str">
        <f>total!H165</f>
        <v>앨런 릭먼, 빌 나이, 콜린 퍼스, 엠마 톰슨, 휴 그랜트, 로라 리니, 리암 니슨, 마틴 맥커친, 키이라 나이틀리</v>
      </c>
    </row>
    <row r="166" spans="1:7" x14ac:dyDescent="0.25">
      <c r="A166" t="str">
        <f>total!B166</f>
        <v>2003</v>
      </c>
      <c r="B166" t="str">
        <f>total!C166</f>
        <v xml:space="preserve">런어웨이 </v>
      </c>
      <c r="C166" t="str">
        <f>total!D166</f>
        <v>Runaway Jury</v>
      </c>
      <c r="D166" t="str">
        <f>total!E166</f>
        <v>드라마, 스릴러</v>
      </c>
      <c r="E166" t="str">
        <f>total!F166</f>
        <v>미국</v>
      </c>
      <c r="F166" t="str">
        <f>total!G166</f>
        <v>게리 플레더</v>
      </c>
      <c r="G166" t="str">
        <f>total!H166</f>
        <v>존 쿠삭, 진 핵크만, 더스틴 호프만, 레이첼 와이즈</v>
      </c>
    </row>
    <row r="167" spans="1:7" x14ac:dyDescent="0.25">
      <c r="A167" t="str">
        <f>total!B167</f>
        <v>2003</v>
      </c>
      <c r="B167" t="str">
        <f>total!C167</f>
        <v xml:space="preserve">리크루트 </v>
      </c>
      <c r="C167" t="str">
        <f>total!D167</f>
        <v>The Recruit</v>
      </c>
      <c r="D167" t="str">
        <f>total!E167</f>
        <v>액션, 스릴러</v>
      </c>
      <c r="E167" t="str">
        <f>total!F167</f>
        <v>미국</v>
      </c>
      <c r="F167" t="str">
        <f>total!G167</f>
        <v>로저 도널드슨</v>
      </c>
      <c r="G167" t="str">
        <f>total!H167</f>
        <v>알 파치노, 콜린 파렐</v>
      </c>
    </row>
    <row r="168" spans="1:7" x14ac:dyDescent="0.25">
      <c r="A168" t="str">
        <f>total!B168</f>
        <v>2003</v>
      </c>
      <c r="B168" t="str">
        <f>total!C168</f>
        <v xml:space="preserve">미셀 베이앙 </v>
      </c>
      <c r="C168" t="str">
        <f>total!D168</f>
        <v>Michel Vaillant</v>
      </c>
      <c r="D168" t="str">
        <f>total!E168</f>
        <v>액션, 드라마</v>
      </c>
      <c r="E168" t="str">
        <f>total!F168</f>
        <v>프랑스</v>
      </c>
      <c r="F168" t="str">
        <f>total!G168</f>
        <v>루이스 파스칼 쿠베레어</v>
      </c>
      <c r="G168" t="str">
        <f>total!H168</f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</row>
    <row r="169" spans="1:7" x14ac:dyDescent="0.25">
      <c r="A169" t="str">
        <f>total!B169</f>
        <v>2003</v>
      </c>
      <c r="B169" t="str">
        <f>total!C169</f>
        <v xml:space="preserve">벨리 오브 비스트 </v>
      </c>
      <c r="C169" t="str">
        <f>total!D169</f>
        <v>Belly Of The Beast</v>
      </c>
      <c r="D169" t="str">
        <f>total!E169</f>
        <v>액션</v>
      </c>
      <c r="E169" t="str">
        <f>total!F169</f>
        <v>캐나다, 홍콩, 영국</v>
      </c>
      <c r="F169" t="str">
        <f>total!G169</f>
        <v>정소동</v>
      </c>
      <c r="G169" t="str">
        <f>total!H169</f>
        <v>스티븐 시걸, 바이런 만, 탐 우</v>
      </c>
    </row>
    <row r="170" spans="1:7" x14ac:dyDescent="0.25">
      <c r="A170" t="str">
        <f>total!B170</f>
        <v>2003</v>
      </c>
      <c r="B170" t="str">
        <f>total!C170</f>
        <v xml:space="preserve">젠틀맨 리그 </v>
      </c>
      <c r="C170" t="str">
        <f>total!D170</f>
        <v>The League Of Extraordinary Gentlemen</v>
      </c>
      <c r="D170" t="str">
        <f>total!E170</f>
        <v>액션, SF, 판타지, 모험</v>
      </c>
      <c r="E170" t="str">
        <f>total!F170</f>
        <v>미국, 독일, 체코, 영국</v>
      </c>
      <c r="F170" t="str">
        <f>total!G170</f>
        <v>스티븐 노링턴</v>
      </c>
      <c r="G170" t="str">
        <f>total!H170</f>
        <v>숀 코네리</v>
      </c>
    </row>
    <row r="171" spans="1:7" x14ac:dyDescent="0.25">
      <c r="A171" t="str">
        <f>total!B171</f>
        <v>2003</v>
      </c>
      <c r="B171" t="str">
        <f>total!C171</f>
        <v xml:space="preserve">코어 </v>
      </c>
      <c r="C171" t="str">
        <f>total!D171</f>
        <v>The Core</v>
      </c>
      <c r="D171" t="str">
        <f>total!E171</f>
        <v>SF, 액션, 스릴러, 드라마, 모험</v>
      </c>
      <c r="E171" t="str">
        <f>total!F171</f>
        <v>미국, 영국</v>
      </c>
      <c r="F171" t="str">
        <f>total!G171</f>
        <v>존 아미엘</v>
      </c>
      <c r="G171" t="str">
        <f>total!H171</f>
        <v>아론 에크하트, 힐러리 스웽크, 델로이 린도, 스탠리 투치, DJ 퀄스, 리차드 젠킨스, 체키 카료, 브루스 그린우드, 알프리 우다드</v>
      </c>
    </row>
    <row r="172" spans="1:7" x14ac:dyDescent="0.25">
      <c r="A172" t="str">
        <f>total!B172</f>
        <v>2003</v>
      </c>
      <c r="B172" t="str">
        <f>total!C172</f>
        <v xml:space="preserve">타임라인 </v>
      </c>
      <c r="C172" t="str">
        <f>total!D172</f>
        <v>Timeline</v>
      </c>
      <c r="D172" t="str">
        <f>total!E172</f>
        <v>모험, 판타지, SF, 액션</v>
      </c>
      <c r="E172" t="str">
        <f>total!F172</f>
        <v>미국</v>
      </c>
      <c r="F172" t="str">
        <f>total!G172</f>
        <v>리차드 도너</v>
      </c>
      <c r="G172" t="str">
        <f>total!H172</f>
        <v>폴 워커, 프란시스 오코너, 제라드 버틀러, 빌리 코놀리</v>
      </c>
    </row>
    <row r="173" spans="1:7" x14ac:dyDescent="0.25">
      <c r="A173" t="str">
        <f>total!B173</f>
        <v>2003</v>
      </c>
      <c r="B173" t="str">
        <f>total!C173</f>
        <v xml:space="preserve">태양의 눈물 </v>
      </c>
      <c r="C173" t="str">
        <f>total!D173</f>
        <v>Tears Of The Sun</v>
      </c>
      <c r="D173" t="str">
        <f>total!E173</f>
        <v>전쟁, 액션, 드라마, 스릴러</v>
      </c>
      <c r="E173" t="str">
        <f>total!F173</f>
        <v>미국</v>
      </c>
      <c r="F173" t="str">
        <f>total!G173</f>
        <v>안톤 후쿠아</v>
      </c>
      <c r="G173" t="str">
        <f>total!H173</f>
        <v>브루스 윌리스</v>
      </c>
    </row>
    <row r="174" spans="1:7" x14ac:dyDescent="0.25">
      <c r="A174" t="str">
        <f>total!B174</f>
        <v>2003</v>
      </c>
      <c r="B174" t="str">
        <f>total!C174</f>
        <v xml:space="preserve">페이첵 </v>
      </c>
      <c r="C174" t="str">
        <f>total!D174</f>
        <v>Paycheck</v>
      </c>
      <c r="D174" t="str">
        <f>total!E174</f>
        <v>SF, 스릴러, 액션</v>
      </c>
      <c r="E174" t="str">
        <f>total!F174</f>
        <v>미국</v>
      </c>
      <c r="F174" t="str">
        <f>total!G174</f>
        <v>오우삼</v>
      </c>
      <c r="G174" t="str">
        <f>total!H174</f>
        <v>벤 애플렉, 아론 에크하트, 우마 서먼</v>
      </c>
    </row>
    <row r="175" spans="1:7" x14ac:dyDescent="0.25">
      <c r="A175" t="str">
        <f>total!B175</f>
        <v>2004</v>
      </c>
      <c r="B175" t="str">
        <f>total!C175</f>
        <v xml:space="preserve">레이어 케이크 </v>
      </c>
      <c r="C175" t="str">
        <f>total!D175</f>
        <v>Layer Cake</v>
      </c>
      <c r="D175" t="str">
        <f>total!E175</f>
        <v>스릴러, 범죄, 액션, 드라마</v>
      </c>
      <c r="E175" t="str">
        <f>total!F175</f>
        <v>영국</v>
      </c>
      <c r="F175" t="str">
        <f>total!G175</f>
        <v>매튜 본</v>
      </c>
      <c r="G175" t="str">
        <f>total!H175</f>
        <v>다니엘 크레이그, 톰 하디, 시에나 밀러, 제이미 포어맨, 샐리 호킨스, 번 고먼, 조지 해리스, 타머 해선, 콤 미니, 마르첼 유레스, 프란시스 매지, 디미트리 안드레아, 케네스 크랜햄</v>
      </c>
    </row>
    <row r="176" spans="1:7" x14ac:dyDescent="0.25">
      <c r="A176" t="str">
        <f>total!B176</f>
        <v>2004</v>
      </c>
      <c r="B176" t="str">
        <f>total!C176</f>
        <v xml:space="preserve">맨 온 파이어 </v>
      </c>
      <c r="C176" t="str">
        <f>total!D176</f>
        <v>Man On Fire</v>
      </c>
      <c r="D176" t="str">
        <f>total!E176</f>
        <v>액션, 범죄, 드라마, 스릴러</v>
      </c>
      <c r="E176" t="str">
        <f>total!F176</f>
        <v>미국, 영국</v>
      </c>
      <c r="F176" t="str">
        <f>total!G176</f>
        <v>토니 스콧</v>
      </c>
      <c r="G176" t="str">
        <f>total!H176</f>
        <v>덴젤 워싱턴</v>
      </c>
    </row>
    <row r="177" spans="1:7" x14ac:dyDescent="0.25">
      <c r="A177" t="str">
        <f>total!B177</f>
        <v>2004</v>
      </c>
      <c r="B177" t="str">
        <f>total!C177</f>
        <v xml:space="preserve">반 헬싱 </v>
      </c>
      <c r="C177" t="str">
        <f>total!D177</f>
        <v>Van Helsing</v>
      </c>
      <c r="D177" t="str">
        <f>total!E177</f>
        <v>액션, 판타지</v>
      </c>
      <c r="E177" t="str">
        <f>total!F177</f>
        <v>미국, 체코</v>
      </c>
      <c r="F177" t="str">
        <f>total!G177</f>
        <v>스티븐 소머즈</v>
      </c>
      <c r="G177" t="str">
        <f>total!H177</f>
        <v>휴 잭맨, 케이트 베킨세일</v>
      </c>
    </row>
    <row r="178" spans="1:7" x14ac:dyDescent="0.25">
      <c r="A178" t="str">
        <f>total!B178</f>
        <v>2004</v>
      </c>
      <c r="B178" t="str">
        <f>total!C178</f>
        <v xml:space="preserve">애프터 썬셋 </v>
      </c>
      <c r="C178" t="str">
        <f>total!D178</f>
        <v>After The Sunset</v>
      </c>
      <c r="D178" t="str">
        <f>total!E178</f>
        <v>액션, 코미디, 범죄, 드라마</v>
      </c>
      <c r="E178" t="str">
        <f>total!F178</f>
        <v>미국</v>
      </c>
      <c r="F178" t="str">
        <f>total!G178</f>
        <v>브렛 래트너</v>
      </c>
      <c r="G178" t="str">
        <f>total!H178</f>
        <v>피어스 브로스넌, 셀마 헤이엑, 우디 해럴슨, 돈 치들</v>
      </c>
    </row>
    <row r="179" spans="1:7" x14ac:dyDescent="0.25">
      <c r="A179" t="str">
        <f>total!B179</f>
        <v>2004</v>
      </c>
      <c r="B179" t="str">
        <f>total!C179</f>
        <v xml:space="preserve">연인 </v>
      </c>
      <c r="C179" t="str">
        <f>total!D179</f>
        <v>十面埋伏 Lovers</v>
      </c>
      <c r="D179" t="str">
        <f>total!E179</f>
        <v>멜로/로맨스, 액션</v>
      </c>
      <c r="E179" t="str">
        <f>total!F179</f>
        <v>중국, 홍콩</v>
      </c>
      <c r="F179" t="str">
        <f>total!G179</f>
        <v>장이머우</v>
      </c>
      <c r="G179" t="str">
        <f>total!H179</f>
        <v>금성무, 유덕화, 장쯔이</v>
      </c>
    </row>
    <row r="180" spans="1:7" x14ac:dyDescent="0.25">
      <c r="A180" t="str">
        <f>total!B180</f>
        <v>2004</v>
      </c>
      <c r="B180" t="str">
        <f>total!C180</f>
        <v xml:space="preserve">월드 오브 투모로우 </v>
      </c>
      <c r="C180" t="str">
        <f>total!D180</f>
        <v>Sky Captain And The World Of Tomorrow</v>
      </c>
      <c r="D180" t="str">
        <f>total!E180</f>
        <v>SF, 모험</v>
      </c>
      <c r="E180" t="str">
        <f>total!F180</f>
        <v>미국, 영국, 이탈리아</v>
      </c>
      <c r="F180" t="str">
        <f>total!G180</f>
        <v>케리 코란</v>
      </c>
      <c r="G180" t="str">
        <f>total!H180</f>
        <v>기네스 팰트로, 주드 로, 안젤리나 졸리</v>
      </c>
    </row>
    <row r="181" spans="1:7" x14ac:dyDescent="0.25">
      <c r="A181" t="str">
        <f>total!B181</f>
        <v>2004</v>
      </c>
      <c r="B181" t="str">
        <f>total!C181</f>
        <v xml:space="preserve">킹 아더 </v>
      </c>
      <c r="C181" t="str">
        <f>total!D181</f>
        <v>King Arthur</v>
      </c>
      <c r="D181" t="str">
        <f>total!E181</f>
        <v>액션, 모험, 전쟁, 드라마</v>
      </c>
      <c r="E181" t="str">
        <f>total!F181</f>
        <v>미국, 아일랜드, 영국</v>
      </c>
      <c r="F181" t="str">
        <f>total!G181</f>
        <v>안톤 후쿠아</v>
      </c>
      <c r="G181" t="str">
        <f>total!H181</f>
        <v>클라이브 오웬, 스티븐 딜레인, 키이라 나이틀리, 이안 그루퍼드, 스텔란 스카스가드</v>
      </c>
    </row>
    <row r="182" spans="1:7" x14ac:dyDescent="0.25">
      <c r="A182" t="str">
        <f>total!B182</f>
        <v>2004</v>
      </c>
      <c r="B182" t="str">
        <f>total!C182</f>
        <v xml:space="preserve">테이킹 라이브즈 </v>
      </c>
      <c r="C182" t="str">
        <f>total!D182</f>
        <v>Taking Lives</v>
      </c>
      <c r="D182" t="str">
        <f>total!E182</f>
        <v>스릴러, 범죄, 드라마, 공포</v>
      </c>
      <c r="E182" t="str">
        <f>total!F182</f>
        <v>미국</v>
      </c>
      <c r="F182" t="str">
        <f>total!G182</f>
        <v>D.J. 카루소</v>
      </c>
      <c r="G182" t="str">
        <f>total!H182</f>
        <v>안젤리나 졸리, 에단 호크</v>
      </c>
    </row>
    <row r="183" spans="1:7" x14ac:dyDescent="0.25">
      <c r="A183" t="str">
        <f>total!B183</f>
        <v>2004</v>
      </c>
      <c r="B183" t="str">
        <f>total!C183</f>
        <v xml:space="preserve">토크 </v>
      </c>
      <c r="C183" t="str">
        <f>total!D183</f>
        <v>Torque</v>
      </c>
      <c r="D183" t="str">
        <f>total!E183</f>
        <v>액션, 범죄, 스릴러</v>
      </c>
      <c r="E183" t="str">
        <f>total!F183</f>
        <v>미국</v>
      </c>
      <c r="F183" t="str">
        <f>total!G183</f>
        <v>조셉 칸</v>
      </c>
      <c r="G183" t="str">
        <f>total!H183</f>
        <v>마틴 헨더슨, 아이스 큐브, 모넷 마주, 아담 스콧, 맷 슐즈, 윌윤리, 제이미 프레슬리, 맥스 비슬리, 크리스티나 밀리안</v>
      </c>
    </row>
    <row r="184" spans="1:7" x14ac:dyDescent="0.25">
      <c r="A184" t="str">
        <f>total!B184</f>
        <v>2004</v>
      </c>
      <c r="B184" t="str">
        <f>total!C184</f>
        <v xml:space="preserve">투모로우 </v>
      </c>
      <c r="C184" t="str">
        <f>total!D184</f>
        <v>The Day After Tomorrow</v>
      </c>
      <c r="D184" t="str">
        <f>total!E184</f>
        <v>액션, 드라마, SF, 스릴러</v>
      </c>
      <c r="E184" t="str">
        <f>total!F184</f>
        <v>미국</v>
      </c>
      <c r="F184" t="str">
        <f>total!G184</f>
        <v>롤랜드 에머리히</v>
      </c>
      <c r="G184" t="str">
        <f>total!H184</f>
        <v>데니스 퀘이드, 제이크 질렌할, 이안 홈, 에미 로섬, 셀라 워드, 대쉬 미혹, 케네스 웰쉬</v>
      </c>
    </row>
    <row r="185" spans="1:7" x14ac:dyDescent="0.25">
      <c r="A185" t="str">
        <f>total!B185</f>
        <v>2004</v>
      </c>
      <c r="B185" t="str">
        <f>total!C185</f>
        <v xml:space="preserve">피닉스 </v>
      </c>
      <c r="C185" t="str">
        <f>total!D185</f>
        <v>Flight Of The Phoenix</v>
      </c>
      <c r="D185" t="str">
        <f>total!E185</f>
        <v>액션, 모험</v>
      </c>
      <c r="E185" t="str">
        <f>total!F185</f>
        <v>미국</v>
      </c>
      <c r="F185" t="str">
        <f>total!G185</f>
        <v>존 무어</v>
      </c>
      <c r="G185" t="str">
        <f>total!H185</f>
        <v>데니스 퀘이드</v>
      </c>
    </row>
    <row r="186" spans="1:7" x14ac:dyDescent="0.25">
      <c r="A186" t="str">
        <f>total!B186</f>
        <v>2004</v>
      </c>
      <c r="B186" t="str">
        <f>total!C186</f>
        <v xml:space="preserve">히달고 </v>
      </c>
      <c r="C186" t="str">
        <f>total!D186</f>
        <v>Hidalgo</v>
      </c>
      <c r="D186" t="str">
        <f>total!E186</f>
        <v>액션, 모험, 드라마, 서부</v>
      </c>
      <c r="E186" t="str">
        <f>total!F186</f>
        <v>미국</v>
      </c>
      <c r="F186" t="str">
        <f>total!G186</f>
        <v>조 존스톤</v>
      </c>
      <c r="G186" t="str">
        <f>total!H186</f>
        <v>비고 모텐슨, 줄레이카 로빈슨</v>
      </c>
    </row>
    <row r="187" spans="1:7" x14ac:dyDescent="0.25">
      <c r="A187" t="str">
        <f>total!B187</f>
        <v>2005</v>
      </c>
      <c r="B187" t="str">
        <f>total!C187</f>
        <v xml:space="preserve">Mr. 히치 - 당신을 위한 데이트 코치 </v>
      </c>
      <c r="C187" t="str">
        <f>total!D187</f>
        <v>Hitch</v>
      </c>
      <c r="D187" t="str">
        <f>total!E187</f>
        <v>멜로/로맨스, 코미디</v>
      </c>
      <c r="E187" t="str">
        <f>total!F187</f>
        <v>미국</v>
      </c>
      <c r="F187" t="str">
        <f>total!G187</f>
        <v>앤디 테넌트</v>
      </c>
      <c r="G187" t="str">
        <f>total!H187</f>
        <v>윌 스미스, 에바 멘데스</v>
      </c>
    </row>
    <row r="188" spans="1:7" x14ac:dyDescent="0.25">
      <c r="A188" t="str">
        <f>total!B188</f>
        <v>2005</v>
      </c>
      <c r="B188" t="str">
        <f>total!C188</f>
        <v xml:space="preserve">둠 </v>
      </c>
      <c r="C188" t="str">
        <f>total!D188</f>
        <v>Doom</v>
      </c>
      <c r="D188" t="str">
        <f>total!E188</f>
        <v>액션, 모험, 공포, SF, 스릴러</v>
      </c>
      <c r="E188" t="str">
        <f>total!F188</f>
        <v>영국, 체코, 독일, 미국</v>
      </c>
      <c r="F188" t="str">
        <f>total!G188</f>
        <v>안드레이 바르코비악</v>
      </c>
      <c r="G188" t="str">
        <f>total!H188</f>
        <v>칼 어번, 드웨인 존슨, 로자먼드 파이크</v>
      </c>
    </row>
    <row r="189" spans="1:7" x14ac:dyDescent="0.25">
      <c r="A189" t="str">
        <f>total!B189</f>
        <v>2005</v>
      </c>
      <c r="B189" t="str">
        <f>total!C189</f>
        <v xml:space="preserve">미스터 &amp; 미세스 스미스 </v>
      </c>
      <c r="C189" t="str">
        <f>total!D189</f>
        <v>Mr. &amp; Mrs. Smith</v>
      </c>
      <c r="D189" t="str">
        <f>total!E189</f>
        <v>액션, 모험, 스릴러, 코미디, 멜로/로맨스</v>
      </c>
      <c r="E189" t="str">
        <f>total!F189</f>
        <v>미국</v>
      </c>
      <c r="F189" t="str">
        <f>total!G189</f>
        <v>더그 라이만</v>
      </c>
      <c r="G189" t="str">
        <f>total!H189</f>
        <v>브래드 피트, 안젤리나 졸리</v>
      </c>
    </row>
    <row r="190" spans="1:7" x14ac:dyDescent="0.25">
      <c r="A190" t="str">
        <f>total!B190</f>
        <v>2005</v>
      </c>
      <c r="B190" t="str">
        <f>total!C190</f>
        <v xml:space="preserve">사하라 </v>
      </c>
      <c r="C190" t="str">
        <f>total!D190</f>
        <v>Sahara</v>
      </c>
      <c r="D190" t="str">
        <f>total!E190</f>
        <v>액션, 모험, 코미디</v>
      </c>
      <c r="E190" t="str">
        <f>total!F190</f>
        <v>미국, 스페인</v>
      </c>
      <c r="F190" t="str">
        <f>total!G190</f>
        <v>브렉 에이즈너</v>
      </c>
      <c r="G190" t="str">
        <f>total!H190</f>
        <v>매튜 맥커너히, 페넬로페 크루즈</v>
      </c>
    </row>
    <row r="191" spans="1:7" x14ac:dyDescent="0.25">
      <c r="A191" t="str">
        <f>total!B191</f>
        <v>2005</v>
      </c>
      <c r="B191" t="str">
        <f>total!C191</f>
        <v xml:space="preserve">세상에서 가장빠른 인디언 </v>
      </c>
      <c r="C191" t="str">
        <f>total!D191</f>
        <v>The Worlds Fastest Indian</v>
      </c>
      <c r="D191" t="str">
        <f>total!E191</f>
        <v>모험, 드라마</v>
      </c>
      <c r="E191" t="str">
        <f>total!F191</f>
        <v>뉴질랜드, 미국</v>
      </c>
      <c r="F191" t="str">
        <f>total!G191</f>
        <v>로저 도널드슨</v>
      </c>
      <c r="G191" t="str">
        <f>total!H191</f>
        <v>안소니 홉킨스, 다이안 래드</v>
      </c>
    </row>
    <row r="192" spans="1:7" x14ac:dyDescent="0.25">
      <c r="A192" t="str">
        <f>total!B192</f>
        <v>2005</v>
      </c>
      <c r="B192" t="str">
        <f>total!C192</f>
        <v xml:space="preserve">스텔스 </v>
      </c>
      <c r="C192" t="str">
        <f>total!D192</f>
        <v>Stealth</v>
      </c>
      <c r="D192" t="str">
        <f>total!E192</f>
        <v>액션, 모험, 스릴러, SF</v>
      </c>
      <c r="E192" t="str">
        <f>total!F192</f>
        <v>미국</v>
      </c>
      <c r="F192" t="str">
        <f>total!G192</f>
        <v>롭 코헨</v>
      </c>
      <c r="G192" t="str">
        <f>total!H192</f>
        <v>조쉬 루카스, 제시카 비엘, 제이미 폭스, 샘 쉐퍼드, 조 모튼, 에본 모스-바크라크, 리차드 록스버그</v>
      </c>
    </row>
    <row r="193" spans="1:7" x14ac:dyDescent="0.25">
      <c r="A193" t="str">
        <f>total!B193</f>
        <v>2005</v>
      </c>
      <c r="B193" t="str">
        <f>total!C193</f>
        <v xml:space="preserve">아일랜드 </v>
      </c>
      <c r="C193" t="str">
        <f>total!D193</f>
        <v>The Island</v>
      </c>
      <c r="D193" t="str">
        <f>total!E193</f>
        <v>SF, 모험, 액션</v>
      </c>
      <c r="E193" t="str">
        <f>total!F193</f>
        <v>미국</v>
      </c>
      <c r="F193" t="str">
        <f>total!G193</f>
        <v>마이클 베이</v>
      </c>
      <c r="G193" t="str">
        <f>total!H193</f>
        <v>이완 맥그리거, 스칼렛 요한슨</v>
      </c>
    </row>
    <row r="194" spans="1:7" x14ac:dyDescent="0.25">
      <c r="A194" t="str">
        <f>total!B194</f>
        <v>2005</v>
      </c>
      <c r="B194" t="str">
        <f>total!C194</f>
        <v xml:space="preserve">칠검 </v>
      </c>
      <c r="C194" t="str">
        <f>total!D194</f>
        <v>七?</v>
      </c>
      <c r="D194" t="str">
        <f>total!E194</f>
        <v>액션</v>
      </c>
      <c r="E194" t="str">
        <f>total!F194</f>
        <v>홍콩</v>
      </c>
      <c r="F194" t="str">
        <f>total!G194</f>
        <v>서극</v>
      </c>
      <c r="G194" t="str">
        <f>total!H194</f>
        <v>여명, 양채니, 견자단, 유가량, 순홍레이, 김소연</v>
      </c>
    </row>
    <row r="195" spans="1:7" x14ac:dyDescent="0.25">
      <c r="A195" t="str">
        <f>total!B195</f>
        <v>2005</v>
      </c>
      <c r="B195" t="str">
        <f>total!C195</f>
        <v xml:space="preserve">카오스 </v>
      </c>
      <c r="C195" t="str">
        <f>total!D195</f>
        <v>Chaos</v>
      </c>
      <c r="D195" t="str">
        <f>total!E195</f>
        <v>액션, 범죄, 드라마, 스릴러</v>
      </c>
      <c r="E195" t="str">
        <f>total!F195</f>
        <v>캐나다, 영국, 미국</v>
      </c>
      <c r="F195" t="str">
        <f>total!G195</f>
        <v>토니 기글리오</v>
      </c>
      <c r="G195" t="str">
        <f>total!H195</f>
        <v>제이슨 스타뎀, 웨슬리 스나입스, 라이언 필립, 저스틴 와델, 헨리 제니</v>
      </c>
    </row>
    <row r="196" spans="1:7" x14ac:dyDescent="0.25">
      <c r="A196" t="str">
        <f>total!B196</f>
        <v>2005</v>
      </c>
      <c r="B196" t="str">
        <f>total!C196</f>
        <v xml:space="preserve">케이브 </v>
      </c>
      <c r="C196" t="str">
        <f>total!D196</f>
        <v>The Cave</v>
      </c>
      <c r="D196" t="str">
        <f>total!E196</f>
        <v>액션, 드라마, 스릴러, 공포</v>
      </c>
      <c r="E196" t="str">
        <f>total!F196</f>
        <v>미국, 독일</v>
      </c>
      <c r="F196" t="str">
        <f>total!G196</f>
        <v>브루스 헌트</v>
      </c>
      <c r="G196" t="str">
        <f>total!H196</f>
        <v>콜 하우저, 모리스 체스트넛</v>
      </c>
    </row>
    <row r="197" spans="1:7" x14ac:dyDescent="0.25">
      <c r="A197" t="str">
        <f>total!B197</f>
        <v>2005</v>
      </c>
      <c r="B197" t="str">
        <f>total!C197</f>
        <v xml:space="preserve">콘스탄틴 </v>
      </c>
      <c r="C197" t="str">
        <f>total!D197</f>
        <v>Constantine</v>
      </c>
      <c r="D197" t="str">
        <f>total!E197</f>
        <v>액션, 스릴러, 드라마, 판타지</v>
      </c>
      <c r="E197" t="str">
        <f>total!F197</f>
        <v>미국</v>
      </c>
      <c r="F197" t="str">
        <f>total!G197</f>
        <v>프란시스 로렌스</v>
      </c>
      <c r="G197" t="str">
        <f>total!H197</f>
        <v>키아누 리브스</v>
      </c>
    </row>
    <row r="198" spans="1:7" x14ac:dyDescent="0.25">
      <c r="A198" t="str">
        <f>total!B198</f>
        <v>2005</v>
      </c>
      <c r="B198" t="str">
        <f>total!C198</f>
        <v xml:space="preserve">킹덤 오브 헤븐 </v>
      </c>
      <c r="C198" t="str">
        <f>total!D198</f>
        <v>Kingdom Of Heaven</v>
      </c>
      <c r="D198" t="str">
        <f>total!E198</f>
        <v>멜로/로맨스, 드라마, 전쟁</v>
      </c>
      <c r="E198" t="str">
        <f>total!F198</f>
        <v>미국, 스페인, 영국</v>
      </c>
      <c r="F198" t="str">
        <f>total!G198</f>
        <v>리들리 스콧</v>
      </c>
      <c r="G198" t="str">
        <f>total!H198</f>
        <v>올랜도 블룸, 에바 그린, 리암 니슨, 제레미 아이언스</v>
      </c>
    </row>
    <row r="199" spans="1:7" x14ac:dyDescent="0.25">
      <c r="A199" t="str">
        <f>total!B199</f>
        <v>2006</v>
      </c>
      <c r="B199" t="str">
        <f>total!C199</f>
        <v xml:space="preserve">가디언 </v>
      </c>
      <c r="C199" t="str">
        <f>total!D199</f>
        <v>The Guardian</v>
      </c>
      <c r="D199" t="str">
        <f>total!E199</f>
        <v>액션, 모험, 드라마</v>
      </c>
      <c r="E199" t="str">
        <f>total!F199</f>
        <v>미국</v>
      </c>
      <c r="F199" t="str">
        <f>total!G199</f>
        <v>앤드루 데이비스</v>
      </c>
      <c r="G199" t="str">
        <f>total!H199</f>
        <v>애쉬튼 커쳐, 케빈 코스트너</v>
      </c>
    </row>
    <row r="200" spans="1:7" x14ac:dyDescent="0.25">
      <c r="A200" t="str">
        <f>total!B200</f>
        <v>2006</v>
      </c>
      <c r="B200" t="str">
        <f>total!C200</f>
        <v xml:space="preserve">데자뷰 </v>
      </c>
      <c r="C200" t="str">
        <f>total!D200</f>
        <v>Deja Vu</v>
      </c>
      <c r="D200" t="str">
        <f>total!E200</f>
        <v>액션, 모험, SF, 멜로/로맨스, 스릴러</v>
      </c>
      <c r="E200" t="str">
        <f>total!F200</f>
        <v>미국</v>
      </c>
      <c r="F200" t="str">
        <f>total!G200</f>
        <v>토니 스콧</v>
      </c>
      <c r="G200" t="str">
        <f>total!H200</f>
        <v>덴젤 워싱턴</v>
      </c>
    </row>
    <row r="201" spans="1:7" x14ac:dyDescent="0.25">
      <c r="A201" t="str">
        <f>total!B201</f>
        <v>2006</v>
      </c>
      <c r="B201" t="str">
        <f>total!C201</f>
        <v xml:space="preserve">디파티드 </v>
      </c>
      <c r="C201" t="str">
        <f>total!D201</f>
        <v>The Departed</v>
      </c>
      <c r="D201" t="str">
        <f>total!E201</f>
        <v>범죄, 액션</v>
      </c>
      <c r="E201" t="str">
        <f>total!F201</f>
        <v>미국</v>
      </c>
      <c r="F201" t="str">
        <f>total!G201</f>
        <v>마틴 스콜세지</v>
      </c>
      <c r="G201" t="str">
        <f>total!H201</f>
        <v>레오나르도 디카프리오, 맷 데이먼, 잭 니콜슨, 마크 월버그</v>
      </c>
    </row>
    <row r="202" spans="1:7" x14ac:dyDescent="0.25">
      <c r="A202" t="str">
        <f>total!B202</f>
        <v>2006</v>
      </c>
      <c r="B202" t="str">
        <f>total!C202</f>
        <v xml:space="preserve">러닝 스케어드 </v>
      </c>
      <c r="C202" t="str">
        <f>total!D202</f>
        <v>Running Scared</v>
      </c>
      <c r="D202" t="str">
        <f>total!E202</f>
        <v>액션, 범죄, 드라마, 스릴러</v>
      </c>
      <c r="E202" t="str">
        <f>total!F202</f>
        <v>미국</v>
      </c>
      <c r="F202" t="str">
        <f>total!G202</f>
        <v>웨인 크라머</v>
      </c>
      <c r="G202" t="str">
        <f>total!H202</f>
        <v>폴 워커</v>
      </c>
    </row>
    <row r="203" spans="1:7" x14ac:dyDescent="0.25">
      <c r="A203" t="str">
        <f>total!B203</f>
        <v>2006</v>
      </c>
      <c r="B203" t="str">
        <f>total!C203</f>
        <v xml:space="preserve">럭키 넘버 슬레븐 </v>
      </c>
      <c r="C203" t="str">
        <f>total!D203</f>
        <v>Lucky Number Slevin</v>
      </c>
      <c r="D203" t="str">
        <f>total!E203</f>
        <v>범죄, 드라마, 미스터리, 스릴러</v>
      </c>
      <c r="E203" t="str">
        <f>total!F203</f>
        <v>미국</v>
      </c>
      <c r="F203" t="str">
        <f>total!G203</f>
        <v>폴 맥기건</v>
      </c>
      <c r="G203" t="str">
        <f>total!H203</f>
        <v>조쉬 하트넷, 모건 프리먼, 벤 킹슬리, 루시 리우, 스탠리 투치, 브루스 윌리스</v>
      </c>
    </row>
    <row r="204" spans="1:7" x14ac:dyDescent="0.25">
      <c r="A204" t="str">
        <f>total!B204</f>
        <v>2006</v>
      </c>
      <c r="B204" t="str">
        <f>total!C204</f>
        <v xml:space="preserve">레스큐 던 </v>
      </c>
      <c r="C204" t="str">
        <f>total!D204</f>
        <v>Rescue Dawn</v>
      </c>
      <c r="D204" t="str">
        <f>total!E204</f>
        <v>액션, 모험, 드라마, 전쟁</v>
      </c>
      <c r="E204" t="str">
        <f>total!F204</f>
        <v>미국</v>
      </c>
      <c r="F204" t="str">
        <f>total!G204</f>
        <v>베르너 헤어조크</v>
      </c>
      <c r="G204" t="str">
        <f>total!H204</f>
        <v>크리스찬 베일, 스티브 잔, 제레미 데이비스</v>
      </c>
    </row>
    <row r="205" spans="1:7" x14ac:dyDescent="0.25">
      <c r="A205" t="str">
        <f>total!B205</f>
        <v>2006</v>
      </c>
      <c r="B205" t="str">
        <f>total!C205</f>
        <v xml:space="preserve">레이크 하우스 </v>
      </c>
      <c r="C205" t="str">
        <f>total!D205</f>
        <v>The Lake House</v>
      </c>
      <c r="D205" t="str">
        <f>total!E205</f>
        <v>드라마, 멜로/로맨스, 판타지</v>
      </c>
      <c r="E205" t="str">
        <f>total!F205</f>
        <v>미국</v>
      </c>
      <c r="F205" t="str">
        <f>total!G205</f>
        <v>알레한드로 아그레스티</v>
      </c>
      <c r="G205" t="str">
        <f>total!H205</f>
        <v>키아누 리브스, 산드라 블록</v>
      </c>
    </row>
    <row r="206" spans="1:7" x14ac:dyDescent="0.25">
      <c r="A206" t="str">
        <f>total!B206</f>
        <v>2006</v>
      </c>
      <c r="B206" t="str">
        <f>total!C206</f>
        <v xml:space="preserve">로맨틱 홀리데이 </v>
      </c>
      <c r="C206" t="str">
        <f>total!D206</f>
        <v>The Holiday</v>
      </c>
      <c r="D206" t="str">
        <f>total!E206</f>
        <v>멜로/로맨스, 코미디</v>
      </c>
      <c r="E206" t="str">
        <f>total!F206</f>
        <v>미국</v>
      </c>
      <c r="F206" t="str">
        <f>total!G206</f>
        <v>낸시 마이어스</v>
      </c>
      <c r="G206" t="str">
        <f>total!H206</f>
        <v>카메론 디아즈, 케이트 윈슬렛, 주드 로, 잭 블랙</v>
      </c>
    </row>
    <row r="207" spans="1:7" x14ac:dyDescent="0.25">
      <c r="A207" t="str">
        <f>total!B207</f>
        <v>2006</v>
      </c>
      <c r="B207" t="str">
        <f>total!C207</f>
        <v xml:space="preserve">브이 포 벤데타 </v>
      </c>
      <c r="C207" t="str">
        <f>total!D207</f>
        <v>V For Vendetta</v>
      </c>
      <c r="D207" t="str">
        <f>total!E207</f>
        <v>액션, 드라마, SF, 스릴러</v>
      </c>
      <c r="E207" t="str">
        <f>total!F207</f>
        <v>미국, 독일</v>
      </c>
      <c r="F207" t="str">
        <f>total!G207</f>
        <v>제임스 맥티그</v>
      </c>
      <c r="G207" t="str">
        <f>total!H207</f>
        <v>나탈리 포트만, 휴고 위빙</v>
      </c>
    </row>
    <row r="208" spans="1:7" x14ac:dyDescent="0.25">
      <c r="A208" t="str">
        <f>total!B208</f>
        <v>2006</v>
      </c>
      <c r="B208" t="str">
        <f>total!C208</f>
        <v xml:space="preserve">삼백 </v>
      </c>
      <c r="C208" t="str">
        <f>total!D208</f>
        <v>300</v>
      </c>
      <c r="D208" t="str">
        <f>total!E208</f>
        <v>액션, 모험, 드라마, 전쟁</v>
      </c>
      <c r="E208" t="str">
        <f>total!F208</f>
        <v>미국</v>
      </c>
      <c r="F208" t="str">
        <f>total!G208</f>
        <v>잭 스나이더</v>
      </c>
      <c r="G208" t="str">
        <f>total!H208</f>
        <v>제라드 버틀러, 레나 헤디</v>
      </c>
    </row>
    <row r="209" spans="1:7" x14ac:dyDescent="0.25">
      <c r="A209" t="str">
        <f>total!B209</f>
        <v>2006</v>
      </c>
      <c r="B209" t="str">
        <f>total!C209</f>
        <v xml:space="preserve">식스틴 블럭 </v>
      </c>
      <c r="C209" t="str">
        <f>total!D209</f>
        <v>16 Blocks</v>
      </c>
      <c r="D209" t="str">
        <f>total!E209</f>
        <v>액션, 모험, 범죄, 드라마, 스릴러</v>
      </c>
      <c r="E209" t="str">
        <f>total!F209</f>
        <v>미국</v>
      </c>
      <c r="F209" t="str">
        <f>total!G209</f>
        <v>리차드 도너</v>
      </c>
      <c r="G209" t="str">
        <f>total!H209</f>
        <v>브루스 윌리스</v>
      </c>
    </row>
    <row r="210" spans="1:7" x14ac:dyDescent="0.25">
      <c r="A210" t="str">
        <f>total!B210</f>
        <v>2006</v>
      </c>
      <c r="B210" t="str">
        <f>total!C210</f>
        <v xml:space="preserve">아포칼립토 </v>
      </c>
      <c r="C210" t="str">
        <f>total!D210</f>
        <v>Apocalypto</v>
      </c>
      <c r="D210" t="str">
        <f>total!E210</f>
        <v>액션, 모험, 드라마</v>
      </c>
      <c r="E210" t="str">
        <f>total!F210</f>
        <v>미국</v>
      </c>
      <c r="F210" t="str">
        <f>total!G210</f>
        <v>멜 깁슨</v>
      </c>
      <c r="G210" t="str">
        <f>total!H210</f>
        <v>루디 영블러드, 모리스 버드옐로우헤드</v>
      </c>
    </row>
    <row r="211" spans="1:7" x14ac:dyDescent="0.25">
      <c r="A211" t="str">
        <f>total!B211</f>
        <v>2006</v>
      </c>
      <c r="B211" t="str">
        <f>total!C211</f>
        <v xml:space="preserve">야연 </v>
      </c>
      <c r="C211" t="str">
        <f>total!D211</f>
        <v>夜宴</v>
      </c>
      <c r="D211" t="str">
        <f>total!E211</f>
        <v>멜로/로맨스, 드라마</v>
      </c>
      <c r="E211" t="str">
        <f>total!F211</f>
        <v>중국</v>
      </c>
      <c r="F211" t="str">
        <f>total!G211</f>
        <v>펑 샤오강</v>
      </c>
      <c r="G211" t="str">
        <f>total!H211</f>
        <v>장쯔이, 오언조, 갈우, 저우쉰</v>
      </c>
    </row>
    <row r="212" spans="1:7" x14ac:dyDescent="0.25">
      <c r="A212" t="str">
        <f>total!B212</f>
        <v>2006</v>
      </c>
      <c r="B212" t="str">
        <f>total!C212</f>
        <v xml:space="preserve">엔드 게임 </v>
      </c>
      <c r="C212" t="str">
        <f>total!D212</f>
        <v>End Game</v>
      </c>
      <c r="D212" t="str">
        <f>total!E212</f>
        <v>액션, 드라마, 스릴러</v>
      </c>
      <c r="E212" t="str">
        <f>total!F212</f>
        <v>미국, 독일, 캐나다</v>
      </c>
      <c r="F212" t="str">
        <f>total!G212</f>
        <v>앤디 쳉</v>
      </c>
      <c r="G212" t="str">
        <f>total!H212</f>
        <v>쿠바 구딩 쥬니어, 제임스 우즈, 앤지 하몬</v>
      </c>
    </row>
    <row r="213" spans="1:7" x14ac:dyDescent="0.25">
      <c r="A213" t="str">
        <f>total!B213</f>
        <v>2006</v>
      </c>
      <c r="B213" t="str">
        <f>total!C213</f>
        <v xml:space="preserve">포세이돈 </v>
      </c>
      <c r="C213" t="str">
        <f>total!D213</f>
        <v>Poseidon</v>
      </c>
      <c r="D213" t="str">
        <f>total!E213</f>
        <v>액션, 드라마, 모험, 스릴러</v>
      </c>
      <c r="E213" t="str">
        <f>total!F213</f>
        <v>미국</v>
      </c>
      <c r="F213" t="str">
        <f>total!G213</f>
        <v>볼프강 페터젠</v>
      </c>
      <c r="G213" t="str">
        <f>total!H213</f>
        <v>조쉬 루카스, 커트 러셀, 리차드 드레이퓨즈</v>
      </c>
    </row>
    <row r="214" spans="1:7" x14ac:dyDescent="0.25">
      <c r="A214" t="str">
        <f>total!B214</f>
        <v>2007</v>
      </c>
      <c r="B214" t="str">
        <f>total!C214</f>
        <v xml:space="preserve">넥스트 </v>
      </c>
      <c r="C214" t="str">
        <f>total!D214</f>
        <v>Next</v>
      </c>
      <c r="D214" t="str">
        <f>total!E214</f>
        <v>SF, 액션, 스릴러</v>
      </c>
      <c r="E214" t="str">
        <f>total!F214</f>
        <v>미국</v>
      </c>
      <c r="F214" t="str">
        <f>total!G214</f>
        <v>리 타마호리</v>
      </c>
      <c r="G214" t="str">
        <f>total!H214</f>
        <v>니콜라스 케이지, 줄리안 무어, 제시카 비엘</v>
      </c>
    </row>
    <row r="215" spans="1:7" x14ac:dyDescent="0.25">
      <c r="A215" t="str">
        <f>total!B215</f>
        <v>2007</v>
      </c>
      <c r="B215" t="str">
        <f>total!C215</f>
        <v xml:space="preserve">데스 드라이브 </v>
      </c>
      <c r="C215" t="str">
        <f>total!D215</f>
        <v>Redline</v>
      </c>
      <c r="D215" t="str">
        <f>total!E215</f>
        <v>액션</v>
      </c>
      <c r="E215" t="str">
        <f>total!F215</f>
        <v>미국</v>
      </c>
      <c r="F215" t="str">
        <f>total!G215</f>
        <v>앤디 쳉</v>
      </c>
      <c r="G215" t="str">
        <f>total!H215</f>
        <v>나디아 비욜린, 에디 그리핀, 앵거스 맥페이든, 팀 매더슨, 나단 필립스, 제시 존슨</v>
      </c>
    </row>
    <row r="216" spans="1:7" x14ac:dyDescent="0.25">
      <c r="A216" t="str">
        <f>total!B216</f>
        <v>2007</v>
      </c>
      <c r="B216" t="str">
        <f>total!C216</f>
        <v xml:space="preserve">마이클 클레이튼 </v>
      </c>
      <c r="C216" t="str">
        <f>total!D216</f>
        <v>Michael Clayton</v>
      </c>
      <c r="D216" t="str">
        <f>total!E216</f>
        <v>범죄, 드라마, 미스터리, 스릴러</v>
      </c>
      <c r="E216" t="str">
        <f>total!F216</f>
        <v>미국</v>
      </c>
      <c r="F216" t="str">
        <f>total!G216</f>
        <v>토니 길로이</v>
      </c>
      <c r="G216" t="str">
        <f>total!H216</f>
        <v>조지 클루니, 톰 윌킨슨, 틸다 스윈튼, 시드니 폴락, 마이클 오키프</v>
      </c>
    </row>
    <row r="217" spans="1:7" x14ac:dyDescent="0.25">
      <c r="A217" t="str">
        <f>total!B217</f>
        <v>2007</v>
      </c>
      <c r="B217" t="str">
        <f>total!C217</f>
        <v xml:space="preserve">몽골 </v>
      </c>
      <c r="C217" t="str">
        <f>total!D217</f>
        <v>Mongol - The Rise Of Genghis Khan</v>
      </c>
      <c r="D217" t="str">
        <f>total!E217</f>
        <v>드라마, 멜로/로맨스, 전쟁</v>
      </c>
      <c r="E217" t="str">
        <f>total!F217</f>
        <v>러시아 연방, 독일, 카자흐스탄</v>
      </c>
      <c r="F217" t="str">
        <f>total!G217</f>
        <v>세르게이 보드로프</v>
      </c>
      <c r="G217" t="str">
        <f>total!H217</f>
        <v>아사노 타다노부, 순홍레이, 쿨란 추루운</v>
      </c>
    </row>
    <row r="218" spans="1:7" x14ac:dyDescent="0.25">
      <c r="A218" t="str">
        <f>total!B218</f>
        <v>2007</v>
      </c>
      <c r="B218" t="str">
        <f>total!C218</f>
        <v xml:space="preserve">베오울프 </v>
      </c>
      <c r="C218" t="str">
        <f>total!D218</f>
        <v>Beowulf</v>
      </c>
      <c r="D218" t="str">
        <f>total!E218</f>
        <v>모험, 드라마, 판타지, 애니메이션</v>
      </c>
      <c r="E218" t="str">
        <f>total!F218</f>
        <v>미국</v>
      </c>
      <c r="F218" t="str">
        <f>total!G218</f>
        <v>로버트 저메키스</v>
      </c>
      <c r="G218" t="str">
        <f>total!H218</f>
        <v>레이 윈스턴, 안소니 홉킨스, 존 말코비치, 로빈 라이트, 브렌단 글리슨, 크리스핀 글로버, 알리슨 로먼, 안젤리나 졸리</v>
      </c>
    </row>
    <row r="219" spans="1:7" x14ac:dyDescent="0.25">
      <c r="A219" t="str">
        <f>total!B219</f>
        <v>2007</v>
      </c>
      <c r="B219" t="str">
        <f>total!C219</f>
        <v xml:space="preserve">벡실 </v>
      </c>
      <c r="C219" t="str">
        <f>total!D219</f>
        <v>ベクシル</v>
      </c>
      <c r="D219" t="str">
        <f>total!E219</f>
        <v>애니메이션, SF</v>
      </c>
      <c r="E219" t="str">
        <f>total!F219</f>
        <v>일본</v>
      </c>
      <c r="F219" t="str">
        <f>total!G219</f>
        <v>소리 후미히코</v>
      </c>
      <c r="G219" t="str">
        <f>total!H219</f>
        <v>쿠로키 메이사, 타니하라 쇼스케, 마츠유키 야스코</v>
      </c>
    </row>
    <row r="220" spans="1:7" x14ac:dyDescent="0.25">
      <c r="A220" t="str">
        <f>total!B220</f>
        <v>2007</v>
      </c>
      <c r="B220" t="str">
        <f>total!C220</f>
        <v xml:space="preserve">브레이브 원 </v>
      </c>
      <c r="C220" t="str">
        <f>total!D220</f>
        <v>The Brave One</v>
      </c>
      <c r="D220" t="str">
        <f>total!E220</f>
        <v>범죄, 드라마, 스릴러</v>
      </c>
      <c r="E220" t="str">
        <f>total!F220</f>
        <v>미국, 오스트레일리아</v>
      </c>
      <c r="F220" t="str">
        <f>total!G220</f>
        <v>닐 조단</v>
      </c>
      <c r="G220" t="str">
        <f>total!H220</f>
        <v>조디 포스터, 나빈 앤드류스</v>
      </c>
    </row>
    <row r="221" spans="1:7" x14ac:dyDescent="0.25">
      <c r="A221" t="str">
        <f>total!B221</f>
        <v>2007</v>
      </c>
      <c r="B221" t="str">
        <f>total!C221</f>
        <v xml:space="preserve">옴 샨티 옴 </v>
      </c>
      <c r="C221" t="str">
        <f>total!D221</f>
        <v>Om Shanti Om</v>
      </c>
      <c r="D221" t="str">
        <f>total!E221</f>
        <v>액션, 코미디, 드라마, 멜로/로맨스</v>
      </c>
      <c r="E221" t="str">
        <f>total!F221</f>
        <v>인도</v>
      </c>
      <c r="F221" t="str">
        <f>total!G221</f>
        <v>파라 칸</v>
      </c>
      <c r="G221" t="str">
        <f>total!H221</f>
        <v>샤룩 칸, 디피카 파두콘</v>
      </c>
    </row>
    <row r="222" spans="1:7" x14ac:dyDescent="0.25">
      <c r="A222" t="str">
        <f>total!B222</f>
        <v>2007</v>
      </c>
      <c r="B222" t="str">
        <f>total!C222</f>
        <v xml:space="preserve">컨뎀드 </v>
      </c>
      <c r="C222" t="str">
        <f>total!D222</f>
        <v>The Condemned</v>
      </c>
      <c r="D222" t="str">
        <f>total!E222</f>
        <v>액션, 스릴러</v>
      </c>
      <c r="E222" t="str">
        <f>total!F222</f>
        <v>미국</v>
      </c>
      <c r="F222" t="str">
        <f>total!G222</f>
        <v>스콧 와이퍼</v>
      </c>
      <c r="G222" t="str">
        <f>total!H222</f>
        <v>스티브 오스틴, 비니 존스</v>
      </c>
    </row>
    <row r="223" spans="1:7" x14ac:dyDescent="0.25">
      <c r="A223" t="str">
        <f>total!B223</f>
        <v>2007</v>
      </c>
      <c r="B223" t="str">
        <f>total!C223</f>
        <v xml:space="preserve">패스파인더 </v>
      </c>
      <c r="C223" t="str">
        <f>total!D223</f>
        <v>Pathfinder</v>
      </c>
      <c r="D223" t="str">
        <f>total!E223</f>
        <v>액션, 모험, 드라마, 판타지, 전쟁</v>
      </c>
      <c r="E223" t="str">
        <f>total!F223</f>
        <v>미국</v>
      </c>
      <c r="F223" t="str">
        <f>total!G223</f>
        <v>마커스 니스펠</v>
      </c>
      <c r="G223" t="str">
        <f>total!H223</f>
        <v>칼 어번, 러셀 민스</v>
      </c>
    </row>
    <row r="224" spans="1:7" x14ac:dyDescent="0.25">
      <c r="A224" t="str">
        <f>total!B224</f>
        <v>2007</v>
      </c>
      <c r="B224" t="str">
        <f>total!C224</f>
        <v xml:space="preserve">퍼펙트 스트레인저 </v>
      </c>
      <c r="C224" t="str">
        <f>total!D224</f>
        <v>Perfect Stranger</v>
      </c>
      <c r="D224" t="str">
        <f>total!E224</f>
        <v>드라마, 스릴러</v>
      </c>
      <c r="E224" t="str">
        <f>total!F224</f>
        <v>미국</v>
      </c>
      <c r="F224" t="str">
        <f>total!G224</f>
        <v>제임스 폴리</v>
      </c>
      <c r="G224" t="str">
        <f>total!H224</f>
        <v>할리 베리, 브루스 윌리스</v>
      </c>
    </row>
    <row r="225" spans="1:7" x14ac:dyDescent="0.25">
      <c r="A225" t="str">
        <f>total!B225</f>
        <v>2007</v>
      </c>
      <c r="B225" t="str">
        <f>total!C225</f>
        <v xml:space="preserve">페르마의 밀실 </v>
      </c>
      <c r="C225" t="str">
        <f>total!D225</f>
        <v>La Habitacion De Fermat</v>
      </c>
      <c r="D225" t="str">
        <f>total!E225</f>
        <v>미스터리, 스릴러</v>
      </c>
      <c r="E225" t="str">
        <f>total!F225</f>
        <v>스페인</v>
      </c>
      <c r="F225" t="str">
        <f>total!G225</f>
        <v>루이스 피에드라이타, 로드리고 소페나</v>
      </c>
      <c r="G225" t="str">
        <f>total!H225</f>
        <v>루이스 호마르, 알레조 사우라스, 엘레나 발레스터로스, 샌티 밀란</v>
      </c>
    </row>
    <row r="226" spans="1:7" x14ac:dyDescent="0.25">
      <c r="A226" t="str">
        <f>total!B226</f>
        <v>2008</v>
      </c>
      <c r="B226" t="str">
        <f>total!C226</f>
        <v xml:space="preserve">13 - 더 컨스피러시 </v>
      </c>
      <c r="C226" t="str">
        <f>total!D226</f>
        <v>XIII - The Conspiracy</v>
      </c>
      <c r="D226" t="str">
        <f>total!E226</f>
        <v>액션</v>
      </c>
      <c r="E226" t="str">
        <f>total!F226</f>
        <v xml:space="preserve">프랑스, 캐나다 </v>
      </c>
      <c r="F226" t="str">
        <f>total!G226</f>
        <v>듀안 클락, 아서 고리시티</v>
      </c>
      <c r="G226" t="str">
        <f>total!H226</f>
        <v>스티븐 도프, 발 킬머</v>
      </c>
    </row>
    <row r="227" spans="1:7" x14ac:dyDescent="0.25">
      <c r="A227" t="str">
        <f>total!B227</f>
        <v>2008</v>
      </c>
      <c r="B227" t="str">
        <f>total!C227</f>
        <v xml:space="preserve">겟 스마트 </v>
      </c>
      <c r="C227" t="str">
        <f>total!D227</f>
        <v>Get Smart</v>
      </c>
      <c r="D227" t="str">
        <f>total!E227</f>
        <v>코미디, 액션, 범죄</v>
      </c>
      <c r="E227" t="str">
        <f>total!F227</f>
        <v>미국</v>
      </c>
      <c r="F227" t="str">
        <f>total!G227</f>
        <v>피터 시걸</v>
      </c>
      <c r="G227" t="str">
        <f>total!H227</f>
        <v>스티브 카렐, 앤 해서웨이</v>
      </c>
    </row>
    <row r="228" spans="1:7" x14ac:dyDescent="0.25">
      <c r="A228" t="str">
        <f>total!B228</f>
        <v>2008</v>
      </c>
      <c r="B228" t="str">
        <f>total!C228</f>
        <v xml:space="preserve">맘마 미아! </v>
      </c>
      <c r="C228" t="str">
        <f>total!D228</f>
        <v>Mamma Mia!</v>
      </c>
      <c r="D228" t="str">
        <f>total!E228</f>
        <v>코미디, 뮤지컬, 멜로/로맨스</v>
      </c>
      <c r="E228" t="str">
        <f>total!F228</f>
        <v>영국, 미국, 독일</v>
      </c>
      <c r="F228" t="str">
        <f>total!G228</f>
        <v>필리다 로이드</v>
      </c>
      <c r="G228" t="str">
        <f>total!H228</f>
        <v>메릴 스트립, 피어스 브로스넌, 콜린 퍼스, 스텔란 스카스가드, 줄리 월터스, 도미닉 쿠퍼, 아만다 사이프리드, 크리스틴 바란스키</v>
      </c>
    </row>
    <row r="229" spans="1:7" x14ac:dyDescent="0.25">
      <c r="A229" t="str">
        <f>total!B229</f>
        <v>2008</v>
      </c>
      <c r="B229" t="str">
        <f>total!C229</f>
        <v xml:space="preserve">맥스 페인 </v>
      </c>
      <c r="C229" t="str">
        <f>total!D229</f>
        <v>Max Payne</v>
      </c>
      <c r="D229" t="str">
        <f>total!E229</f>
        <v>액션, 범죄, 드라마, 스릴러</v>
      </c>
      <c r="E229" t="str">
        <f>total!F229</f>
        <v>미국</v>
      </c>
      <c r="F229" t="str">
        <f>total!G229</f>
        <v>존 무어</v>
      </c>
      <c r="G229" t="str">
        <f>total!H229</f>
        <v>마크 월버그, 밀라 쿠니스</v>
      </c>
    </row>
    <row r="230" spans="1:7" x14ac:dyDescent="0.25">
      <c r="A230" t="str">
        <f>total!B230</f>
        <v>2008</v>
      </c>
      <c r="B230" t="str">
        <f>total!C230</f>
        <v xml:space="preserve">밴티지 포인트 </v>
      </c>
      <c r="C230" t="str">
        <f>total!D230</f>
        <v>Vantage Point</v>
      </c>
      <c r="D230" t="str">
        <f>total!E230</f>
        <v>액션, 스릴러, 드라마</v>
      </c>
      <c r="E230" t="str">
        <f>total!F230</f>
        <v>미국</v>
      </c>
      <c r="F230" t="str">
        <f>total!G230</f>
        <v>피트 트레비스</v>
      </c>
      <c r="G230" t="str">
        <f>total!H230</f>
        <v>데니스 퀘이드, 매튜 폭스, 포레스트 휘태커, 브루스 맥길</v>
      </c>
    </row>
    <row r="231" spans="1:7" x14ac:dyDescent="0.25">
      <c r="A231" t="str">
        <f>total!B231</f>
        <v>2008</v>
      </c>
      <c r="B231" t="str">
        <f>total!C231</f>
        <v xml:space="preserve">써틴 </v>
      </c>
      <c r="C231" t="str">
        <f>total!D231</f>
        <v>XIII</v>
      </c>
      <c r="D231" t="str">
        <f>total!E231</f>
        <v>범죄, 드라마, 코미디</v>
      </c>
      <c r="E231" t="str">
        <f>total!F231</f>
        <v xml:space="preserve">미국 </v>
      </c>
      <c r="F231" t="str">
        <f>total!G231</f>
        <v>듀안 클락</v>
      </c>
      <c r="G231" t="str">
        <f>total!H231</f>
        <v>스티븐 도프, 카테리나 뮤리노, 그렉 브릭, 스티븐 맥허티</v>
      </c>
    </row>
    <row r="232" spans="1:7" x14ac:dyDescent="0.25">
      <c r="A232" t="str">
        <f>total!B232</f>
        <v>2008</v>
      </c>
      <c r="B232" t="str">
        <f>total!C232</f>
        <v xml:space="preserve">원티드 </v>
      </c>
      <c r="C232" t="str">
        <f>total!D232</f>
        <v>Wanted</v>
      </c>
      <c r="D232" t="str">
        <f>total!E232</f>
        <v>액션, 범죄, 스릴러</v>
      </c>
      <c r="E232" t="str">
        <f>total!F232</f>
        <v>미국, 독일</v>
      </c>
      <c r="F232" t="str">
        <f>total!G232</f>
        <v>티무르 베크맘베토브</v>
      </c>
      <c r="G232" t="str">
        <f>total!H232</f>
        <v>제임스 맥어보이, 모건 프리먼, 안젤리나 졸리</v>
      </c>
    </row>
    <row r="233" spans="1:7" x14ac:dyDescent="0.25">
      <c r="A233" t="str">
        <f>total!B233</f>
        <v>2008</v>
      </c>
      <c r="B233" t="str">
        <f>total!C233</f>
        <v xml:space="preserve">이글 아이 </v>
      </c>
      <c r="C233" t="str">
        <f>total!D233</f>
        <v>Eagle Eye</v>
      </c>
      <c r="D233" t="str">
        <f>total!E233</f>
        <v>액션, 스릴러</v>
      </c>
      <c r="E233" t="str">
        <f>total!F233</f>
        <v>미국</v>
      </c>
      <c r="F233" t="str">
        <f>total!G233</f>
        <v>D.J. 카루소</v>
      </c>
      <c r="G233" t="str">
        <f>total!H233</f>
        <v>샤이아 라보프, 미셸 모나한</v>
      </c>
    </row>
    <row r="234" spans="1:7" x14ac:dyDescent="0.25">
      <c r="A234" t="str">
        <f>total!B234</f>
        <v>2008</v>
      </c>
      <c r="B234" t="str">
        <f>total!C234</f>
        <v xml:space="preserve">컨트렉트 킬러 </v>
      </c>
      <c r="C234" t="str">
        <f>total!D234</f>
        <v>Contract Killers</v>
      </c>
      <c r="D234" t="str">
        <f>total!E234</f>
        <v>액션</v>
      </c>
      <c r="E234" t="str">
        <f>total!F234</f>
        <v>미국</v>
      </c>
      <c r="F234" t="str">
        <f>total!G234</f>
        <v>저스틴 로디스</v>
      </c>
      <c r="G234" t="str">
        <f>total!H234</f>
        <v>프리다 패럴, 렛 자일스</v>
      </c>
    </row>
    <row r="235" spans="1:7" x14ac:dyDescent="0.25">
      <c r="A235" t="str">
        <f>total!B235</f>
        <v>2008</v>
      </c>
      <c r="B235" t="str">
        <f>total!C235</f>
        <v xml:space="preserve">핸콕 </v>
      </c>
      <c r="C235" t="str">
        <f>total!D235</f>
        <v>Hancock</v>
      </c>
      <c r="D235" t="str">
        <f>total!E235</f>
        <v>액션, 판타지, 코미디, 드라마</v>
      </c>
      <c r="E235" t="str">
        <f>total!F235</f>
        <v>미국</v>
      </c>
      <c r="F235" t="str">
        <f>total!G235</f>
        <v>피터 버그</v>
      </c>
      <c r="G235" t="str">
        <f>total!H235</f>
        <v>윌 스미스, 샤를리즈 테론, 제이슨 베이트먼, 에디 마산</v>
      </c>
    </row>
    <row r="236" spans="1:7" x14ac:dyDescent="0.25">
      <c r="A236" t="str">
        <f>total!B236</f>
        <v>2008</v>
      </c>
      <c r="B236" t="str">
        <f>total!C236</f>
        <v xml:space="preserve">허트 로커 </v>
      </c>
      <c r="C236" t="str">
        <f>total!D236</f>
        <v>The Hurt Locker</v>
      </c>
      <c r="D236" t="str">
        <f>total!E236</f>
        <v>전쟁, 액션, 드라마, 스릴러</v>
      </c>
      <c r="E236" t="str">
        <f>total!F236</f>
        <v>미국</v>
      </c>
      <c r="F236" t="str">
        <f>total!G236</f>
        <v>캐스린 비글로우</v>
      </c>
      <c r="G236" t="str">
        <f>total!H236</f>
        <v>제레미 레너, 안소니 마키, 브라이언 게라그티, 크리스찬 카마고</v>
      </c>
    </row>
    <row r="237" spans="1:7" x14ac:dyDescent="0.25">
      <c r="A237" t="str">
        <f>total!B237</f>
        <v>2009</v>
      </c>
      <c r="B237" t="str">
        <f>total!C237</f>
        <v xml:space="preserve">2012 </v>
      </c>
      <c r="C237" t="str">
        <f>total!D237</f>
        <v>2012</v>
      </c>
      <c r="D237" t="str">
        <f>total!E237</f>
        <v>액션, 드라마, 스릴러, SF, 모험</v>
      </c>
      <c r="E237" t="str">
        <f>total!F237</f>
        <v>미국, 캐나다</v>
      </c>
      <c r="F237" t="str">
        <f>total!G237</f>
        <v>롤랜드 에머리히</v>
      </c>
      <c r="G237" t="str">
        <f>total!H237</f>
        <v>존 쿠삭, 아만다 피트, 치웨텔 에지오포, 탠디 뉴튼, 올리버 플랫</v>
      </c>
    </row>
    <row r="238" spans="1:7" x14ac:dyDescent="0.25">
      <c r="A238" t="str">
        <f>total!B238</f>
        <v>2009</v>
      </c>
      <c r="B238" t="str">
        <f>total!C238</f>
        <v xml:space="preserve">게이머 </v>
      </c>
      <c r="C238" t="str">
        <f>total!D238</f>
        <v>Gamer</v>
      </c>
      <c r="D238" t="str">
        <f>total!E238</f>
        <v>액션, SF, 스릴러</v>
      </c>
      <c r="E238" t="str">
        <f>total!F238</f>
        <v>미국</v>
      </c>
      <c r="F238" t="str">
        <f>total!G238</f>
        <v>마크 네빌딘, 브라이언 테일러</v>
      </c>
      <c r="G238" t="str">
        <f>total!H238</f>
        <v>제라드 버틀러, 앰버 발레타</v>
      </c>
    </row>
    <row r="239" spans="1:7" x14ac:dyDescent="0.25">
      <c r="A239" t="str">
        <f>total!B239</f>
        <v>2009</v>
      </c>
      <c r="B239" t="str">
        <f>total!C239</f>
        <v xml:space="preserve">기프트 </v>
      </c>
      <c r="C239" t="str">
        <f>total!D239</f>
        <v>Echelon Conspiracy</v>
      </c>
      <c r="D239" t="str">
        <f>total!E239</f>
        <v>액션, 범죄, 미스터리, 스릴러</v>
      </c>
      <c r="E239" t="str">
        <f>total!F239</f>
        <v>미국</v>
      </c>
      <c r="F239" t="str">
        <f>total!G239</f>
        <v>그레그 마크스</v>
      </c>
      <c r="G239" t="str">
        <f>total!H239</f>
        <v>쉐인 웨스트, 에드워드 번즈, 빙 라메스, 마틴 쉰</v>
      </c>
    </row>
    <row r="240" spans="1:7" x14ac:dyDescent="0.25">
      <c r="A240" t="str">
        <f>total!B240</f>
        <v>2009</v>
      </c>
      <c r="B240" t="str">
        <f>total!C240</f>
        <v xml:space="preserve">모범시민 </v>
      </c>
      <c r="C240" t="str">
        <f>total!D240</f>
        <v>Law Abiding Citizen</v>
      </c>
      <c r="D240" t="str">
        <f>total!E240</f>
        <v>범죄, 드라마, 스릴러</v>
      </c>
      <c r="E240" t="str">
        <f>total!F240</f>
        <v>미국</v>
      </c>
      <c r="F240" t="str">
        <f>total!G240</f>
        <v>F. 게리 그레이</v>
      </c>
      <c r="G240" t="str">
        <f>total!H240</f>
        <v>제이미 폭스, 제라드 버틀러</v>
      </c>
    </row>
    <row r="241" spans="1:7" x14ac:dyDescent="0.25">
      <c r="A241" t="str">
        <f>total!B241</f>
        <v>2009</v>
      </c>
      <c r="B241" t="str">
        <f>total!C241</f>
        <v xml:space="preserve">세 얼간이 </v>
      </c>
      <c r="C241" t="str">
        <f>total!D241</f>
        <v>3 Idiots</v>
      </c>
      <c r="D241" t="str">
        <f>total!E241</f>
        <v>코미디, 드라마</v>
      </c>
      <c r="E241" t="str">
        <f>total!F241</f>
        <v>인도</v>
      </c>
      <c r="F241" t="str">
        <f>total!G241</f>
        <v>라지쿠마르 히라니</v>
      </c>
      <c r="G241" t="str">
        <f>total!H241</f>
        <v>아미르 칸, 카리나 카푸르, 마드하반, 셔먼 조쉬, 보만 이라니, 오미 베이디아</v>
      </c>
    </row>
    <row r="242" spans="1:7" x14ac:dyDescent="0.25">
      <c r="A242" t="str">
        <f>total!B242</f>
        <v>2009</v>
      </c>
      <c r="B242" t="str">
        <f>total!C242</f>
        <v xml:space="preserve">써로게이트 </v>
      </c>
      <c r="C242" t="str">
        <f>total!D242</f>
        <v>Surrogates</v>
      </c>
      <c r="D242" t="str">
        <f>total!E242</f>
        <v>액션, SF, 스릴러</v>
      </c>
      <c r="E242" t="str">
        <f>total!F242</f>
        <v>미국</v>
      </c>
      <c r="F242" t="str">
        <f>total!G242</f>
        <v>조나단 모스토우</v>
      </c>
      <c r="G242" t="str">
        <f>total!H242</f>
        <v>브루스 윌리스, 라다 미첼, 로자먼드 파이크, 보리스 코조</v>
      </c>
    </row>
    <row r="243" spans="1:7" x14ac:dyDescent="0.25">
      <c r="A243" t="str">
        <f>total!B243</f>
        <v>2009</v>
      </c>
      <c r="B243" t="str">
        <f>total!C243</f>
        <v xml:space="preserve">왓치맨 </v>
      </c>
      <c r="C243" t="str">
        <f>total!D243</f>
        <v>Watchmen</v>
      </c>
      <c r="D243" t="str">
        <f>total!E243</f>
        <v>액션, 드라마, SF, 판타지, 스릴러</v>
      </c>
      <c r="E243" t="str">
        <f>total!F243</f>
        <v>미국, 영국, 캐나다</v>
      </c>
      <c r="F243" t="str">
        <f>total!G243</f>
        <v>잭 스나이더</v>
      </c>
      <c r="G243" t="str">
        <f>total!H243</f>
        <v>잭키 얼 헤일리, 제프리 딘 모건, 빌리 크루덥, 말린 애커맨, 칼라 구기노, 패트릭 윌슨, 매튜 구드</v>
      </c>
    </row>
    <row r="244" spans="1:7" x14ac:dyDescent="0.25">
      <c r="A244" t="str">
        <f>total!B244</f>
        <v>2009</v>
      </c>
      <c r="B244" t="str">
        <f>total!C244</f>
        <v xml:space="preserve">윗치 마운틴 </v>
      </c>
      <c r="C244" t="str">
        <f>total!D244</f>
        <v>Race To Witch Mountain</v>
      </c>
      <c r="D244" t="str">
        <f>total!E244</f>
        <v>모험, SF, 코미디, 가족, 스릴러</v>
      </c>
      <c r="E244" t="str">
        <f>total!F244</f>
        <v>미국</v>
      </c>
      <c r="F244" t="str">
        <f>total!G244</f>
        <v>앤디 픽맨</v>
      </c>
      <c r="G244" t="str">
        <f>total!H244</f>
        <v>드웨인 존슨, 안나소피아 롭, 알렉산더 루드윅, 칼라 구기노</v>
      </c>
    </row>
    <row r="245" spans="1:7" x14ac:dyDescent="0.25">
      <c r="A245" t="str">
        <f>total!B245</f>
        <v>2009</v>
      </c>
      <c r="B245" t="str">
        <f>total!C245</f>
        <v xml:space="preserve">인 디 에어 </v>
      </c>
      <c r="C245" t="str">
        <f>total!D245</f>
        <v>Up In The Air</v>
      </c>
      <c r="D245" t="str">
        <f>total!E245</f>
        <v>코미디, 드라마, 멜로/로맨스</v>
      </c>
      <c r="E245" t="str">
        <f>total!F245</f>
        <v>미국</v>
      </c>
      <c r="F245" t="str">
        <f>total!G245</f>
        <v>제이슨 라이트맨</v>
      </c>
      <c r="G245" t="str">
        <f>total!H245</f>
        <v>조지 클루니, 베라 파미가, 안나 켄드릭</v>
      </c>
    </row>
    <row r="246" spans="1:7" x14ac:dyDescent="0.25">
      <c r="A246" t="str">
        <f>total!B246</f>
        <v>2009</v>
      </c>
      <c r="B246" t="str">
        <f>total!C246</f>
        <v xml:space="preserve">인터내셔널 </v>
      </c>
      <c r="C246" t="str">
        <f>total!D246</f>
        <v>The International</v>
      </c>
      <c r="D246" t="str">
        <f>total!E246</f>
        <v>액션, 범죄, 미스터리, 스릴러</v>
      </c>
      <c r="E246" t="str">
        <f>total!F246</f>
        <v>미국, 독일, 영국</v>
      </c>
      <c r="F246" t="str">
        <f>total!G246</f>
        <v>톰 티크베어</v>
      </c>
      <c r="G246" t="str">
        <f>total!H246</f>
        <v>클라이브 오웬, 나오미 왓츠</v>
      </c>
    </row>
    <row r="247" spans="1:7" x14ac:dyDescent="0.25">
      <c r="A247" t="str">
        <f>total!B247</f>
        <v>2009</v>
      </c>
      <c r="B247" t="str">
        <f>total!C247</f>
        <v xml:space="preserve">챈스 일병의 귀환 </v>
      </c>
      <c r="C247" t="str">
        <f>total!D247</f>
        <v>Taking Chance</v>
      </c>
      <c r="D247" t="str">
        <f>total!E247</f>
        <v>드라마, 전쟁</v>
      </c>
      <c r="E247" t="str">
        <f>total!F247</f>
        <v>미국</v>
      </c>
      <c r="F247" t="str">
        <f>total!G247</f>
        <v>로스 카츠</v>
      </c>
      <c r="G247" t="str">
        <f>total!H247</f>
        <v>케빈 베이컨, 톰 앨드리지</v>
      </c>
    </row>
    <row r="248" spans="1:7" x14ac:dyDescent="0.25">
      <c r="A248" t="str">
        <f>total!B248</f>
        <v>2009</v>
      </c>
      <c r="B248" t="str">
        <f>total!C248</f>
        <v xml:space="preserve">토너먼트 </v>
      </c>
      <c r="C248" t="str">
        <f>total!D248</f>
        <v>The Tournament</v>
      </c>
      <c r="D248" t="str">
        <f>total!E248</f>
        <v>액션, 스릴러</v>
      </c>
      <c r="E248" t="str">
        <f>total!F248</f>
        <v>영국</v>
      </c>
      <c r="F248" t="str">
        <f>total!G248</f>
        <v>스콧 만</v>
      </c>
      <c r="G248" t="str">
        <f>total!H248</f>
        <v>로버트 칼라일, 켈리 후</v>
      </c>
    </row>
    <row r="249" spans="1:7" x14ac:dyDescent="0.25">
      <c r="A249" t="str">
        <f>total!B249</f>
        <v>2009</v>
      </c>
      <c r="B249" t="str">
        <f>total!C249</f>
        <v xml:space="preserve">펠햄 123 </v>
      </c>
      <c r="C249" t="str">
        <f>total!D249</f>
        <v>The Taking Of Pelham 123</v>
      </c>
      <c r="D249" t="str">
        <f>total!E249</f>
        <v>액션, 스릴러</v>
      </c>
      <c r="E249" t="str">
        <f>total!F249</f>
        <v>미국, 영국</v>
      </c>
      <c r="F249" t="str">
        <f>total!G249</f>
        <v>토니 스콧</v>
      </c>
      <c r="G249" t="str">
        <f>total!H249</f>
        <v>덴젤 워싱턴, 존 트라볼타</v>
      </c>
    </row>
    <row r="250" spans="1:7" x14ac:dyDescent="0.25">
      <c r="A250" t="str">
        <f>total!B250</f>
        <v>2010</v>
      </c>
      <c r="B250" t="str">
        <f>total!C250</f>
        <v xml:space="preserve">A-특공대 </v>
      </c>
      <c r="C250" t="str">
        <f>total!D250</f>
        <v>The A-Team</v>
      </c>
      <c r="D250" t="str">
        <f>total!E250</f>
        <v>액션, 모험, 스릴러</v>
      </c>
      <c r="E250" t="str">
        <f>total!F250</f>
        <v>미국</v>
      </c>
      <c r="F250" t="str">
        <f>total!G250</f>
        <v>조 카나한</v>
      </c>
      <c r="G250" t="str">
        <f>total!H250</f>
        <v>리암 니슨, 브래들리 쿠퍼, 제시카 비엘, 퀸튼 잭슨, 샬토 코플리, 패트릭 윌슨</v>
      </c>
    </row>
    <row r="251" spans="1:7" x14ac:dyDescent="0.25">
      <c r="A251" t="str">
        <f>total!B251</f>
        <v>2010</v>
      </c>
      <c r="B251" t="str">
        <f>total!C251</f>
        <v xml:space="preserve">검우강호 </v>
      </c>
      <c r="C251" t="str">
        <f>total!D251</f>
        <v>劍雨江湖</v>
      </c>
      <c r="D251" t="str">
        <f>total!E251</f>
        <v>액션</v>
      </c>
      <c r="E251" t="str">
        <f>total!F251</f>
        <v>중국</v>
      </c>
      <c r="F251" t="str">
        <f>total!G251</f>
        <v>수 차오핑</v>
      </c>
      <c r="G251" t="str">
        <f>total!H251</f>
        <v>정우성, 양자경, 서희원, 여문락</v>
      </c>
    </row>
    <row r="252" spans="1:7" x14ac:dyDescent="0.25">
      <c r="A252" t="str">
        <f>total!B252</f>
        <v>2010</v>
      </c>
      <c r="B252" t="str">
        <f>total!C252</f>
        <v xml:space="preserve">나잇 &amp; 데이 </v>
      </c>
      <c r="C252" t="str">
        <f>total!D252</f>
        <v>Knight &amp; Day</v>
      </c>
      <c r="D252" t="str">
        <f>total!E252</f>
        <v>액션, 코미디</v>
      </c>
      <c r="E252" t="str">
        <f>total!F252</f>
        <v>미국</v>
      </c>
      <c r="F252" t="str">
        <f>total!G252</f>
        <v>제임스 맨골드</v>
      </c>
      <c r="G252" t="str">
        <f>total!H252</f>
        <v>톰 크루즈, 카메론 디아즈</v>
      </c>
    </row>
    <row r="253" spans="1:7" x14ac:dyDescent="0.25">
      <c r="A253" t="str">
        <f>total!B253</f>
        <v>2010</v>
      </c>
      <c r="B253" t="str">
        <f>total!C253</f>
        <v xml:space="preserve">러브 &amp; 드럭스 </v>
      </c>
      <c r="C253" t="str">
        <f>total!D253</f>
        <v>Love And Other Drugs</v>
      </c>
      <c r="D253" t="str">
        <f>total!E253</f>
        <v>코미디, 드라마, 멜로/로맨스</v>
      </c>
      <c r="E253" t="str">
        <f>total!F253</f>
        <v>미국</v>
      </c>
      <c r="F253" t="str">
        <f>total!G253</f>
        <v>에드워드 즈윅</v>
      </c>
      <c r="G253" t="str">
        <f>total!H253</f>
        <v>제이크 질렌할, 앤 해서웨이</v>
      </c>
    </row>
    <row r="254" spans="1:7" x14ac:dyDescent="0.25">
      <c r="A254" t="str">
        <f>total!B254</f>
        <v>2010</v>
      </c>
      <c r="B254" t="str">
        <f>total!C254</f>
        <v xml:space="preserve">로빈 후드 </v>
      </c>
      <c r="C254" t="str">
        <f>total!D254</f>
        <v>Robin Hood</v>
      </c>
      <c r="D254" t="str">
        <f>total!E254</f>
        <v>액션, 드라마</v>
      </c>
      <c r="E254" t="str">
        <f>total!F254</f>
        <v>미국, 영국</v>
      </c>
      <c r="F254" t="str">
        <f>total!G254</f>
        <v>리들리 스콧</v>
      </c>
      <c r="G254" t="str">
        <f>total!H254</f>
        <v>러셀 크로우, 케이트 블란쳇, 막스 폰 시도우</v>
      </c>
    </row>
    <row r="255" spans="1:7" x14ac:dyDescent="0.25">
      <c r="A255" t="str">
        <f>total!B255</f>
        <v>2010</v>
      </c>
      <c r="B255" t="str">
        <f>total!C255</f>
        <v xml:space="preserve">루저스 </v>
      </c>
      <c r="C255" t="str">
        <f>total!D255</f>
        <v>The Losers</v>
      </c>
      <c r="D255" t="str">
        <f>total!E255</f>
        <v>액션, 모험, 범죄, 미스터리, 스릴러</v>
      </c>
      <c r="E255" t="str">
        <f>total!F255</f>
        <v>미국</v>
      </c>
      <c r="F255" t="str">
        <f>total!G255</f>
        <v>실베인 화이트</v>
      </c>
      <c r="G255" t="str">
        <f>total!H255</f>
        <v>제프리 딘 모건, 크리스 에반스, 이드리스 엘바, 컬럼버스 숏, 오스카 자에나다, 조 샐다나</v>
      </c>
    </row>
    <row r="256" spans="1:7" x14ac:dyDescent="0.25">
      <c r="A256" t="str">
        <f>total!B256</f>
        <v>2010</v>
      </c>
      <c r="B256" t="str">
        <f>total!C256</f>
        <v xml:space="preserve">리전 </v>
      </c>
      <c r="C256" t="str">
        <f>total!D256</f>
        <v>Legion</v>
      </c>
      <c r="D256" t="str">
        <f>total!E256</f>
        <v>액션, 판타지, 공포, 스릴러</v>
      </c>
      <c r="E256" t="str">
        <f>total!F256</f>
        <v>미국</v>
      </c>
      <c r="F256" t="str">
        <f>total!G256</f>
        <v>스콧 찰스 스튜어트</v>
      </c>
      <c r="G256" t="str">
        <f>total!H256</f>
        <v>폴 베타니, 루카스 블랙</v>
      </c>
    </row>
    <row r="257" spans="1:7" x14ac:dyDescent="0.25">
      <c r="A257" t="str">
        <f>total!B257</f>
        <v>2010</v>
      </c>
      <c r="B257" t="str">
        <f>total!C257</f>
        <v xml:space="preserve">마법사의 제자 </v>
      </c>
      <c r="C257" t="str">
        <f>total!D257</f>
        <v>The Sorcerer's Apprentice</v>
      </c>
      <c r="D257" t="str">
        <f>total!E257</f>
        <v>액션, 모험, 코미디, 드라마, 판타지</v>
      </c>
      <c r="E257" t="str">
        <f>total!F257</f>
        <v>미국</v>
      </c>
      <c r="F257" t="str">
        <f>total!G257</f>
        <v>존 터틀타웁</v>
      </c>
      <c r="G257" t="str">
        <f>total!H257</f>
        <v>니콜라스 케이지</v>
      </c>
    </row>
    <row r="258" spans="1:7" x14ac:dyDescent="0.25">
      <c r="A258" t="str">
        <f>total!B258</f>
        <v>2010</v>
      </c>
      <c r="B258" t="str">
        <f>total!C258</f>
        <v xml:space="preserve">복수자 </v>
      </c>
      <c r="C258" t="str">
        <f>total!D258</f>
        <v>Faster</v>
      </c>
      <c r="D258" t="str">
        <f>total!E258</f>
        <v>액션, 범죄, 드라마, 스릴러</v>
      </c>
      <c r="E258" t="str">
        <f>total!F258</f>
        <v>미국</v>
      </c>
      <c r="F258" t="str">
        <f>total!G258</f>
        <v>조지 틸만 주니어</v>
      </c>
      <c r="G258" t="str">
        <f>total!H258</f>
        <v>드웨인 존슨, 모리시오 로페즈</v>
      </c>
    </row>
    <row r="259" spans="1:7" x14ac:dyDescent="0.25">
      <c r="A259" t="str">
        <f>total!B259</f>
        <v>2010</v>
      </c>
      <c r="B259" t="str">
        <f>total!C259</f>
        <v xml:space="preserve">비르 - 위대한 전사 </v>
      </c>
      <c r="C259" t="str">
        <f>total!D259</f>
        <v>Veer</v>
      </c>
      <c r="D259" t="str">
        <f>total!E259</f>
        <v>전쟁, 액션, 모험, 드라마, 멜로/로맨스</v>
      </c>
      <c r="E259" t="str">
        <f>total!F259</f>
        <v>인도</v>
      </c>
      <c r="F259" t="str">
        <f>total!G259</f>
        <v>아닐 샤르마</v>
      </c>
      <c r="G259" t="str">
        <f>total!H259</f>
        <v>살만 칸, 소하일 칸, 미천 차크라보티, 재키 슈로프, 자린 칸</v>
      </c>
    </row>
    <row r="260" spans="1:7" x14ac:dyDescent="0.25">
      <c r="A260" t="str">
        <f>total!B260</f>
        <v>2010</v>
      </c>
      <c r="B260" t="str">
        <f>total!C260</f>
        <v xml:space="preserve">솔트 </v>
      </c>
      <c r="C260" t="str">
        <f>total!D260</f>
        <v>Salt</v>
      </c>
      <c r="D260" t="str">
        <f>total!E260</f>
        <v>액션, 스릴러</v>
      </c>
      <c r="E260" t="str">
        <f>total!F260</f>
        <v>미국</v>
      </c>
      <c r="F260" t="str">
        <f>total!G260</f>
        <v>필립 노이스</v>
      </c>
      <c r="G260" t="str">
        <f>total!H260</f>
        <v>안젤리나 졸리</v>
      </c>
    </row>
    <row r="261" spans="1:7" x14ac:dyDescent="0.25">
      <c r="A261" t="str">
        <f>total!B261</f>
        <v>2010</v>
      </c>
      <c r="B261" t="str">
        <f>total!C261</f>
        <v xml:space="preserve">언스토퍼블 </v>
      </c>
      <c r="C261" t="str">
        <f>total!D261</f>
        <v>Unstoppable</v>
      </c>
      <c r="D261" t="str">
        <f>total!E261</f>
        <v>액션, 드라마, 스릴러</v>
      </c>
      <c r="E261" t="str">
        <f>total!F261</f>
        <v>미국</v>
      </c>
      <c r="F261" t="str">
        <f>total!G261</f>
        <v>토니 스콧</v>
      </c>
      <c r="G261" t="str">
        <f>total!H261</f>
        <v>덴젤 워싱턴, 크리스 파인</v>
      </c>
    </row>
    <row r="262" spans="1:7" x14ac:dyDescent="0.25">
      <c r="A262" t="str">
        <f>total!B262</f>
        <v>2010</v>
      </c>
      <c r="B262" t="str">
        <f>total!C262</f>
        <v xml:space="preserve">테이커스 </v>
      </c>
      <c r="C262" t="str">
        <f>total!D262</f>
        <v>Takers</v>
      </c>
      <c r="D262" t="str">
        <f>total!E262</f>
        <v>액션, 범죄, 스릴러</v>
      </c>
      <c r="E262" t="str">
        <f>total!F262</f>
        <v>미국</v>
      </c>
      <c r="F262" t="str">
        <f>total!G262</f>
        <v>존 루슨홉</v>
      </c>
      <c r="G262" t="str">
        <f>total!H262</f>
        <v>맷 딜런, 폴 워커, 이드리스 엘바, 제이 헤르난데즈, 마이클 엘리, 티아이, 크리스 브라운, 헤이든 크리스텐슨</v>
      </c>
    </row>
    <row r="263" spans="1:7" x14ac:dyDescent="0.25">
      <c r="A263" t="str">
        <f>total!B263</f>
        <v>2010</v>
      </c>
      <c r="B263" t="str">
        <f>total!C263</f>
        <v xml:space="preserve">투어리스트 </v>
      </c>
      <c r="C263" t="str">
        <f>total!D263</f>
        <v>The Tourist</v>
      </c>
      <c r="D263" t="str">
        <f>total!E263</f>
        <v>액션, 스릴러, 드라마</v>
      </c>
      <c r="E263" t="str">
        <f>total!F263</f>
        <v>미국, 프랑스</v>
      </c>
      <c r="F263" t="str">
        <f>total!G263</f>
        <v>플로리안 헨켈 폰 도너스마르크</v>
      </c>
      <c r="G263" t="str">
        <f>total!H263</f>
        <v>안젤리나 졸리, 조니 뎁</v>
      </c>
    </row>
    <row r="264" spans="1:7" x14ac:dyDescent="0.25">
      <c r="A264" t="str">
        <f>total!B264</f>
        <v>2010</v>
      </c>
      <c r="B264" t="str">
        <f>total!C264</f>
        <v xml:space="preserve">트론 - 새로운 시작 </v>
      </c>
      <c r="C264" t="str">
        <f>total!D264</f>
        <v>TRON Legacy</v>
      </c>
      <c r="D264" t="str">
        <f>total!E264</f>
        <v>액션, 모험, SF, 스릴러</v>
      </c>
      <c r="E264" t="str">
        <f>total!F264</f>
        <v>미국</v>
      </c>
      <c r="F264" t="str">
        <f>total!G264</f>
        <v>조셉 코신스키</v>
      </c>
      <c r="G264" t="str">
        <f>total!H264</f>
        <v>제프 브리지스, 가렛 헤드룬드, 올리비아 와일드</v>
      </c>
    </row>
    <row r="265" spans="1:7" x14ac:dyDescent="0.25">
      <c r="A265" t="str">
        <f>total!B265</f>
        <v>2010</v>
      </c>
      <c r="B265" t="str">
        <f>total!C265</f>
        <v xml:space="preserve">페르시아의 왕자 - 시간의 모래 </v>
      </c>
      <c r="C265" t="str">
        <f>total!D265</f>
        <v>Prince Of Persia - The Sands Of Time</v>
      </c>
      <c r="D265" t="str">
        <f>total!E265</f>
        <v>액션, 모험, 판타지, 멜로/로맨스</v>
      </c>
      <c r="E265" t="str">
        <f>total!F265</f>
        <v>미국</v>
      </c>
      <c r="F265" t="str">
        <f>total!G265</f>
        <v>마이크 뉴웰</v>
      </c>
      <c r="G265" t="str">
        <f>total!H265</f>
        <v>제이크 질렌할, 젬마 아터튼, 벤 킹슬리</v>
      </c>
    </row>
    <row r="266" spans="1:7" x14ac:dyDescent="0.25">
      <c r="A266" t="str">
        <f>total!B266</f>
        <v>2010</v>
      </c>
      <c r="B266" t="str">
        <f>total!C266</f>
        <v xml:space="preserve">프롬 파리 위드 러브 </v>
      </c>
      <c r="C266" t="str">
        <f>total!D266</f>
        <v>From Paris With Love</v>
      </c>
      <c r="D266" t="str">
        <f>total!E266</f>
        <v>액션, 범죄, 스릴러</v>
      </c>
      <c r="E266" t="str">
        <f>total!F266</f>
        <v>프랑스</v>
      </c>
      <c r="F266" t="str">
        <f>total!G266</f>
        <v>피에르 모렐</v>
      </c>
      <c r="G266" t="str">
        <f>total!H266</f>
        <v>존 트라볼타, 조나단 리스 마이어스</v>
      </c>
    </row>
    <row r="267" spans="1:7" x14ac:dyDescent="0.25">
      <c r="A267" t="str">
        <f>total!B267</f>
        <v>2011</v>
      </c>
      <c r="B267" t="str">
        <f>total!C267</f>
        <v xml:space="preserve">금의위 - 14검의 비밀 </v>
      </c>
      <c r="C267" t="str">
        <f>total!D267</f>
        <v>錦衣衛</v>
      </c>
      <c r="D267" t="str">
        <f>total!E267</f>
        <v>액션, 드라마, 서사</v>
      </c>
      <c r="E267" t="str">
        <f>total!F267</f>
        <v>홍콩, 중국</v>
      </c>
      <c r="F267" t="str">
        <f>total!G267</f>
        <v>이인항</v>
      </c>
      <c r="G267" t="str">
        <f>total!H267</f>
        <v>견자단, 자오웨이, 홍금보, 오존</v>
      </c>
    </row>
    <row r="268" spans="1:7" x14ac:dyDescent="0.25">
      <c r="A268" t="str">
        <f>total!B268</f>
        <v>2011</v>
      </c>
      <c r="B268" t="str">
        <f>total!C268</f>
        <v xml:space="preserve">더블 </v>
      </c>
      <c r="C268" t="str">
        <f>total!D268</f>
        <v>The Double</v>
      </c>
      <c r="D268" t="str">
        <f>total!E268</f>
        <v>범죄, 드라마, 미스터리, 스릴러, 액션</v>
      </c>
      <c r="E268" t="str">
        <f>total!F268</f>
        <v>미국</v>
      </c>
      <c r="F268" t="str">
        <f>total!G268</f>
        <v>마이클 브랜트</v>
      </c>
      <c r="G268" t="str">
        <f>total!H268</f>
        <v>리차드 기어, 토퍼 그레이스</v>
      </c>
    </row>
    <row r="269" spans="1:7" x14ac:dyDescent="0.25">
      <c r="A269" t="str">
        <f>total!B269</f>
        <v>2011</v>
      </c>
      <c r="B269" t="str">
        <f>total!C269</f>
        <v xml:space="preserve">데블스 더블 </v>
      </c>
      <c r="C269" t="str">
        <f>total!D269</f>
        <v>The Devil's Double</v>
      </c>
      <c r="D269" t="str">
        <f>total!E269</f>
        <v>액션, 드라마, 범죄</v>
      </c>
      <c r="E269" t="str">
        <f>total!F269</f>
        <v>벨기에, 네덜란드</v>
      </c>
      <c r="F269" t="str">
        <f>total!G269</f>
        <v>리 타마호리</v>
      </c>
      <c r="G269" t="str">
        <f>total!H269</f>
        <v>도미닉 쿠퍼, 루디빈 사니에</v>
      </c>
    </row>
    <row r="270" spans="1:7" x14ac:dyDescent="0.25">
      <c r="A270" t="str">
        <f>total!B270</f>
        <v>2011</v>
      </c>
      <c r="B270" t="str">
        <f>total!C270</f>
        <v xml:space="preserve">드라이브 앵그리 3D </v>
      </c>
      <c r="C270" t="str">
        <f>total!D270</f>
        <v>Drive Angry 3D</v>
      </c>
      <c r="D270" t="str">
        <f>total!E270</f>
        <v>액션</v>
      </c>
      <c r="E270" t="str">
        <f>total!F270</f>
        <v>미국</v>
      </c>
      <c r="F270" t="str">
        <f>total!G270</f>
        <v>패트릭 루지어</v>
      </c>
      <c r="G270" t="str">
        <f>total!H270</f>
        <v>니콜라스 케이지, 엠버 허드, 윌리암 피츠너, 빌리 버크</v>
      </c>
    </row>
    <row r="271" spans="1:7" x14ac:dyDescent="0.25">
      <c r="A271" t="str">
        <f>total!B271</f>
        <v>2011</v>
      </c>
      <c r="B271" t="str">
        <f>total!C271</f>
        <v xml:space="preserve">라스트 에어벤더 </v>
      </c>
      <c r="C271" t="str">
        <f>total!D271</f>
        <v>The Last Airbender</v>
      </c>
      <c r="D271" t="str">
        <f>total!E271</f>
        <v>판타지, 액션, 모험, 가족</v>
      </c>
      <c r="E271" t="str">
        <f>total!F271</f>
        <v>미국</v>
      </c>
      <c r="F271" t="str">
        <f>total!G271</f>
        <v>M. 나이트 샤말란</v>
      </c>
      <c r="G271" t="str">
        <f>total!H271</f>
        <v>노아 링어, 잭슨 라스본, 니콜라 펠츠, 데브 파텔</v>
      </c>
    </row>
    <row r="272" spans="1:7" x14ac:dyDescent="0.25">
      <c r="A272" t="str">
        <f>total!B272</f>
        <v>2011</v>
      </c>
      <c r="B272" t="str">
        <f>total!C272</f>
        <v xml:space="preserve">리얼 스틸 </v>
      </c>
      <c r="C272" t="str">
        <f>total!D272</f>
        <v>Real Steel</v>
      </c>
      <c r="D272" t="str">
        <f>total!E272</f>
        <v>액션, 드라마, SF</v>
      </c>
      <c r="E272" t="str">
        <f>total!F272</f>
        <v>미국</v>
      </c>
      <c r="F272" t="str">
        <f>total!G272</f>
        <v>숀 레비</v>
      </c>
      <c r="G272" t="str">
        <f>total!H272</f>
        <v>휴 잭맨, 에반젤린 릴리, 다코타 고요</v>
      </c>
    </row>
    <row r="273" spans="1:7" x14ac:dyDescent="0.25">
      <c r="A273" t="str">
        <f>total!B273</f>
        <v>2011</v>
      </c>
      <c r="B273" t="str">
        <f>total!C273</f>
        <v xml:space="preserve">머신건 프리처 </v>
      </c>
      <c r="C273" t="str">
        <f>total!D273</f>
        <v>Machinegun Preacher</v>
      </c>
      <c r="D273" t="str">
        <f>total!E273</f>
        <v>액션, 드라마</v>
      </c>
      <c r="E273" t="str">
        <f>total!F273</f>
        <v>미국</v>
      </c>
      <c r="F273" t="str">
        <f>total!G273</f>
        <v>마크 포스터</v>
      </c>
      <c r="G273" t="str">
        <f>total!H273</f>
        <v>제라드 버틀러, 미셸 모나한</v>
      </c>
    </row>
    <row r="274" spans="1:7" x14ac:dyDescent="0.25">
      <c r="A274" t="str">
        <f>total!B274</f>
        <v>2011</v>
      </c>
      <c r="B274" t="str">
        <f>total!C274</f>
        <v xml:space="preserve">블랙 골드 </v>
      </c>
      <c r="C274" t="str">
        <f>total!D274</f>
        <v>Black Gold</v>
      </c>
      <c r="D274" t="str">
        <f>total!E274</f>
        <v>드라마</v>
      </c>
      <c r="E274" t="str">
        <f>total!F274</f>
        <v>프랑스, 이탈리아, 카타르</v>
      </c>
      <c r="F274" t="str">
        <f>total!G274</f>
        <v>장 자크 아노</v>
      </c>
      <c r="G274" t="str">
        <f>total!H274</f>
        <v>타하르 라힘, 마크 스트롱, 안토니오 반데라스, 프리다 핀토</v>
      </c>
    </row>
    <row r="275" spans="1:7" x14ac:dyDescent="0.25">
      <c r="A275" t="str">
        <f>total!B275</f>
        <v>2011</v>
      </c>
      <c r="B275" t="str">
        <f>total!C275</f>
        <v xml:space="preserve">스페셜 포스 </v>
      </c>
      <c r="C275" t="str">
        <f>total!D275</f>
        <v>Forces speiales</v>
      </c>
      <c r="D275" t="str">
        <f>total!E275</f>
        <v>액션, 모험, 드라마</v>
      </c>
      <c r="E275" t="str">
        <f>total!F275</f>
        <v>프랑스</v>
      </c>
      <c r="F275" t="str">
        <f>total!G275</f>
        <v>스테판 리보자드</v>
      </c>
      <c r="G275" t="str">
        <f>total!H275</f>
        <v>다이앤 크루거, 디몬 하운수, 브느와 마지멜, 라파엘 페르소나즈</v>
      </c>
    </row>
    <row r="276" spans="1:7" x14ac:dyDescent="0.25">
      <c r="A276" t="str">
        <f>total!B276</f>
        <v>2011</v>
      </c>
      <c r="B276" t="str">
        <f>total!C276</f>
        <v xml:space="preserve">써커 펀치 </v>
      </c>
      <c r="C276" t="str">
        <f>total!D276</f>
        <v>Sucker Punch</v>
      </c>
      <c r="D276" t="str">
        <f>total!E276</f>
        <v>액션, 판타지, 스릴러</v>
      </c>
      <c r="E276" t="str">
        <f>total!F276</f>
        <v>미국, 캐나다</v>
      </c>
      <c r="F276" t="str">
        <f>total!G276</f>
        <v>잭 스나이더</v>
      </c>
      <c r="G276" t="str">
        <f>total!H276</f>
        <v>에밀리 브라우닝, 애비 코니쉬, 지나 말론, 바네사 허진스, 제이미 정, 칼라 구기노, 마이클 애덤스웨이트</v>
      </c>
    </row>
    <row r="277" spans="1:7" x14ac:dyDescent="0.25">
      <c r="A277" t="str">
        <f>total!B277</f>
        <v>2011</v>
      </c>
      <c r="B277" t="str">
        <f>total!C277</f>
        <v xml:space="preserve">액트 오브 밸러 - 최정예 특수부대 </v>
      </c>
      <c r="C277" t="str">
        <f>total!D277</f>
        <v>Act of Valor</v>
      </c>
      <c r="D277" t="str">
        <f>total!E277</f>
        <v>액션, 모험, 스릴러</v>
      </c>
      <c r="E277" t="str">
        <f>total!F277</f>
        <v>미국</v>
      </c>
      <c r="F277" t="str">
        <f>total!G277</f>
        <v>마이크 맥코이, 스캇 워프</v>
      </c>
      <c r="G277" t="str">
        <f>total!H277</f>
        <v>로셀린 샌체즈, 네스터 세라노, 제이슨 코틀</v>
      </c>
    </row>
    <row r="278" spans="1:7" x14ac:dyDescent="0.25">
      <c r="A278" t="str">
        <f>total!B278</f>
        <v>2011</v>
      </c>
      <c r="B278" t="str">
        <f>total!C278</f>
        <v xml:space="preserve">언노운 </v>
      </c>
      <c r="C278" t="str">
        <f>total!D278</f>
        <v>Unknown</v>
      </c>
      <c r="D278" t="str">
        <f>total!E278</f>
        <v>드라마, 스릴러, 액션</v>
      </c>
      <c r="E278" t="str">
        <f>total!F278</f>
        <v>일본, 캐나다, 미국, 영국, 독일, 프랑스</v>
      </c>
      <c r="F278" t="str">
        <f>total!G278</f>
        <v>자움 콜렛 세라</v>
      </c>
      <c r="G278" t="str">
        <f>total!H278</f>
        <v>리암 니슨</v>
      </c>
    </row>
    <row r="279" spans="1:7" x14ac:dyDescent="0.25">
      <c r="A279" t="str">
        <f>total!B279</f>
        <v>2011</v>
      </c>
      <c r="B279" t="str">
        <f>total!C279</f>
        <v xml:space="preserve">에이지 오브 히어로즈 </v>
      </c>
      <c r="C279" t="str">
        <f>total!D279</f>
        <v>Age Of Heroes</v>
      </c>
      <c r="D279" t="str">
        <f>total!E279</f>
        <v>전쟁, 액션</v>
      </c>
      <c r="E279" t="str">
        <f>total!F279</f>
        <v>영국</v>
      </c>
      <c r="F279" t="str">
        <f>total!G279</f>
        <v>애드리언 비토리아</v>
      </c>
      <c r="G279" t="str">
        <f>total!H279</f>
        <v>숀 빈, 대니 디어</v>
      </c>
    </row>
    <row r="280" spans="1:7" x14ac:dyDescent="0.25">
      <c r="A280" t="str">
        <f>total!B280</f>
        <v>2011</v>
      </c>
      <c r="B280" t="str">
        <f>total!C280</f>
        <v xml:space="preserve">카우보이 &amp; 에이리언 </v>
      </c>
      <c r="C280" t="str">
        <f>total!D280</f>
        <v>Cowboys &amp; Aliens</v>
      </c>
      <c r="D280" t="str">
        <f>total!E280</f>
        <v>액션, SF, 스릴러, 서부</v>
      </c>
      <c r="E280" t="str">
        <f>total!F280</f>
        <v>미국</v>
      </c>
      <c r="F280" t="str">
        <f>total!G280</f>
        <v>존 파브로</v>
      </c>
      <c r="G280" t="str">
        <f>total!H280</f>
        <v>다니엘 크레이그, 해리슨 포드, 올리비아 와일드, 샘 록웰</v>
      </c>
    </row>
    <row r="281" spans="1:7" x14ac:dyDescent="0.25">
      <c r="A281" t="str">
        <f>total!B281</f>
        <v>2011</v>
      </c>
      <c r="B281" t="str">
        <f>total!C281</f>
        <v xml:space="preserve">콜롬비아나 </v>
      </c>
      <c r="C281" t="str">
        <f>total!D281</f>
        <v>Colombiana</v>
      </c>
      <c r="D281" t="str">
        <f>total!E281</f>
        <v>액션, 모험</v>
      </c>
      <c r="E281" t="str">
        <f>total!F281</f>
        <v>미국, 프랑스</v>
      </c>
      <c r="F281" t="str">
        <f>total!G281</f>
        <v>올리비에 메가턴</v>
      </c>
      <c r="G281" t="str">
        <f>total!H281</f>
        <v>조 샐다나, 마이클 바턴</v>
      </c>
    </row>
    <row r="282" spans="1:7" x14ac:dyDescent="0.25">
      <c r="A282" t="str">
        <f>total!B282</f>
        <v>2011</v>
      </c>
      <c r="B282" t="str">
        <f>total!C282</f>
        <v xml:space="preserve">킬러 엘리트 </v>
      </c>
      <c r="C282" t="str">
        <f>total!D282</f>
        <v>The Killer Elite</v>
      </c>
      <c r="D282" t="str">
        <f>total!E282</f>
        <v>액션, 범죄, 스릴러</v>
      </c>
      <c r="E282" t="str">
        <f>total!F282</f>
        <v>영국, 오스트레일리아</v>
      </c>
      <c r="F282" t="str">
        <f>total!G282</f>
        <v>개리 맥켄드리</v>
      </c>
      <c r="G282" t="str">
        <f>total!H282</f>
        <v>제이슨 스타뎀, 클라이브 오웬, 로버트 드 니로</v>
      </c>
    </row>
    <row r="283" spans="1:7" x14ac:dyDescent="0.25">
      <c r="A283" t="str">
        <f>total!B283</f>
        <v>2011</v>
      </c>
      <c r="B283" t="str">
        <f>total!C283</f>
        <v xml:space="preserve">택티컬 포스 </v>
      </c>
      <c r="C283" t="str">
        <f>total!D283</f>
        <v>Tactical Force</v>
      </c>
      <c r="D283" t="str">
        <f>total!E283</f>
        <v>액션, SF, 스릴러</v>
      </c>
      <c r="E283" t="str">
        <f>total!F283</f>
        <v>캐나다</v>
      </c>
      <c r="F283" t="str">
        <f>total!G283</f>
        <v>아다모 P. 컬트라로</v>
      </c>
      <c r="G283" t="str">
        <f>total!H283</f>
        <v>스티브 오스틴, 마이클 생크스, 마이클 제이 화이트</v>
      </c>
    </row>
    <row r="284" spans="1:7" x14ac:dyDescent="0.25">
      <c r="A284" t="str">
        <f>total!B284</f>
        <v>2011</v>
      </c>
      <c r="B284" t="str">
        <f>total!C284</f>
        <v xml:space="preserve">헤이와이어 </v>
      </c>
      <c r="C284" t="str">
        <f>total!D284</f>
        <v>Haywire</v>
      </c>
      <c r="D284" t="str">
        <f>total!E284</f>
        <v>액션, 스릴러, 드라마, 모험, 미스터리</v>
      </c>
      <c r="E284" t="str">
        <f>total!F284</f>
        <v>미국</v>
      </c>
      <c r="F284" t="str">
        <f>total!G284</f>
        <v>스티븐 소더버그</v>
      </c>
      <c r="G284" t="str">
        <f>total!H284</f>
        <v>이완 맥그리거, 지나 카라노, 마이클 패스벤더, 채닝 테이텀, 마이클 더글라스</v>
      </c>
    </row>
    <row r="285" spans="1:7" x14ac:dyDescent="0.25">
      <c r="A285" t="str">
        <f>total!B285</f>
        <v>2012</v>
      </c>
      <c r="B285" t="str">
        <f>total!C285</f>
        <v xml:space="preserve">고스트 리콘 - 알파 </v>
      </c>
      <c r="C285" t="str">
        <f>total!D285</f>
        <v>Ghost Recon - Alpha</v>
      </c>
      <c r="D285" t="str">
        <f>total!E285</f>
        <v>SF, 액션</v>
      </c>
      <c r="E285" t="str">
        <f>total!F285</f>
        <v>미국, 영국</v>
      </c>
      <c r="F285" t="str">
        <f>total!G285</f>
        <v>에르베 드 크레시, 프랑소와 알로</v>
      </c>
      <c r="G285" t="str">
        <f>total!H285</f>
        <v>케이스 길모어, 마크 이바니어, 축 시브테인</v>
      </c>
    </row>
    <row r="286" spans="1:7" x14ac:dyDescent="0.25">
      <c r="A286" t="str">
        <f>total!B286</f>
        <v>2012</v>
      </c>
      <c r="B286" t="str">
        <f>total!C286</f>
        <v xml:space="preserve">락아웃 - 익스트림미션 </v>
      </c>
      <c r="C286" t="str">
        <f>total!D286</f>
        <v>LOCK OUT</v>
      </c>
      <c r="D286" t="str">
        <f>total!E286</f>
        <v>SF, 액션, 스릴러</v>
      </c>
      <c r="E286" t="str">
        <f>total!F286</f>
        <v>미국, 프랑스</v>
      </c>
      <c r="F286" t="str">
        <f>total!G286</f>
        <v>제임스 매더, 스테판 St. 레게르</v>
      </c>
      <c r="G286" t="str">
        <f>total!H286</f>
        <v>가이 피어스, 매기 그레이스, 조셉 길건</v>
      </c>
    </row>
    <row r="287" spans="1:7" x14ac:dyDescent="0.25">
      <c r="A287" t="str">
        <f>total!B287</f>
        <v>2012</v>
      </c>
      <c r="B287" t="str">
        <f>total!C287</f>
        <v xml:space="preserve">리미트리스 </v>
      </c>
      <c r="C287" t="str">
        <f>total!D287</f>
        <v>Limitless</v>
      </c>
      <c r="D287" t="str">
        <f>total!E287</f>
        <v>미스터리, 스릴러, 액션</v>
      </c>
      <c r="E287" t="str">
        <f>total!F287</f>
        <v>미국</v>
      </c>
      <c r="F287" t="str">
        <f>total!G287</f>
        <v>닐 버거</v>
      </c>
      <c r="G287" t="str">
        <f>total!H287</f>
        <v>브래들리 쿠퍼, 로버트 드 니로, 애비 코니쉬</v>
      </c>
    </row>
    <row r="288" spans="1:7" x14ac:dyDescent="0.25">
      <c r="A288" t="str">
        <f>total!B288</f>
        <v>2012</v>
      </c>
      <c r="B288" t="str">
        <f>total!C288</f>
        <v xml:space="preserve">맨 온 렛지 </v>
      </c>
      <c r="C288" t="str">
        <f>total!D288</f>
        <v>Man On A Ledge</v>
      </c>
      <c r="D288" t="str">
        <f>total!E288</f>
        <v>스릴러, 범죄</v>
      </c>
      <c r="E288" t="str">
        <f>total!F288</f>
        <v>미국</v>
      </c>
      <c r="F288" t="str">
        <f>total!G288</f>
        <v>애스게르 레스</v>
      </c>
      <c r="G288" t="str">
        <f>total!H288</f>
        <v>샘 워싱턴, 엘리자베스 뱅크스, 제이미 벨, 안소니 마키, 제네시스 로드리게스, 에드 해리스</v>
      </c>
    </row>
    <row r="289" spans="1:7" x14ac:dyDescent="0.25">
      <c r="A289" t="str">
        <f>total!B289</f>
        <v>2012</v>
      </c>
      <c r="B289" t="str">
        <f>total!C289</f>
        <v xml:space="preserve">배틀쉽 </v>
      </c>
      <c r="C289" t="str">
        <f>total!D289</f>
        <v>Battleship</v>
      </c>
      <c r="D289" t="str">
        <f>total!E289</f>
        <v>액션, 전쟁, SF</v>
      </c>
      <c r="E289" t="str">
        <f>total!F289</f>
        <v>미국</v>
      </c>
      <c r="F289" t="str">
        <f>total!G289</f>
        <v>피터 버그</v>
      </c>
      <c r="G289" t="str">
        <f>total!H289</f>
        <v>테일러 키취, 리암 니슨, 리아나, 브룩클린 데커, 알렉산더 스카스가드</v>
      </c>
    </row>
    <row r="290" spans="1:7" x14ac:dyDescent="0.25">
      <c r="A290" t="str">
        <f>total!B290</f>
        <v>2012</v>
      </c>
      <c r="B290" t="str">
        <f>total!C290</f>
        <v xml:space="preserve">불릿 투 더 헤드 </v>
      </c>
      <c r="C290" t="str">
        <f>total!D290</f>
        <v>Bullet to the Head</v>
      </c>
      <c r="D290" t="str">
        <f>total!E290</f>
        <v>액션, 범죄, 스릴러</v>
      </c>
      <c r="E290" t="str">
        <f>total!F290</f>
        <v>미국</v>
      </c>
      <c r="F290" t="str">
        <f>total!G290</f>
        <v>월터 힐</v>
      </c>
      <c r="G290" t="str">
        <f>total!H290</f>
        <v>실베스터 스탤론, 성 강, 크리스찬 슬레이터</v>
      </c>
    </row>
    <row r="291" spans="1:7" x14ac:dyDescent="0.25">
      <c r="A291" t="str">
        <f>total!B291</f>
        <v>2012</v>
      </c>
      <c r="B291" t="str">
        <f>total!C291</f>
        <v xml:space="preserve">브레이크 </v>
      </c>
      <c r="C291" t="str">
        <f>total!D291</f>
        <v>Brake</v>
      </c>
      <c r="D291" t="str">
        <f>total!E291</f>
        <v>범죄, 스릴러</v>
      </c>
      <c r="E291" t="str">
        <f>total!F291</f>
        <v>미국</v>
      </c>
      <c r="F291" t="str">
        <f>total!G291</f>
        <v>게이브 토레스</v>
      </c>
      <c r="G291" t="str">
        <f>total!H291</f>
        <v>스티븐 도프, 카일러 리, 톰 베린저, JR 보른</v>
      </c>
    </row>
    <row r="292" spans="1:7" x14ac:dyDescent="0.25">
      <c r="A292" t="str">
        <f>total!B292</f>
        <v>2012</v>
      </c>
      <c r="B292" t="str">
        <f>total!C292</f>
        <v xml:space="preserve">세이프 하우스 </v>
      </c>
      <c r="C292" t="str">
        <f>total!D292</f>
        <v>SAFE HOUSE</v>
      </c>
      <c r="D292" t="str">
        <f>total!E292</f>
        <v>액션, 스릴러</v>
      </c>
      <c r="E292" t="str">
        <f>total!F292</f>
        <v>미국, 남아프리카 공화국</v>
      </c>
      <c r="F292" t="str">
        <f>total!G292</f>
        <v>다니엘 에스피노사</v>
      </c>
      <c r="G292" t="str">
        <f>total!H292</f>
        <v>라이언 레이놀즈, 덴젤 워싱턴</v>
      </c>
    </row>
    <row r="293" spans="1:7" x14ac:dyDescent="0.25">
      <c r="A293" t="str">
        <f>total!B293</f>
        <v>2012</v>
      </c>
      <c r="B293" t="str">
        <f>total!C293</f>
        <v xml:space="preserve">스위니 </v>
      </c>
      <c r="C293" t="str">
        <f>total!D293</f>
        <v>The Sweeney</v>
      </c>
      <c r="D293" t="str">
        <f>total!E293</f>
        <v>액션, 범죄, 드라마</v>
      </c>
      <c r="E293" t="str">
        <f>total!F293</f>
        <v>영국</v>
      </c>
      <c r="F293" t="str">
        <f>total!G293</f>
        <v>닉 러브</v>
      </c>
      <c r="G293" t="str">
        <f>total!H293</f>
        <v>레이 윈스턴, 데미안 루이스, 헤일리 앳웰, 플랜비</v>
      </c>
    </row>
    <row r="294" spans="1:7" x14ac:dyDescent="0.25">
      <c r="A294" t="str">
        <f>total!B294</f>
        <v>2012</v>
      </c>
      <c r="B294" t="str">
        <f>total!C294</f>
        <v xml:space="preserve">저스티스 </v>
      </c>
      <c r="C294" t="str">
        <f>total!D294</f>
        <v>Seeking Justice</v>
      </c>
      <c r="D294" t="str">
        <f>total!E294</f>
        <v>액션, 드라마, 스릴러</v>
      </c>
      <c r="E294" t="str">
        <f>total!F294</f>
        <v>미국</v>
      </c>
      <c r="F294" t="str">
        <f>total!G294</f>
        <v>로저 도널드슨</v>
      </c>
      <c r="G294" t="str">
        <f>total!H294</f>
        <v>니콜라스 케이지, 가이 피어스, 재뉴어리 존스</v>
      </c>
    </row>
    <row r="295" spans="1:7" x14ac:dyDescent="0.25">
      <c r="A295" t="str">
        <f>total!B295</f>
        <v>2012</v>
      </c>
      <c r="B295" t="str">
        <f>total!C295</f>
        <v xml:space="preserve">저지 드레드 </v>
      </c>
      <c r="C295" t="str">
        <f>total!D295</f>
        <v>Dredd</v>
      </c>
      <c r="D295" t="str">
        <f>total!E295</f>
        <v>액션, SF, 스릴러</v>
      </c>
      <c r="E295" t="str">
        <f>total!F295</f>
        <v>영국</v>
      </c>
      <c r="F295" t="str">
        <f>total!G295</f>
        <v>피트 트레비스</v>
      </c>
      <c r="G295" t="str">
        <f>total!H295</f>
        <v>칼 어번, 올리비아 썰비, 제이슨 코프, 레나 헤디</v>
      </c>
    </row>
    <row r="296" spans="1:7" x14ac:dyDescent="0.25">
      <c r="A296" t="str">
        <f>total!B296</f>
        <v>2012</v>
      </c>
      <c r="B296" t="str">
        <f>total!C296</f>
        <v xml:space="preserve">제로 다크 서티 </v>
      </c>
      <c r="C296" t="str">
        <f>total!D296</f>
        <v>Zero Dark Thirty</v>
      </c>
      <c r="D296" t="str">
        <f>total!E296</f>
        <v>스릴러, 액션, 드라마</v>
      </c>
      <c r="E296" t="str">
        <f>total!F296</f>
        <v>미국</v>
      </c>
      <c r="F296" t="str">
        <f>total!G296</f>
        <v>캐스린 비글로우</v>
      </c>
      <c r="G296" t="str">
        <f>total!H296</f>
        <v>조엘 에저튼, 크리스 프랫, 제시카 차스테인, 제이슨 클락</v>
      </c>
    </row>
    <row r="297" spans="1:7" x14ac:dyDescent="0.25">
      <c r="A297" t="str">
        <f>total!B297</f>
        <v>2012</v>
      </c>
      <c r="B297" t="str">
        <f>total!C297</f>
        <v xml:space="preserve">코드네임 제로니모 </v>
      </c>
      <c r="C297" t="str">
        <f>total!D297</f>
        <v>Code Name Geronimo</v>
      </c>
      <c r="D297" t="str">
        <f>total!E297</f>
        <v>액션, 스릴러</v>
      </c>
      <c r="E297" t="str">
        <f>total!F297</f>
        <v>미국</v>
      </c>
      <c r="F297" t="str">
        <f>total!G297</f>
        <v>존 스톡웰</v>
      </c>
      <c r="G297" t="str">
        <f>total!H297</f>
        <v>캠 지갠뎃, 윌리암 피츠너, 로버트 네퍼, 캐슬린 로버트슨</v>
      </c>
    </row>
    <row r="298" spans="1:7" x14ac:dyDescent="0.25">
      <c r="A298" t="str">
        <f>total!B298</f>
        <v>2012</v>
      </c>
      <c r="B298" t="str">
        <f>total!C298</f>
        <v xml:space="preserve">크로니클 </v>
      </c>
      <c r="C298" t="str">
        <f>total!D298</f>
        <v>Chronicle</v>
      </c>
      <c r="D298" t="str">
        <f>total!E298</f>
        <v>드라마, SF, 액션, 스릴러</v>
      </c>
      <c r="E298" t="str">
        <f>total!F298</f>
        <v>미국, 영국</v>
      </c>
      <c r="F298" t="str">
        <f>total!G298</f>
        <v>조쉬 트랭크</v>
      </c>
      <c r="G298" t="str">
        <f>total!H298</f>
        <v>마이클 B. 조던, 알렉스 러셀, 데인 드한, 애슐리 힌쇼</v>
      </c>
    </row>
    <row r="299" spans="1:7" x14ac:dyDescent="0.25">
      <c r="A299" t="str">
        <f>total!B299</f>
        <v>2012</v>
      </c>
      <c r="B299" t="str">
        <f>total!C299</f>
        <v xml:space="preserve">클린스킨 </v>
      </c>
      <c r="C299" t="str">
        <f>total!D299</f>
        <v>Cleanskin</v>
      </c>
      <c r="D299" t="str">
        <f>total!E299</f>
        <v>범죄, 드라마, 스릴러, 액션</v>
      </c>
      <c r="E299" t="str">
        <f>total!F299</f>
        <v>영국</v>
      </c>
      <c r="F299" t="str">
        <f>total!G299</f>
        <v>하디 하자이그</v>
      </c>
      <c r="G299" t="str">
        <f>total!H299</f>
        <v>숀 빈, 아빈 게일야, 샬롯 램플링</v>
      </c>
    </row>
    <row r="300" spans="1:7" x14ac:dyDescent="0.25">
      <c r="A300" t="str">
        <f>total!B300</f>
        <v>2012</v>
      </c>
      <c r="B300" t="str">
        <f>total!C300</f>
        <v xml:space="preserve">타이탄의 분노 </v>
      </c>
      <c r="C300" t="str">
        <f>total!D300</f>
        <v>Wrath Of The Titans</v>
      </c>
      <c r="D300" t="str">
        <f>total!E300</f>
        <v>액션, 판타지</v>
      </c>
      <c r="E300" t="str">
        <f>total!F300</f>
        <v>미국</v>
      </c>
      <c r="F300" t="str">
        <f>total!G300</f>
        <v>조나단 리브스만</v>
      </c>
      <c r="G300" t="str">
        <f>total!H300</f>
        <v>샘 워싱턴, 리암 니슨, 랄프 파인즈, 로자먼드 파이크, 대니 휴스턴</v>
      </c>
    </row>
    <row r="301" spans="1:7" x14ac:dyDescent="0.25">
      <c r="A301" t="str">
        <f>total!B301</f>
        <v>2012</v>
      </c>
      <c r="B301" t="str">
        <f>total!C301</f>
        <v xml:space="preserve">프리미엄 러쉬 </v>
      </c>
      <c r="C301" t="str">
        <f>total!D301</f>
        <v>Premium Rush</v>
      </c>
      <c r="D301" t="str">
        <f>total!E301</f>
        <v>액션, 범죄, 스릴러</v>
      </c>
      <c r="E301" t="str">
        <f>total!F301</f>
        <v>미국</v>
      </c>
      <c r="F301" t="str">
        <f>total!G301</f>
        <v>데이빗 코엡</v>
      </c>
      <c r="G301" t="str">
        <f>total!H301</f>
        <v>제이미 정, 조셉 고든 레빗, 다니아 라미레즈</v>
      </c>
    </row>
    <row r="302" spans="1:7" x14ac:dyDescent="0.25">
      <c r="A302" t="str">
        <f>total!B302</f>
        <v>2012</v>
      </c>
      <c r="B302" t="str">
        <f>total!C302</f>
        <v xml:space="preserve">하드데이 </v>
      </c>
      <c r="C302" t="str">
        <f>total!D302</f>
        <v>The Expatriate</v>
      </c>
      <c r="D302" t="str">
        <f>total!E302</f>
        <v>액션, 스릴러</v>
      </c>
      <c r="E302" t="str">
        <f>total!F302</f>
        <v>미국, 캐나다, 벨기에, 영국</v>
      </c>
      <c r="F302" t="str">
        <f>total!G302</f>
        <v>필립 슈톨츨</v>
      </c>
      <c r="G302" t="str">
        <f>total!H302</f>
        <v>아론 에크하트, 올가 쿠릴렌코</v>
      </c>
    </row>
    <row r="303" spans="1:7" x14ac:dyDescent="0.25">
      <c r="A303" t="str">
        <f>total!B303</f>
        <v>2012</v>
      </c>
      <c r="B303" t="str">
        <f>total!C303</f>
        <v xml:space="preserve">해커스 </v>
      </c>
      <c r="C303" t="str">
        <f>total!D303</f>
        <v>Aux yeux de tous - Paris under watch</v>
      </c>
      <c r="D303" t="str">
        <f>total!E303</f>
        <v>스릴러</v>
      </c>
      <c r="E303" t="str">
        <f>total!F303</f>
        <v>프랑스</v>
      </c>
      <c r="F303" t="str">
        <f>total!G303</f>
        <v>세드릭 히메네즈</v>
      </c>
      <c r="G303" t="str">
        <f>total!H303</f>
        <v>멜라니 두티, 올리비에 바틀레미, 프란시스 레노드</v>
      </c>
    </row>
    <row r="304" spans="1:7" x14ac:dyDescent="0.25">
      <c r="A304" t="str">
        <f>total!B304</f>
        <v>2013</v>
      </c>
      <c r="B304" t="str">
        <f>total!C304</f>
        <v xml:space="preserve">나이트 오브 더 데드 </v>
      </c>
      <c r="C304" t="str">
        <f>total!D304</f>
        <v>Knight Of the Dead</v>
      </c>
      <c r="D304" t="str">
        <f>total!E304</f>
        <v>액션, 판타지, 공포</v>
      </c>
      <c r="E304" t="str">
        <f>total!F304</f>
        <v>미국, 영국</v>
      </c>
      <c r="F304" t="str">
        <f>total!G304</f>
        <v>마크 앳킨스</v>
      </c>
      <c r="G304" t="str">
        <f>total!H304</f>
        <v>페스 그린우드</v>
      </c>
    </row>
    <row r="305" spans="1:7" x14ac:dyDescent="0.25">
      <c r="A305" t="str">
        <f>total!B305</f>
        <v>2013</v>
      </c>
      <c r="B305" t="str">
        <f>total!C305</f>
        <v xml:space="preserve">닌자2 - 섀도우 어쌔신 </v>
      </c>
      <c r="C305" t="str">
        <f>total!D305</f>
        <v>Ninja - Shadow of a Tear</v>
      </c>
      <c r="D305" t="str">
        <f>total!E305</f>
        <v>액션, 범죄, 스릴러</v>
      </c>
      <c r="E305" t="str">
        <f>total!F305</f>
        <v>미국</v>
      </c>
      <c r="F305" t="str">
        <f>total!G305</f>
        <v>아이삭 플로렌틴</v>
      </c>
      <c r="G305" t="str">
        <f>total!H305</f>
        <v>스콧 앳킨스, 케인 코스기, 비데야 판스링감</v>
      </c>
    </row>
    <row r="306" spans="1:7" x14ac:dyDescent="0.25">
      <c r="A306" t="str">
        <f>total!B306</f>
        <v>2013</v>
      </c>
      <c r="B306" t="str">
        <f>total!C306</f>
        <v xml:space="preserve">라스트 데이즈 </v>
      </c>
      <c r="C306" t="str">
        <f>total!D306</f>
        <v>Los ultimos dias</v>
      </c>
      <c r="D306" t="str">
        <f>total!E306</f>
        <v>SF, 스릴러</v>
      </c>
      <c r="E306" t="str">
        <f>total!F306</f>
        <v>스페인</v>
      </c>
      <c r="F306" t="str">
        <f>total!G306</f>
        <v>데이빗 패스터, 알렉스 패스터</v>
      </c>
      <c r="G306" t="str">
        <f>total!H306</f>
        <v>킴 구티에레즈, 호세 코로나도, 마르타 에투라</v>
      </c>
    </row>
    <row r="307" spans="1:7" x14ac:dyDescent="0.25">
      <c r="A307" t="str">
        <f>total!B307</f>
        <v>2013</v>
      </c>
      <c r="B307" t="str">
        <f>total!C307</f>
        <v xml:space="preserve">라스트 스탠드 </v>
      </c>
      <c r="C307" t="str">
        <f>total!D307</f>
        <v>The Last Stand</v>
      </c>
      <c r="D307" t="str">
        <f>total!E307</f>
        <v>액션</v>
      </c>
      <c r="E307" t="str">
        <f>total!F307</f>
        <v>미국</v>
      </c>
      <c r="F307" t="str">
        <f>total!G307</f>
        <v>김지운</v>
      </c>
      <c r="G307" t="str">
        <f>total!H307</f>
        <v>아놀드 슈왈제네거, 포레스트 휘태커, 조니 녹스빌, 로드리고 산토로, 제이미 알렉산더</v>
      </c>
    </row>
    <row r="308" spans="1:7" x14ac:dyDescent="0.25">
      <c r="A308" t="str">
        <f>total!B308</f>
        <v>2013</v>
      </c>
      <c r="B308" t="str">
        <f>total!C308</f>
        <v xml:space="preserve">런던잡 </v>
      </c>
      <c r="C308" t="str">
        <f>total!D308</f>
        <v>Get Lucky</v>
      </c>
      <c r="D308" t="str">
        <f>total!E308</f>
        <v>액션</v>
      </c>
      <c r="E308" t="str">
        <f>total!F308</f>
        <v>영국</v>
      </c>
      <c r="F308" t="str">
        <f>total!G308</f>
        <v>사샤 베넷</v>
      </c>
      <c r="G308" t="str">
        <f>total!H308</f>
        <v>루크 트레더웨이, T.J. 라미니, 크레이그 페어브라스, 에밀리 어택, 테리 스톤</v>
      </c>
    </row>
    <row r="309" spans="1:7" x14ac:dyDescent="0.25">
      <c r="A309" t="str">
        <f>total!B309</f>
        <v>2013</v>
      </c>
      <c r="B309" t="str">
        <f>total!C309</f>
        <v xml:space="preserve">백악관 최후의 날 </v>
      </c>
      <c r="C309" t="str">
        <f>total!D309</f>
        <v>Olympus Has Fallen</v>
      </c>
      <c r="D309" t="str">
        <f>total!E309</f>
        <v>액션, 스릴러</v>
      </c>
      <c r="E309" t="str">
        <f>total!F309</f>
        <v>미국</v>
      </c>
      <c r="F309" t="str">
        <f>total!G309</f>
        <v>안톤 후쿠아</v>
      </c>
      <c r="G309" t="str">
        <f>total!H309</f>
        <v>제라드 버틀러, 멜리사 레오, 아론 에크하트, 라다 미첼, 모건 프리먼, 릭윤</v>
      </c>
    </row>
    <row r="310" spans="1:7" x14ac:dyDescent="0.25">
      <c r="A310" t="str">
        <f>total!B310</f>
        <v>2013</v>
      </c>
      <c r="B310" t="str">
        <f>total!C310</f>
        <v xml:space="preserve">비히클 19 </v>
      </c>
      <c r="C310" t="str">
        <f>total!D310</f>
        <v>Vehicle 19</v>
      </c>
      <c r="D310" t="str">
        <f>total!E310</f>
        <v>범죄, 액션, 스릴러</v>
      </c>
      <c r="E310" t="str">
        <f>total!F310</f>
        <v>미국</v>
      </c>
      <c r="F310" t="str">
        <f>total!G310</f>
        <v>무쿤다 마이클 드윌</v>
      </c>
      <c r="G310" t="str">
        <f>total!H310</f>
        <v>나이마 맥린, 가이스 드 빌리어스, 레일라 헤이다리안, 폴 워커</v>
      </c>
    </row>
    <row r="311" spans="1:7" x14ac:dyDescent="0.25">
      <c r="A311" t="str">
        <f>total!B311</f>
        <v>2013</v>
      </c>
      <c r="B311" t="str">
        <f>total!C311</f>
        <v xml:space="preserve">서른아홉, 열아홉 </v>
      </c>
      <c r="C311" t="str">
        <f>total!D311</f>
        <v>20 ans d'ecart</v>
      </c>
      <c r="D311" t="str">
        <f>total!E311</f>
        <v>코미디, 멜로/로맨스</v>
      </c>
      <c r="E311" t="str">
        <f>total!F311</f>
        <v>프랑스</v>
      </c>
      <c r="F311" t="str">
        <f>total!G311</f>
        <v>데이빗 모로</v>
      </c>
      <c r="G311" t="str">
        <f>total!H311</f>
        <v>버지니아 에피라, 피에르 니네이</v>
      </c>
    </row>
    <row r="312" spans="1:7" x14ac:dyDescent="0.25">
      <c r="A312" t="str">
        <f>total!B312</f>
        <v>2013</v>
      </c>
      <c r="B312" t="str">
        <f>total!C312</f>
        <v xml:space="preserve">스니치 </v>
      </c>
      <c r="C312" t="str">
        <f>total!D312</f>
        <v>Snitch</v>
      </c>
      <c r="D312" t="str">
        <f>total!E312</f>
        <v>액션, 드라마, 스릴러</v>
      </c>
      <c r="E312" t="str">
        <f>total!F312</f>
        <v>미국</v>
      </c>
      <c r="F312" t="str">
        <f>total!G312</f>
        <v>릭 로먼 워</v>
      </c>
      <c r="G312" t="str">
        <f>total!H312</f>
        <v>드웨인 존슨, 수잔 서랜든, 나딘 벨라즈퀘즈, 존 번탈</v>
      </c>
    </row>
    <row r="313" spans="1:7" x14ac:dyDescent="0.25">
      <c r="A313" t="str">
        <f>total!B313</f>
        <v>2013</v>
      </c>
      <c r="B313" t="str">
        <f>total!C313</f>
        <v xml:space="preserve">아트 오브 더 스틸 </v>
      </c>
      <c r="C313" t="str">
        <f>total!D313</f>
        <v>The Art of the Steal</v>
      </c>
      <c r="D313" t="str">
        <f>total!E313</f>
        <v>코미디</v>
      </c>
      <c r="E313" t="str">
        <f>total!F313</f>
        <v>캐나다</v>
      </c>
      <c r="F313" t="str">
        <f>total!G313</f>
        <v>조나단 소볼</v>
      </c>
      <c r="G313" t="str">
        <f>total!H313</f>
        <v>캐서린 윈닉, 제이 바루첼, 커트 러셀</v>
      </c>
    </row>
    <row r="314" spans="1:7" x14ac:dyDescent="0.25">
      <c r="A314" t="str">
        <f>total!B314</f>
        <v>2013</v>
      </c>
      <c r="B314" t="str">
        <f>total!C314</f>
        <v xml:space="preserve">엘리시움 </v>
      </c>
      <c r="C314" t="str">
        <f>total!D314</f>
        <v>Elysium</v>
      </c>
      <c r="D314" t="str">
        <f>total!E314</f>
        <v>SF, 액션, 드라마</v>
      </c>
      <c r="E314" t="str">
        <f>total!F314</f>
        <v>미국</v>
      </c>
      <c r="F314" t="str">
        <f>total!G314</f>
        <v>닐 블롬캠프</v>
      </c>
      <c r="G314" t="str">
        <f>total!H314</f>
        <v>맷 데이먼, 조디 포스터, 샬토 코플리</v>
      </c>
    </row>
    <row r="315" spans="1:7" x14ac:dyDescent="0.25">
      <c r="A315" t="str">
        <f>total!B315</f>
        <v>2013</v>
      </c>
      <c r="B315" t="str">
        <f>total!C315</f>
        <v xml:space="preserve">엠파이어 스테이트 </v>
      </c>
      <c r="C315" t="str">
        <f>total!D315</f>
        <v>Empire State</v>
      </c>
      <c r="D315" t="str">
        <f>total!E315</f>
        <v>드라마, 범죄, 스릴러</v>
      </c>
      <c r="E315" t="str">
        <f>total!F315</f>
        <v>미국</v>
      </c>
      <c r="F315" t="str">
        <f>total!G315</f>
        <v>디토 몬티엘</v>
      </c>
      <c r="G315" t="str">
        <f>total!H315</f>
        <v>리암 헴스워스, 드웨인 존슨, 엠마 로버츠</v>
      </c>
    </row>
    <row r="316" spans="1:7" x14ac:dyDescent="0.25">
      <c r="A316" t="str">
        <f>total!B316</f>
        <v>2013</v>
      </c>
      <c r="B316" t="str">
        <f>total!C316</f>
        <v xml:space="preserve">오드 토머스 </v>
      </c>
      <c r="C316" t="str">
        <f>total!D316</f>
        <v>Odd Thomas</v>
      </c>
      <c r="D316" t="str">
        <f>total!E316</f>
        <v>미스터리, 스릴러, SF</v>
      </c>
      <c r="E316" t="str">
        <f>total!F316</f>
        <v>미국</v>
      </c>
      <c r="F316" t="str">
        <f>total!G316</f>
        <v>스티븐 소머즈</v>
      </c>
      <c r="G316" t="str">
        <f>total!H316</f>
        <v>안톤 옐친, 윌렘 대포, 애디슨 팀린, 레오노어 바레라, 애슐리 소머즈</v>
      </c>
    </row>
    <row r="317" spans="1:7" x14ac:dyDescent="0.25">
      <c r="A317" t="str">
        <f>total!B317</f>
        <v>2013</v>
      </c>
      <c r="B317" t="str">
        <f>total!C317</f>
        <v xml:space="preserve">오블리비언 </v>
      </c>
      <c r="C317" t="str">
        <f>total!D317</f>
        <v>Oblivion</v>
      </c>
      <c r="D317" t="str">
        <f>total!E317</f>
        <v>액션, SF</v>
      </c>
      <c r="E317" t="str">
        <f>total!F317</f>
        <v>미국</v>
      </c>
      <c r="F317" t="str">
        <f>total!G317</f>
        <v>조셉 코신스키</v>
      </c>
      <c r="G317" t="str">
        <f>total!H317</f>
        <v>톰 크루즈, 모건 프리먼, 올가 쿠릴렌코</v>
      </c>
    </row>
    <row r="318" spans="1:7" x14ac:dyDescent="0.25">
      <c r="A318" t="str">
        <f>total!B318</f>
        <v>2013</v>
      </c>
      <c r="B318" t="str">
        <f>total!C318</f>
        <v xml:space="preserve">올드보이 </v>
      </c>
      <c r="C318" t="str">
        <f>total!D318</f>
        <v>Oldboy</v>
      </c>
      <c r="D318" t="str">
        <f>total!E318</f>
        <v>액션, 스릴러</v>
      </c>
      <c r="E318" t="str">
        <f>total!F318</f>
        <v>미국</v>
      </c>
      <c r="F318" t="str">
        <f>total!G318</f>
        <v>스파이크 리</v>
      </c>
      <c r="G318" t="str">
        <f>total!H318</f>
        <v>조슈 브롤린, 엘리자베스 올슨, 샬토 코플리, 사무엘 L. 잭슨</v>
      </c>
    </row>
    <row r="319" spans="1:7" x14ac:dyDescent="0.25">
      <c r="A319" t="str">
        <f>total!B319</f>
        <v>2013</v>
      </c>
      <c r="B319" t="str">
        <f>total!C319</f>
        <v xml:space="preserve">이스케이프 플랜 </v>
      </c>
      <c r="C319" t="str">
        <f>total!D319</f>
        <v>Escape Plan</v>
      </c>
      <c r="D319" t="str">
        <f>total!E319</f>
        <v>액션, 미스터리, 스릴러</v>
      </c>
      <c r="E319" t="str">
        <f>total!F319</f>
        <v>미국</v>
      </c>
      <c r="F319" t="str">
        <f>total!G319</f>
        <v>미카엘 하프스트롬</v>
      </c>
      <c r="G319" t="str">
        <f>total!H319</f>
        <v>아놀드 슈왈제네거, 실베스터 스탤론, 제임스 카비젤</v>
      </c>
    </row>
    <row r="320" spans="1:7" x14ac:dyDescent="0.25">
      <c r="A320" t="str">
        <f>total!B320</f>
        <v>2013</v>
      </c>
      <c r="B320" t="str">
        <f>total!C320</f>
        <v xml:space="preserve">인터섹션 </v>
      </c>
      <c r="C320" t="str">
        <f>total!D320</f>
        <v>Intersections</v>
      </c>
      <c r="D320" t="str">
        <f>total!E320</f>
        <v>스릴러</v>
      </c>
      <c r="E320" t="str">
        <f>total!F320</f>
        <v>프랑스</v>
      </c>
      <c r="F320" t="str">
        <f>total!G320</f>
        <v>데이빗 마코니</v>
      </c>
      <c r="G320" t="str">
        <f>total!H320</f>
        <v>로쉬디 젬, 제이미 알렉산더, 프랭크 그릴로</v>
      </c>
    </row>
    <row r="321" spans="1:7" x14ac:dyDescent="0.25">
      <c r="A321" t="str">
        <f>total!B321</f>
        <v>2013</v>
      </c>
      <c r="B321" t="str">
        <f>total!C321</f>
        <v xml:space="preserve">천하칠검 양가장 </v>
      </c>
      <c r="C321" t="str">
        <f>total!D321</f>
        <v>忠烈?家?</v>
      </c>
      <c r="D321" t="str">
        <f>total!E321</f>
        <v>드라마, 액션, 모험</v>
      </c>
      <c r="E321" t="str">
        <f>total!F321</f>
        <v>중국, 홍콩</v>
      </c>
      <c r="F321" t="str">
        <f>total!G321</f>
        <v>우인태</v>
      </c>
      <c r="G321" t="str">
        <f>total!H321</f>
        <v>정소추, 정이건, 우파, 주유민, 리천, 임봉, 오존, 푸신보</v>
      </c>
    </row>
    <row r="322" spans="1:7" x14ac:dyDescent="0.25">
      <c r="A322" t="str">
        <f>total!B322</f>
        <v>2013</v>
      </c>
      <c r="B322" t="str">
        <f>total!C322</f>
        <v xml:space="preserve">카운슬러 </v>
      </c>
      <c r="C322" t="str">
        <f>total!D322</f>
        <v>The Counselor</v>
      </c>
      <c r="D322" t="str">
        <f>total!E322</f>
        <v>스릴러, 범죄, 드라마</v>
      </c>
      <c r="E322" t="str">
        <f>total!F322</f>
        <v>미국, 영국</v>
      </c>
      <c r="F322" t="str">
        <f>total!G322</f>
        <v>리들리 스콧</v>
      </c>
      <c r="G322" t="str">
        <f>total!H322</f>
        <v>마이클 패스벤더, 브래드 피트, 카메론 디아즈, 페넬로페 크루즈, 하비에르 바르뎀</v>
      </c>
    </row>
    <row r="323" spans="1:7" x14ac:dyDescent="0.25">
      <c r="A323" t="str">
        <f>total!B323</f>
        <v>2013</v>
      </c>
      <c r="B323" t="str">
        <f>total!C323</f>
        <v xml:space="preserve">캡틴 하록 </v>
      </c>
      <c r="C323" t="str">
        <f>total!D323</f>
        <v>キャプテンハ?ロック</v>
      </c>
      <c r="D323" t="str">
        <f>total!E323</f>
        <v>애니메이션, SF, 모험</v>
      </c>
      <c r="E323" t="str">
        <f>total!F323</f>
        <v>일본</v>
      </c>
      <c r="F323" t="str">
        <f>total!G323</f>
        <v>아라마키 신지</v>
      </c>
      <c r="G323" t="str">
        <f>total!H323</f>
        <v>오구리 슌, 미우라 하루마, 아오이 유우</v>
      </c>
    </row>
    <row r="324" spans="1:7" x14ac:dyDescent="0.25">
      <c r="A324" t="str">
        <f>total!B324</f>
        <v>2013</v>
      </c>
      <c r="B324" t="str">
        <f>total!C324</f>
        <v xml:space="preserve">투건스 </v>
      </c>
      <c r="C324" t="str">
        <f>total!D324</f>
        <v>2 Guns</v>
      </c>
      <c r="D324" t="str">
        <f>total!E324</f>
        <v>액션, 코미디, 드라마, 범죄</v>
      </c>
      <c r="E324" t="str">
        <f>total!F324</f>
        <v>미국</v>
      </c>
      <c r="F324" t="str">
        <f>total!G324</f>
        <v>발타자르 코루마쿠르</v>
      </c>
      <c r="G324" t="str">
        <f>total!H324</f>
        <v>마크 월버그, 덴젤 워싱턴, 제임스 마스던, 폴라 패튼</v>
      </c>
    </row>
    <row r="325" spans="1:7" x14ac:dyDescent="0.25">
      <c r="A325" t="str">
        <f>total!B325</f>
        <v>2013</v>
      </c>
      <c r="B325" t="str">
        <f>total!C325</f>
        <v xml:space="preserve">파커 </v>
      </c>
      <c r="C325" t="str">
        <f>total!D325</f>
        <v>Parker</v>
      </c>
      <c r="D325" t="str">
        <f>total!E325</f>
        <v>범죄, 스릴러</v>
      </c>
      <c r="E325" t="str">
        <f>total!F325</f>
        <v>미국</v>
      </c>
      <c r="F325" t="str">
        <f>total!G325</f>
        <v>테일러 핵포드</v>
      </c>
      <c r="G325" t="str">
        <f>total!H325</f>
        <v>제이슨 스타뎀, 제니퍼 로페즈, 마이클 치클리스</v>
      </c>
    </row>
    <row r="326" spans="1:7" x14ac:dyDescent="0.25">
      <c r="A326" t="str">
        <f>total!B326</f>
        <v>2013</v>
      </c>
      <c r="B326" t="str">
        <f>total!C326</f>
        <v xml:space="preserve">퍼시픽 림 </v>
      </c>
      <c r="C326" t="str">
        <f>total!D326</f>
        <v>Pacific Rim</v>
      </c>
      <c r="D326" t="str">
        <f>total!E326</f>
        <v>액션, SF, 모험</v>
      </c>
      <c r="E326" t="str">
        <f>total!F326</f>
        <v>미국</v>
      </c>
      <c r="F326" t="str">
        <f>total!G326</f>
        <v>길예르모 델 토로</v>
      </c>
      <c r="G326" t="str">
        <f>total!H326</f>
        <v>찰리 허냄, 론 펄먼, 이드리스 엘바, 찰리 데이, 키쿠치 린코</v>
      </c>
    </row>
    <row r="327" spans="1:7" x14ac:dyDescent="0.25">
      <c r="A327" t="str">
        <f>total!B327</f>
        <v>2013</v>
      </c>
      <c r="B327" t="str">
        <f>total!C327</f>
        <v xml:space="preserve">퍼펙트 </v>
      </c>
      <c r="C327" t="str">
        <f>total!D327</f>
        <v>Dead Man Down</v>
      </c>
      <c r="D327" t="str">
        <f>total!E327</f>
        <v>액션, 스릴러, 범죄, 드라마</v>
      </c>
      <c r="E327" t="str">
        <f>total!F327</f>
        <v>미국</v>
      </c>
      <c r="F327" t="str">
        <f>total!G327</f>
        <v>닐스 아르덴 오플레브</v>
      </c>
      <c r="G327" t="str">
        <f>total!H327</f>
        <v>콜린 파렐, 누미 라파스, 테렌스 하워드</v>
      </c>
    </row>
    <row r="328" spans="1:7" x14ac:dyDescent="0.25">
      <c r="A328" t="str">
        <f>total!B328</f>
        <v>2013</v>
      </c>
      <c r="B328" t="str">
        <f>total!C328</f>
        <v xml:space="preserve">허밍버드 </v>
      </c>
      <c r="C328" t="str">
        <f>total!D328</f>
        <v>Redemption</v>
      </c>
      <c r="D328" t="str">
        <f>total!E328</f>
        <v>액션, 범죄</v>
      </c>
      <c r="E328" t="str">
        <f>total!F328</f>
        <v>영국, 미국</v>
      </c>
      <c r="F328" t="str">
        <f>total!G328</f>
        <v>스티븐 나이트</v>
      </c>
      <c r="G328" t="str">
        <f>total!H328</f>
        <v>제이슨 스타뎀, 빅키 맥클르, 아가타 부젝</v>
      </c>
    </row>
    <row r="329" spans="1:7" x14ac:dyDescent="0.25">
      <c r="A329" t="str">
        <f>total!B329</f>
        <v>2013</v>
      </c>
      <c r="B329" t="str">
        <f>total!C329</f>
        <v xml:space="preserve">헨젤과 그레텔 - 마녀 사냥꾼 </v>
      </c>
      <c r="C329" t="str">
        <f>total!D329</f>
        <v>Hansel and Gretel - Witch Hunters</v>
      </c>
      <c r="D329" t="str">
        <f>total!E329</f>
        <v>액션, 판타지, 공포</v>
      </c>
      <c r="E329" t="str">
        <f>total!F329</f>
        <v>영국, 미국</v>
      </c>
      <c r="F329" t="str">
        <f>total!G329</f>
        <v>토미 위르콜라</v>
      </c>
      <c r="G329" t="str">
        <f>total!H329</f>
        <v>제레미 레너, 젬마 아터튼, 팜케 얀센, 필라 비탈라</v>
      </c>
    </row>
    <row r="330" spans="1:7" x14ac:dyDescent="0.25">
      <c r="A330" t="str">
        <f>total!B330</f>
        <v>2013</v>
      </c>
      <c r="B330" t="str">
        <f>total!C330</f>
        <v xml:space="preserve">화이트 하우스 다운 </v>
      </c>
      <c r="C330" t="str">
        <f>total!D330</f>
        <v>White House Down</v>
      </c>
      <c r="D330" t="str">
        <f>total!E330</f>
        <v>액션, 드라마</v>
      </c>
      <c r="E330" t="str">
        <f>total!F330</f>
        <v>미국</v>
      </c>
      <c r="F330" t="str">
        <f>total!G330</f>
        <v>롤랜드 에머리히</v>
      </c>
      <c r="G330" t="str">
        <f>total!H330</f>
        <v>채닝 테이텀, 제이미 폭스, 매기 질렌할</v>
      </c>
    </row>
    <row r="331" spans="1:7" x14ac:dyDescent="0.25">
      <c r="A331" t="str">
        <f>total!B331</f>
        <v>2014</v>
      </c>
      <c r="B331" t="str">
        <f>total!C331</f>
        <v xml:space="preserve">7번째 아들 </v>
      </c>
      <c r="C331" t="str">
        <f>total!D331</f>
        <v>Seventh Son</v>
      </c>
      <c r="D331" t="str">
        <f>total!E331</f>
        <v>판타지, 모험, 가족</v>
      </c>
      <c r="E331" t="str">
        <f>total!F331</f>
        <v>영국, 미국, 캐나다</v>
      </c>
      <c r="F331" t="str">
        <f>total!G331</f>
        <v>세르게이 보드로프</v>
      </c>
      <c r="G331" t="str">
        <f>total!H331</f>
        <v>줄리안 무어, 벤 반스, 제프 브리지스</v>
      </c>
    </row>
    <row r="332" spans="1:7" x14ac:dyDescent="0.25">
      <c r="A332" t="str">
        <f>total!B332</f>
        <v>2014</v>
      </c>
      <c r="B332" t="str">
        <f>total!C332</f>
        <v xml:space="preserve">S테이프 </v>
      </c>
      <c r="C332" t="str">
        <f>total!D332</f>
        <v>Sex Tape</v>
      </c>
      <c r="D332" t="str">
        <f>total!E332</f>
        <v>코미디, 드라마</v>
      </c>
      <c r="E332" t="str">
        <f>total!F332</f>
        <v>미국</v>
      </c>
      <c r="F332" t="str">
        <f>total!G332</f>
        <v>제이크 캐스단</v>
      </c>
      <c r="G332" t="str">
        <f>total!H332</f>
        <v>제이슨 세걸, 카메론 디아즈, 로브 로우, 엘리 켐퍼, 랍 코드리</v>
      </c>
    </row>
    <row r="333" spans="1:7" x14ac:dyDescent="0.25">
      <c r="A333" t="str">
        <f>total!B333</f>
        <v>2014</v>
      </c>
      <c r="B333" t="str">
        <f>total!C333</f>
        <v xml:space="preserve">나쁜 녀석들 </v>
      </c>
      <c r="C333" t="str">
        <f>total!D333</f>
        <v>Son of a Gun</v>
      </c>
      <c r="D333" t="str">
        <f>total!E333</f>
        <v>액션, 범죄, 드라마</v>
      </c>
      <c r="E333" t="str">
        <f>total!F333</f>
        <v>오스트레일리아</v>
      </c>
      <c r="F333" t="str">
        <f>total!G333</f>
        <v>줄리어스 에이버리</v>
      </c>
      <c r="G333" t="str">
        <f>total!H333</f>
        <v>이완 맥그리거, 브렌튼 스웨이츠, 알리시아 비칸데르</v>
      </c>
    </row>
    <row r="334" spans="1:7" x14ac:dyDescent="0.25">
      <c r="A334" t="str">
        <f>total!B334</f>
        <v>2014</v>
      </c>
      <c r="B334" t="str">
        <f>total!C334</f>
        <v xml:space="preserve">노벰버 맨 </v>
      </c>
      <c r="C334" t="str">
        <f>total!D334</f>
        <v>The November Man</v>
      </c>
      <c r="D334" t="str">
        <f>total!E334</f>
        <v>액션, 스릴러</v>
      </c>
      <c r="E334" t="str">
        <f>total!F334</f>
        <v>미국</v>
      </c>
      <c r="F334" t="str">
        <f>total!G334</f>
        <v>로저 도널드슨</v>
      </c>
      <c r="G334" t="str">
        <f>total!H334</f>
        <v>피어스 브로스넌, 올가 쿠릴렌코, 루크 브레이시</v>
      </c>
    </row>
    <row r="335" spans="1:7" x14ac:dyDescent="0.25">
      <c r="A335" t="str">
        <f>total!B335</f>
        <v>2014</v>
      </c>
      <c r="B335" t="str">
        <f>total!C335</f>
        <v xml:space="preserve">논스톱 </v>
      </c>
      <c r="C335" t="str">
        <f>total!D335</f>
        <v>Non-Stop</v>
      </c>
      <c r="D335" t="str">
        <f>total!E335</f>
        <v>액션</v>
      </c>
      <c r="E335" t="str">
        <f>total!F335</f>
        <v>미국, 프랑스</v>
      </c>
      <c r="F335" t="str">
        <f>total!G335</f>
        <v>자움 콜렛 세라</v>
      </c>
      <c r="G335" t="str">
        <f>total!H335</f>
        <v>리암 니슨, 줄리안 무어, 미셀 도커리</v>
      </c>
    </row>
    <row r="336" spans="1:7" x14ac:dyDescent="0.25">
      <c r="A336" t="str">
        <f>total!B336</f>
        <v>2014</v>
      </c>
      <c r="B336" t="str">
        <f>total!C336</f>
        <v xml:space="preserve">니드 포 스피드 </v>
      </c>
      <c r="C336" t="str">
        <f>total!D336</f>
        <v>Need for Speed</v>
      </c>
      <c r="D336" t="str">
        <f>total!E336</f>
        <v>액션, 범죄, 드라마, 스릴러</v>
      </c>
      <c r="E336" t="str">
        <f>total!F336</f>
        <v>미국</v>
      </c>
      <c r="F336" t="str">
        <f>total!G336</f>
        <v>스캇 워프</v>
      </c>
      <c r="G336" t="str">
        <f>total!H336</f>
        <v>아론 폴, 이모겐 푸츠, 도미닉 쿠퍼, 다코타 존슨, 마이클 키튼, 키드 커디</v>
      </c>
    </row>
    <row r="337" spans="1:7" x14ac:dyDescent="0.25">
      <c r="A337" t="str">
        <f>total!B337</f>
        <v>2014</v>
      </c>
      <c r="B337" t="str">
        <f>total!C337</f>
        <v xml:space="preserve">더 기버 - 기억전달자 </v>
      </c>
      <c r="C337" t="str">
        <f>total!D337</f>
        <v>The Giver</v>
      </c>
      <c r="D337" t="str">
        <f>total!E337</f>
        <v>SF, 드라마</v>
      </c>
      <c r="E337" t="str">
        <f>total!F337</f>
        <v>미국</v>
      </c>
      <c r="F337" t="str">
        <f>total!G337</f>
        <v>필립 노이스</v>
      </c>
      <c r="G337" t="str">
        <f>total!H337</f>
        <v>브렌튼 스웨이츠, 메릴 스트립, 제프 브리지스, 오데야 러쉬</v>
      </c>
    </row>
    <row r="338" spans="1:7" x14ac:dyDescent="0.25">
      <c r="A338" t="str">
        <f>total!B338</f>
        <v>2014</v>
      </c>
      <c r="B338" t="str">
        <f>total!C338</f>
        <v xml:space="preserve">더 이퀄라이저 </v>
      </c>
      <c r="C338" t="str">
        <f>total!D338</f>
        <v>The Equalizer</v>
      </c>
      <c r="D338" t="str">
        <f>total!E338</f>
        <v>액션, 범죄, 스릴러</v>
      </c>
      <c r="E338" t="str">
        <f>total!F338</f>
        <v>미국</v>
      </c>
      <c r="F338" t="str">
        <f>total!G338</f>
        <v>안톤 후쿠아</v>
      </c>
      <c r="G338" t="str">
        <f>total!H338</f>
        <v>덴젤 워싱턴, 클로이 모레츠, 마튼 초카스</v>
      </c>
    </row>
    <row r="339" spans="1:7" x14ac:dyDescent="0.25">
      <c r="A339" t="str">
        <f>total!B339</f>
        <v>2014</v>
      </c>
      <c r="B339" t="str">
        <f>total!C339</f>
        <v xml:space="preserve">드라큘라 - 전설의 시작 </v>
      </c>
      <c r="C339" t="str">
        <f>total!D339</f>
        <v>Dracula Untold</v>
      </c>
      <c r="D339" t="str">
        <f>total!E339</f>
        <v>판타지, 액션</v>
      </c>
      <c r="E339" t="str">
        <f>total!F339</f>
        <v>미국</v>
      </c>
      <c r="F339" t="str">
        <f>total!G339</f>
        <v>게리 쇼어</v>
      </c>
      <c r="G339" t="str">
        <f>total!H339</f>
        <v>루크 에반스, 도미닉 쿠퍼, 잭 맥고원, 사라 가돈, 찰스 댄스</v>
      </c>
    </row>
    <row r="340" spans="1:7" x14ac:dyDescent="0.25">
      <c r="A340" t="str">
        <f>total!B340</f>
        <v>2014</v>
      </c>
      <c r="B340" t="str">
        <f>total!C340</f>
        <v xml:space="preserve">스틸 앨리스 </v>
      </c>
      <c r="C340" t="str">
        <f>total!D340</f>
        <v>Still Alice</v>
      </c>
      <c r="D340" t="str">
        <f>total!E340</f>
        <v>드라마</v>
      </c>
      <c r="E340" t="str">
        <f>total!F340</f>
        <v>미국</v>
      </c>
      <c r="F340" t="str">
        <f>total!G340</f>
        <v>리처드 글랫저, 워시 웨스트모어랜드</v>
      </c>
      <c r="G340" t="str">
        <f>total!H340</f>
        <v>크리스틴 스튜어트, 줄리안 무어, 케이트 보스워스, 알렉 볼드윈</v>
      </c>
    </row>
    <row r="341" spans="1:7" x14ac:dyDescent="0.25">
      <c r="A341" t="str">
        <f>total!B341</f>
        <v>2014</v>
      </c>
      <c r="B341" t="str">
        <f>total!C341</f>
        <v xml:space="preserve">아더 우먼 </v>
      </c>
      <c r="C341" t="str">
        <f>total!D341</f>
        <v>The Other Woman</v>
      </c>
      <c r="D341" t="str">
        <f>total!E341</f>
        <v>코미디, 멜로/로맨스</v>
      </c>
      <c r="E341" t="str">
        <f>total!F341</f>
        <v>미국</v>
      </c>
      <c r="F341" t="str">
        <f>total!G341</f>
        <v>닉 카사베츠</v>
      </c>
      <c r="G341" t="str">
        <f>total!H341</f>
        <v>니콜라이 코스터-왈도, 레슬리 만, 카메론 디아즈, 케이트 업튼, 돈 존슨</v>
      </c>
    </row>
    <row r="342" spans="1:7" x14ac:dyDescent="0.25">
      <c r="A342" t="str">
        <f>total!B342</f>
        <v>2014</v>
      </c>
      <c r="B342" t="str">
        <f>total!C342</f>
        <v xml:space="preserve">아메리칸 셰프 </v>
      </c>
      <c r="C342" t="str">
        <f>total!D342</f>
        <v>Chef</v>
      </c>
      <c r="D342" t="str">
        <f>total!E342</f>
        <v>코미디</v>
      </c>
      <c r="E342" t="str">
        <f>total!F342</f>
        <v>미국</v>
      </c>
      <c r="F342" t="str">
        <f>total!G342</f>
        <v>존 파브로</v>
      </c>
      <c r="G342" t="str">
        <f>total!H342</f>
        <v>소피아 베르가라, 존 파브로, 엠제이 안소니, 스칼렛 요한슨, 더스틴 호프만, 로버트 다우니 주니어</v>
      </c>
    </row>
    <row r="343" spans="1:7" x14ac:dyDescent="0.25">
      <c r="A343" t="str">
        <f>total!B343</f>
        <v>2014</v>
      </c>
      <c r="B343" t="str">
        <f>total!C343</f>
        <v xml:space="preserve">엣지 오브 투모로우 </v>
      </c>
      <c r="C343" t="str">
        <f>total!D343</f>
        <v>Edge of Tomorrow</v>
      </c>
      <c r="D343" t="str">
        <f>total!E343</f>
        <v>액션, SF</v>
      </c>
      <c r="E343" t="str">
        <f>total!F343</f>
        <v>미국</v>
      </c>
      <c r="F343" t="str">
        <f>total!G343</f>
        <v>더그 라이만</v>
      </c>
      <c r="G343" t="str">
        <f>total!H343</f>
        <v>톰 크루즈, 에밀리 블런트, 빌 팩스톤</v>
      </c>
    </row>
    <row r="344" spans="1:7" x14ac:dyDescent="0.25">
      <c r="A344" t="str">
        <f>total!B344</f>
        <v>2014</v>
      </c>
      <c r="B344" t="str">
        <f>total!C344</f>
        <v xml:space="preserve">워터 디바이너 </v>
      </c>
      <c r="C344" t="str">
        <f>total!D344</f>
        <v>The Water Diviner</v>
      </c>
      <c r="D344" t="str">
        <f>total!E344</f>
        <v>드라마, 전쟁</v>
      </c>
      <c r="E344" t="str">
        <f>total!F344</f>
        <v>오스트레일리아, 터키, 미국</v>
      </c>
      <c r="F344" t="str">
        <f>total!G344</f>
        <v>러셀 크로우</v>
      </c>
      <c r="G344" t="str">
        <f>total!H344</f>
        <v>올가 쿠릴렌코, 러셀 크로우, 제이 코트니</v>
      </c>
    </row>
    <row r="345" spans="1:7" x14ac:dyDescent="0.25">
      <c r="A345" t="str">
        <f>total!B345</f>
        <v>2014</v>
      </c>
      <c r="B345" t="str">
        <f>total!C345</f>
        <v xml:space="preserve">인터스텔라 </v>
      </c>
      <c r="C345" t="str">
        <f>total!D345</f>
        <v>Interstellar</v>
      </c>
      <c r="D345" t="str">
        <f>total!E345</f>
        <v>SF</v>
      </c>
      <c r="E345" t="str">
        <f>total!F345</f>
        <v>미국, 영국</v>
      </c>
      <c r="F345" t="str">
        <f>total!G345</f>
        <v>크리스토퍼 놀란</v>
      </c>
      <c r="G345" t="str">
        <f>total!H345</f>
        <v>매튜 맥커너히, 앤 해서웨이, 마이클 케인, 제시카 차스테인</v>
      </c>
    </row>
    <row r="346" spans="1:7" x14ac:dyDescent="0.25">
      <c r="A346" t="str">
        <f>total!B346</f>
        <v>2014</v>
      </c>
      <c r="B346" t="str">
        <f>total!C346</f>
        <v xml:space="preserve">인투 더 스톰 </v>
      </c>
      <c r="C346" t="str">
        <f>total!D346</f>
        <v>Into the Storm</v>
      </c>
      <c r="D346" t="str">
        <f>total!E346</f>
        <v>액션, 스릴러</v>
      </c>
      <c r="E346" t="str">
        <f>total!F346</f>
        <v>미국</v>
      </c>
      <c r="F346" t="str">
        <f>total!G346</f>
        <v>스티븐 쿼일</v>
      </c>
      <c r="G346" t="str">
        <f>total!H346</f>
        <v>리처드 아미티지, 사라 웨인 콜리스, 맷 월쉬, 제레미 섬터</v>
      </c>
    </row>
    <row r="347" spans="1:7" x14ac:dyDescent="0.25">
      <c r="A347" t="str">
        <f>total!B347</f>
        <v>2014</v>
      </c>
      <c r="B347" t="str">
        <f>total!C347</f>
        <v xml:space="preserve">일개인적무림 </v>
      </c>
      <c r="C347" t="str">
        <f>total!D347</f>
        <v>一?人的武林</v>
      </c>
      <c r="D347" t="str">
        <f>total!E347</f>
        <v>액션, 스릴러, 범죄</v>
      </c>
      <c r="E347" t="str">
        <f>total!F347</f>
        <v>중국, 홍콩</v>
      </c>
      <c r="F347" t="str">
        <f>total!G347</f>
        <v>진덕삼</v>
      </c>
      <c r="G347" t="str">
        <f>total!H347</f>
        <v>견자단, 바이 빙, 왕바오창, 양채니</v>
      </c>
    </row>
    <row r="348" spans="1:7" x14ac:dyDescent="0.25">
      <c r="A348" t="str">
        <f>total!B348</f>
        <v>2014</v>
      </c>
      <c r="B348" t="str">
        <f>total!C348</f>
        <v xml:space="preserve">잭 라이언 - 코드네임 쉐도우 </v>
      </c>
      <c r="C348" t="str">
        <f>total!D348</f>
        <v>Jack Ryan Shadow Recruit</v>
      </c>
      <c r="D348" t="str">
        <f>total!E348</f>
        <v>액션, 드라마, 스릴러</v>
      </c>
      <c r="E348" t="str">
        <f>total!F348</f>
        <v>미국</v>
      </c>
      <c r="F348" t="str">
        <f>total!G348</f>
        <v>케네스 브래너</v>
      </c>
      <c r="G348" t="str">
        <f>total!H348</f>
        <v>크리스 파인, 키이라 나이틀리, 케빈 코스트너</v>
      </c>
    </row>
    <row r="349" spans="1:7" x14ac:dyDescent="0.25">
      <c r="A349" t="str">
        <f>total!B349</f>
        <v>2014</v>
      </c>
      <c r="B349" t="str">
        <f>total!C349</f>
        <v xml:space="preserve">코블러 </v>
      </c>
      <c r="C349" t="str">
        <f>total!D349</f>
        <v>The Cobbler</v>
      </c>
      <c r="D349" t="str">
        <f>total!E349</f>
        <v>판타지, 코미디</v>
      </c>
      <c r="E349" t="str">
        <f>total!F349</f>
        <v>미국</v>
      </c>
      <c r="F349" t="str">
        <f>total!G349</f>
        <v>토마스 맥카시</v>
      </c>
      <c r="G349" t="str">
        <f>total!H349</f>
        <v>아담 샌들러, 더스틴 호프만, 스티브 부세미, 댄 스티븐스, 엘렌 바킨</v>
      </c>
    </row>
    <row r="350" spans="1:7" x14ac:dyDescent="0.25">
      <c r="A350" t="str">
        <f>total!B350</f>
        <v>2014</v>
      </c>
      <c r="B350" t="str">
        <f>total!C350</f>
        <v xml:space="preserve">킬 미 쓰리 타임즈 </v>
      </c>
      <c r="C350" t="str">
        <f>total!D350</f>
        <v>Kill Me Three Times</v>
      </c>
      <c r="D350" t="str">
        <f>total!E350</f>
        <v>액션, 스릴러</v>
      </c>
      <c r="E350" t="str">
        <f>total!F350</f>
        <v>미국, 오스트레일리아</v>
      </c>
      <c r="F350" t="str">
        <f>total!G350</f>
        <v>크리브 스텐더스</v>
      </c>
      <c r="G350" t="str">
        <f>total!H350</f>
        <v>앨리스 브라가, 테레사 팔머, 사이먼 페그, 칼란 멀베이</v>
      </c>
    </row>
    <row r="351" spans="1:7" x14ac:dyDescent="0.25">
      <c r="A351" t="str">
        <f>total!B351</f>
        <v>2014</v>
      </c>
      <c r="B351" t="str">
        <f>total!C351</f>
        <v xml:space="preserve">킹스맨  - 시크릿 에이전트 </v>
      </c>
      <c r="C351" t="str">
        <f>total!D351</f>
        <v>Kingsman - The Secret Service</v>
      </c>
      <c r="D351" t="str">
        <f>total!E351</f>
        <v>액션, 스릴러</v>
      </c>
      <c r="E351" t="str">
        <f>total!F351</f>
        <v>미국, 영국</v>
      </c>
      <c r="F351" t="str">
        <f>total!G351</f>
        <v>매튜 본</v>
      </c>
      <c r="G351" t="str">
        <f>total!H351</f>
        <v>콜린 퍼스, 태런 에저튼, 사무엘 L. 잭슨</v>
      </c>
    </row>
    <row r="352" spans="1:7" x14ac:dyDescent="0.25">
      <c r="A352" t="str">
        <f>total!B352</f>
        <v>2014</v>
      </c>
      <c r="B352" t="str">
        <f>total!C352</f>
        <v xml:space="preserve">토카레브 </v>
      </c>
      <c r="C352" t="str">
        <f>total!D352</f>
        <v>Tokarev</v>
      </c>
      <c r="D352" t="str">
        <f>total!E352</f>
        <v>액션, 범죄, 스릴러</v>
      </c>
      <c r="E352" t="str">
        <f>total!F352</f>
        <v>미국, 프랑스</v>
      </c>
      <c r="F352" t="str">
        <f>total!G352</f>
        <v>파코 카베자스</v>
      </c>
      <c r="G352" t="str">
        <f>total!H352</f>
        <v>니콜라스 케이지, 레이첼 니콜스, 피터 스토메어, 대니 글로버</v>
      </c>
    </row>
    <row r="353" spans="1:7" x14ac:dyDescent="0.25">
      <c r="A353" t="str">
        <f>total!B353</f>
        <v>2014</v>
      </c>
      <c r="B353" t="str">
        <f>total!C353</f>
        <v xml:space="preserve">툼스톤 </v>
      </c>
      <c r="C353" t="str">
        <f>total!D353</f>
        <v>A Walk Among the Tombstones</v>
      </c>
      <c r="D353" t="str">
        <f>total!E353</f>
        <v>액션, 범죄, 드라마, 미스터리, 스릴러</v>
      </c>
      <c r="E353" t="str">
        <f>total!F353</f>
        <v>미국</v>
      </c>
      <c r="F353" t="str">
        <f>total!G353</f>
        <v>스콧 프랭크</v>
      </c>
      <c r="G353" t="str">
        <f>total!H353</f>
        <v>리암 니슨, 댄 스티븐스, 보이드 홀브룩</v>
      </c>
    </row>
    <row r="354" spans="1:7" x14ac:dyDescent="0.25">
      <c r="A354" t="str">
        <f>total!B354</f>
        <v>2014</v>
      </c>
      <c r="B354" t="str">
        <f>total!C354</f>
        <v xml:space="preserve">트랜센던스 </v>
      </c>
      <c r="C354" t="str">
        <f>total!D354</f>
        <v>Transcendence</v>
      </c>
      <c r="D354" t="str">
        <f>total!E354</f>
        <v>액션, 드라마, SF, 스릴러</v>
      </c>
      <c r="E354" t="str">
        <f>total!F354</f>
        <v>미국, 영국</v>
      </c>
      <c r="F354" t="str">
        <f>total!G354</f>
        <v>월리 피스터</v>
      </c>
      <c r="G354" t="str">
        <f>total!H354</f>
        <v>조니 뎁, 레베카 홀, 모건 프리먼</v>
      </c>
    </row>
    <row r="355" spans="1:7" x14ac:dyDescent="0.25">
      <c r="A355" t="str">
        <f>total!B355</f>
        <v>2004</v>
      </c>
      <c r="B355" t="str">
        <f>total!C355</f>
        <v xml:space="preserve">트로이 </v>
      </c>
      <c r="C355" t="str">
        <f>total!D355</f>
        <v>Troy</v>
      </c>
      <c r="D355" t="str">
        <f>total!E355</f>
        <v>액션, 드라마, 전쟁, 모험</v>
      </c>
      <c r="E355" t="str">
        <f>total!F355</f>
        <v>미국</v>
      </c>
      <c r="F355" t="str">
        <f>total!G355</f>
        <v>볼프강 페터젠</v>
      </c>
      <c r="G355" t="str">
        <f>total!H355</f>
        <v>브래드 피트, 에릭 바나, 올랜도 블룸, 다이앤 크루거, 브라이언 콕스, 숀 빈, 브렌단 글리슨, 세프론 버로우스</v>
      </c>
    </row>
    <row r="356" spans="1:7" x14ac:dyDescent="0.25">
      <c r="A356" t="str">
        <f>total!B356</f>
        <v>2014</v>
      </c>
      <c r="B356" t="str">
        <f>total!C356</f>
        <v xml:space="preserve">팔콘 라이징 </v>
      </c>
      <c r="C356" t="str">
        <f>total!D356</f>
        <v>Falcon Rising</v>
      </c>
      <c r="D356" t="str">
        <f>total!E356</f>
        <v>액션, 모험</v>
      </c>
      <c r="E356" t="str">
        <f>total!F356</f>
        <v>미국</v>
      </c>
      <c r="F356" t="str">
        <f>total!G356</f>
        <v>어니 바바라쉬</v>
      </c>
      <c r="G356" t="str">
        <f>total!H356</f>
        <v>닐 맥도프, 마이클 제이 화이트,</v>
      </c>
    </row>
    <row r="357" spans="1:7" x14ac:dyDescent="0.25">
      <c r="A357" t="str">
        <f>total!B357</f>
        <v>2014</v>
      </c>
      <c r="B357" t="str">
        <f>total!C357</f>
        <v xml:space="preserve">프랑켄슈타인 - 불멸의 영웅 </v>
      </c>
      <c r="C357" t="str">
        <f>total!D357</f>
        <v>I, Frankenstein</v>
      </c>
      <c r="D357" t="str">
        <f>total!E357</f>
        <v>액션</v>
      </c>
      <c r="E357" t="str">
        <f>total!F357</f>
        <v>미국, 오스트레일리아</v>
      </c>
      <c r="F357" t="str">
        <f>total!G357</f>
        <v>스튜어트 베티</v>
      </c>
      <c r="G357" t="str">
        <f>total!H357</f>
        <v>이본느 스트라호브스키, 빌 나이, 아론 에크하트, 미란다 오토</v>
      </c>
    </row>
    <row r="358" spans="1:7" x14ac:dyDescent="0.25">
      <c r="A358" t="str">
        <f>total!B358</f>
        <v>2014</v>
      </c>
      <c r="B358" t="str">
        <f>total!C358</f>
        <v xml:space="preserve">프리저 </v>
      </c>
      <c r="C358" t="str">
        <f>total!D358</f>
        <v>Freezer</v>
      </c>
      <c r="D358" t="str">
        <f>total!E358</f>
        <v>액션, 스릴러</v>
      </c>
      <c r="E358" t="str">
        <f>total!F358</f>
        <v xml:space="preserve">미국 </v>
      </c>
      <c r="F358" t="str">
        <f>total!G358</f>
        <v>미카엘 살로먼</v>
      </c>
      <c r="G358" t="str">
        <f>total!H358</f>
        <v>딜란 맥더모트, 피터 파시넬리, 율리아 스니기르</v>
      </c>
    </row>
    <row r="359" spans="1:7" x14ac:dyDescent="0.25">
      <c r="A359" t="str">
        <f>total!B359</f>
        <v>2014</v>
      </c>
      <c r="B359" t="str">
        <f>total!C359</f>
        <v xml:space="preserve">허큘리스 </v>
      </c>
      <c r="C359" t="str">
        <f>total!D359</f>
        <v>Hercules</v>
      </c>
      <c r="D359" t="str">
        <f>total!E359</f>
        <v>액션, 모험</v>
      </c>
      <c r="E359" t="str">
        <f>total!F359</f>
        <v>미국</v>
      </c>
      <c r="F359" t="str">
        <f>total!G359</f>
        <v>브렛 래트너</v>
      </c>
      <c r="G359" t="str">
        <f>total!H359</f>
        <v>드웨인 존슨, 이안 맥쉐인, 존 허트</v>
      </c>
    </row>
    <row r="360" spans="1:7" x14ac:dyDescent="0.25">
      <c r="A360" t="str">
        <f>total!B360</f>
        <v>2015</v>
      </c>
      <c r="B360" t="str">
        <f>total!C360</f>
        <v xml:space="preserve">가름워즈 - 마지막 예언자 </v>
      </c>
      <c r="C360" t="str">
        <f>total!D360</f>
        <v>ガルム?ウォ?ズ ザ?ラスト</v>
      </c>
      <c r="D360" t="str">
        <f>total!E360</f>
        <v>액션, SF, 스릴러</v>
      </c>
      <c r="E360" t="str">
        <f>total!F360</f>
        <v>캐나다, 일본</v>
      </c>
      <c r="F360" t="str">
        <f>total!G360</f>
        <v>오시이 마모루</v>
      </c>
      <c r="G360" t="str">
        <f>total!H360</f>
        <v>랜스 헨릭슨, 케빈 두런드, 멜라니 생피에르, 서머 하웰</v>
      </c>
    </row>
    <row r="361" spans="1:7" x14ac:dyDescent="0.25">
      <c r="A361" t="str">
        <f>total!B361</f>
        <v>2015</v>
      </c>
      <c r="B361" t="str">
        <f>total!C361</f>
        <v xml:space="preserve">노포아 </v>
      </c>
      <c r="C361" t="str">
        <f>total!D361</f>
        <v>老??</v>
      </c>
      <c r="D361" t="str">
        <f>total!E361</f>
        <v>액션, 코미디</v>
      </c>
      <c r="E361" t="str">
        <f>total!F361</f>
        <v>중국</v>
      </c>
      <c r="F361" t="str">
        <f>total!G361</f>
        <v>관후</v>
      </c>
      <c r="G361" t="str">
        <f>total!H361</f>
        <v>펑 샤오강, 이역봉, 장한위, 허청, 크리스</v>
      </c>
    </row>
    <row r="362" spans="1:7" x14ac:dyDescent="0.25">
      <c r="A362" t="str">
        <f>total!B362</f>
        <v>2015</v>
      </c>
      <c r="B362" t="str">
        <f>total!C362</f>
        <v xml:space="preserve">더 건맨 - 테이큰 감독 뉴프로젝트 </v>
      </c>
      <c r="C362" t="str">
        <f>total!D362</f>
        <v>The Gunman</v>
      </c>
      <c r="D362" t="str">
        <f>total!E362</f>
        <v>액션, 스릴러, 범죄, 드라마, 미스터리</v>
      </c>
      <c r="E362" t="str">
        <f>total!F362</f>
        <v>스페인, 영국, 프랑스</v>
      </c>
      <c r="F362" t="str">
        <f>total!G362</f>
        <v>피에르 모렐</v>
      </c>
      <c r="G362" t="str">
        <f>total!H362</f>
        <v>이드리스 엘바, 하비에르 바르뎀, 숀 펜</v>
      </c>
    </row>
    <row r="363" spans="1:7" x14ac:dyDescent="0.25">
      <c r="A363" t="str">
        <f>total!B363</f>
        <v>2015</v>
      </c>
      <c r="B363" t="str">
        <f>total!C363</f>
        <v xml:space="preserve">더 셰프 </v>
      </c>
      <c r="C363" t="str">
        <f>total!D363</f>
        <v>Burnt</v>
      </c>
      <c r="D363" t="str">
        <f>total!E363</f>
        <v>드라마</v>
      </c>
      <c r="E363" t="str">
        <f>total!F363</f>
        <v>미국</v>
      </c>
      <c r="F363" t="str">
        <f>total!G363</f>
        <v>존 웰스</v>
      </c>
      <c r="G363" t="str">
        <f>total!H363</f>
        <v>브래들리 쿠퍼, 시에나 밀러, 오마 사이, 다니엘 브륄, 매튜 리즈, 우마 서먼, 엠마 톰슨, 알리시아 비칸데르</v>
      </c>
    </row>
    <row r="364" spans="1:7" x14ac:dyDescent="0.25">
      <c r="A364" t="str">
        <f>total!B364</f>
        <v>2015</v>
      </c>
      <c r="B364" t="str">
        <f>total!C364</f>
        <v xml:space="preserve">더 웨딩 링거 </v>
      </c>
      <c r="C364" t="str">
        <f>total!D364</f>
        <v>The Wedding Ringer</v>
      </c>
      <c r="D364" t="str">
        <f>total!E364</f>
        <v>코미디</v>
      </c>
      <c r="E364" t="str">
        <f>total!F364</f>
        <v>미국</v>
      </c>
      <c r="F364" t="str">
        <f>total!G364</f>
        <v>제레미 가레릭</v>
      </c>
      <c r="G364" t="str">
        <f>total!H364</f>
        <v>케빈 하트, 칼리 쿠오코, 앨런 리치슨, 조시 게드</v>
      </c>
    </row>
    <row r="365" spans="1:7" x14ac:dyDescent="0.25">
      <c r="A365" t="str">
        <f>total!B365</f>
        <v>2015</v>
      </c>
      <c r="B365" t="str">
        <f>total!C365</f>
        <v xml:space="preserve">도사하산 </v>
      </c>
      <c r="C365" t="str">
        <f>total!D365</f>
        <v>道士下山</v>
      </c>
      <c r="D365" t="str">
        <f>total!E365</f>
        <v>액션, 드라마</v>
      </c>
      <c r="E365" t="str">
        <f>total!F365</f>
        <v>중국</v>
      </c>
      <c r="F365" t="str">
        <f>total!G365</f>
        <v>천카이거</v>
      </c>
      <c r="G365" t="str">
        <f>total!H365</f>
        <v>왕바오창, 린즈링, 곽부성, 장첸</v>
      </c>
    </row>
    <row r="366" spans="1:7" x14ac:dyDescent="0.25">
      <c r="A366" t="str">
        <f>total!B366</f>
        <v>2015</v>
      </c>
      <c r="B366" t="str">
        <f>total!C366</f>
        <v xml:space="preserve">드래곤 블레이드 </v>
      </c>
      <c r="C366" t="str">
        <f>total!D366</f>
        <v>天將雄師</v>
      </c>
      <c r="D366" t="str">
        <f>total!E366</f>
        <v>액션, 모험, 드라마</v>
      </c>
      <c r="E366" t="str">
        <f>total!F366</f>
        <v>중국</v>
      </c>
      <c r="F366" t="str">
        <f>total!G366</f>
        <v>이인항</v>
      </c>
      <c r="G366" t="str">
        <f>total!H366</f>
        <v>성룡, 존 쿠삭, 시원, 애드리언 브로디, 샤니 빈슨</v>
      </c>
    </row>
    <row r="367" spans="1:7" x14ac:dyDescent="0.25">
      <c r="A367" t="str">
        <f>total!B367</f>
        <v>2015</v>
      </c>
      <c r="B367" t="str">
        <f>total!C367</f>
        <v xml:space="preserve">라스트 위치 헌터 </v>
      </c>
      <c r="C367" t="str">
        <f>total!D367</f>
        <v>The Last Witch Hunter</v>
      </c>
      <c r="D367" t="str">
        <f>total!E367</f>
        <v>액션, 모험, 판타지</v>
      </c>
      <c r="E367" t="str">
        <f>total!F367</f>
        <v>미국</v>
      </c>
      <c r="F367" t="str">
        <f>total!G367</f>
        <v>브렉 에이즈너</v>
      </c>
      <c r="G367" t="str">
        <f>total!H367</f>
        <v>빈 디젤, 로즈 레슬리, 일라이저 우드</v>
      </c>
    </row>
    <row r="368" spans="1:7" x14ac:dyDescent="0.25">
      <c r="A368" t="str">
        <f>total!B368</f>
        <v>2015</v>
      </c>
      <c r="B368" t="str">
        <f>total!C368</f>
        <v xml:space="preserve">런 올 나이트 </v>
      </c>
      <c r="C368" t="str">
        <f>total!D368</f>
        <v>Run All Night</v>
      </c>
      <c r="D368" t="str">
        <f>total!E368</f>
        <v>액션, 범죄, 드라마, 미스터리, 스릴러</v>
      </c>
      <c r="E368" t="str">
        <f>total!F368</f>
        <v>미국</v>
      </c>
      <c r="F368" t="str">
        <f>total!G368</f>
        <v>자움 콜렛 세라</v>
      </c>
      <c r="G368" t="str">
        <f>total!H368</f>
        <v>리암 니슨, 조엘 킨나만, 제네시스 로드리게스, 에드 해리스, 커먼</v>
      </c>
    </row>
    <row r="369" spans="1:7" x14ac:dyDescent="0.25">
      <c r="A369" t="str">
        <f>total!B369</f>
        <v>2015</v>
      </c>
      <c r="B369" t="str">
        <f>total!C369</f>
        <v xml:space="preserve">마션 </v>
      </c>
      <c r="C369" t="str">
        <f>total!D369</f>
        <v>The Martian</v>
      </c>
      <c r="D369" t="str">
        <f>total!E369</f>
        <v>모험, 드라마, SF</v>
      </c>
      <c r="E369" t="str">
        <f>total!F369</f>
        <v>미국, 영국</v>
      </c>
      <c r="F369" t="str">
        <f>total!G369</f>
        <v>리들리 스콧</v>
      </c>
      <c r="G369" t="str">
        <f>total!H369</f>
        <v>크리스틴 위그, 제시카 차스테인, 맷 데이먼, 케이트 마라, 제프 다니엘스, 세바스찬 스탠</v>
      </c>
    </row>
    <row r="370" spans="1:7" x14ac:dyDescent="0.25">
      <c r="A370" t="str">
        <f>total!B370</f>
        <v>2015</v>
      </c>
      <c r="B370" t="str">
        <f>total!C370</f>
        <v xml:space="preserve">마운틴맨 </v>
      </c>
      <c r="C370" t="str">
        <f>total!D370</f>
        <v>Manjhi - The Mountain Man</v>
      </c>
      <c r="D370" t="str">
        <f>total!E370</f>
        <v>드라마</v>
      </c>
      <c r="E370" t="str">
        <f>total!F370</f>
        <v>인도</v>
      </c>
      <c r="F370" t="str">
        <f>total!G370</f>
        <v>케탄 메타</v>
      </c>
      <c r="G370" t="str">
        <f>total!H370</f>
        <v>나와주딘 시디퀴, 라드히카 압테</v>
      </c>
    </row>
    <row r="371" spans="1:7" x14ac:dyDescent="0.25">
      <c r="A371" t="str">
        <f>total!B371</f>
        <v>2015</v>
      </c>
      <c r="B371" t="str">
        <f>total!C371</f>
        <v xml:space="preserve">맨 다운 </v>
      </c>
      <c r="C371" t="str">
        <f>total!D371</f>
        <v>Man Down</v>
      </c>
      <c r="D371" t="str">
        <f>total!E371</f>
        <v>스릴러, 드라마</v>
      </c>
      <c r="E371" t="str">
        <f>total!F371</f>
        <v>미국</v>
      </c>
      <c r="F371" t="str">
        <f>total!G371</f>
        <v>디토 몬티엘</v>
      </c>
      <c r="G371" t="str">
        <f>total!H371</f>
        <v>케이트 마라, 샤이아 라보프, 제이 코트니, 게리 올드만</v>
      </c>
    </row>
    <row r="372" spans="1:7" x14ac:dyDescent="0.25">
      <c r="A372" t="str">
        <f>total!B372</f>
        <v>2015</v>
      </c>
      <c r="B372" t="str">
        <f>total!C372</f>
        <v xml:space="preserve">맨 프롬 UNCLE </v>
      </c>
      <c r="C372" t="str">
        <f>total!D372</f>
        <v>The Man from U.N.C.L.E.</v>
      </c>
      <c r="D372" t="str">
        <f>total!E372</f>
        <v>액션, 모험, 코미디</v>
      </c>
      <c r="E372" t="str">
        <f>total!F372</f>
        <v>미국</v>
      </c>
      <c r="F372" t="str">
        <f>total!G372</f>
        <v>가이 리치</v>
      </c>
      <c r="G372" t="str">
        <f>total!H372</f>
        <v>헨리 카빌, 아미 해머, 휴 그랜트, 알리시아 비칸데르, 엘리자베스 데비키</v>
      </c>
    </row>
    <row r="373" spans="1:7" x14ac:dyDescent="0.25">
      <c r="A373" t="str">
        <f>total!B373</f>
        <v>2015</v>
      </c>
      <c r="B373" t="str">
        <f>total!C373</f>
        <v xml:space="preserve">모멘텀 </v>
      </c>
      <c r="C373" t="str">
        <f>total!D373</f>
        <v>Momentum</v>
      </c>
      <c r="D373" t="str">
        <f>total!E373</f>
        <v>액션, 스릴러</v>
      </c>
      <c r="E373" t="str">
        <f>total!F373</f>
        <v>남아프리카 공화국, 미국</v>
      </c>
      <c r="F373" t="str">
        <f>total!G373</f>
        <v>스티븐 S. 캄파넬리</v>
      </c>
      <c r="G373" t="str">
        <f>total!H373</f>
        <v>올가 쿠릴렌코, 제임스 퓨어포이, 제나 사라스, 모건 프리먼</v>
      </c>
    </row>
    <row r="374" spans="1:7" x14ac:dyDescent="0.25">
      <c r="A374" t="str">
        <f>total!B374</f>
        <v>2015</v>
      </c>
      <c r="B374" t="str">
        <f>total!C374</f>
        <v xml:space="preserve">버스 657 </v>
      </c>
      <c r="C374" t="str">
        <f>total!D374</f>
        <v>Heist</v>
      </c>
      <c r="D374" t="str">
        <f>total!E374</f>
        <v>액션, 스릴러</v>
      </c>
      <c r="E374" t="str">
        <f>total!F374</f>
        <v>미국</v>
      </c>
      <c r="F374" t="str">
        <f>total!G374</f>
        <v>스콧 만</v>
      </c>
      <c r="G374" t="str">
        <f>total!H374</f>
        <v>데이브 바티스타, 로버트 드 니로, 제프리 딘 모건, 케이트 보스워스</v>
      </c>
    </row>
    <row r="375" spans="1:7" x14ac:dyDescent="0.25">
      <c r="A375" t="str">
        <f>total!B375</f>
        <v>2015</v>
      </c>
      <c r="B375" t="str">
        <f>total!C375</f>
        <v xml:space="preserve">샌 안드레아스 </v>
      </c>
      <c r="C375" t="str">
        <f>total!D375</f>
        <v>San Andreas</v>
      </c>
      <c r="D375" t="str">
        <f>total!E375</f>
        <v>액션, 드라마, 스릴러</v>
      </c>
      <c r="E375" t="str">
        <f>total!F375</f>
        <v>미국</v>
      </c>
      <c r="F375" t="str">
        <f>total!G375</f>
        <v>브래드 페이튼</v>
      </c>
      <c r="G375" t="str">
        <f>total!H375</f>
        <v>드웨인 존슨, 알렉산드라 다드다리오, 칼라 구기노, 이안 그루퍼드</v>
      </c>
    </row>
    <row r="376" spans="1:7" x14ac:dyDescent="0.25">
      <c r="A376" t="str">
        <f>total!B376</f>
        <v>2015</v>
      </c>
      <c r="B376" t="str">
        <f>total!C376</f>
        <v xml:space="preserve">셀프-리스 </v>
      </c>
      <c r="C376" t="str">
        <f>total!D376</f>
        <v>Selfl-ess</v>
      </c>
      <c r="D376" t="str">
        <f>total!E376</f>
        <v>SF, 스릴러, 액션</v>
      </c>
      <c r="E376" t="str">
        <f>total!F376</f>
        <v>미국</v>
      </c>
      <c r="F376" t="str">
        <f>total!G376</f>
        <v>타셈 싱</v>
      </c>
      <c r="G376" t="str">
        <f>total!H376</f>
        <v>매튜 구드, 라이언 레이놀즈, 미셀 도커리, 벤 킹슬리</v>
      </c>
    </row>
    <row r="377" spans="1:7" x14ac:dyDescent="0.25">
      <c r="A377" t="str">
        <f>total!B377</f>
        <v>2015</v>
      </c>
      <c r="B377" t="str">
        <f>total!C377</f>
        <v xml:space="preserve">스파이 </v>
      </c>
      <c r="C377" t="str">
        <f>total!D377</f>
        <v>Spy</v>
      </c>
      <c r="D377" t="str">
        <f>total!E377</f>
        <v>코미디, 액션</v>
      </c>
      <c r="E377" t="str">
        <f>total!F377</f>
        <v>미국</v>
      </c>
      <c r="F377" t="str">
        <f>total!G377</f>
        <v>폴 페이그</v>
      </c>
      <c r="G377" t="str">
        <f>total!H377</f>
        <v>제이슨 스타뎀, 로즈 번, 멜리사 맥카시, 앨리슨 제니, 주드 로, 피터 세라피노윅</v>
      </c>
    </row>
    <row r="378" spans="1:7" x14ac:dyDescent="0.25">
      <c r="A378" t="str">
        <f>total!B378</f>
        <v>2015</v>
      </c>
      <c r="B378" t="str">
        <f>total!C378</f>
        <v xml:space="preserve">스파이 브릿지 </v>
      </c>
      <c r="C378" t="str">
        <f>total!D378</f>
        <v>Bridge of Spies</v>
      </c>
      <c r="D378" t="str">
        <f>total!E378</f>
        <v>드라마, 스릴러</v>
      </c>
      <c r="E378" t="str">
        <f>total!F378</f>
        <v>미국</v>
      </c>
      <c r="F378" t="str">
        <f>total!G378</f>
        <v>스티븐 스필버그</v>
      </c>
      <c r="G378" t="str">
        <f>total!H378</f>
        <v>톰 행크스, 마크 라이런스, 에이미 라이언, 오스틴 스토웰</v>
      </c>
    </row>
    <row r="379" spans="1:7" x14ac:dyDescent="0.25">
      <c r="A379" t="str">
        <f>total!B379</f>
        <v>2015</v>
      </c>
      <c r="B379" t="str">
        <f>total!C379</f>
        <v xml:space="preserve">스파이 서바이버 </v>
      </c>
      <c r="C379" t="str">
        <f>total!D379</f>
        <v>Survivor</v>
      </c>
      <c r="D379" t="str">
        <f>total!E379</f>
        <v>액션, 스릴러</v>
      </c>
      <c r="E379" t="str">
        <f>total!F379</f>
        <v>미국, 영국</v>
      </c>
      <c r="F379" t="str">
        <f>total!G379</f>
        <v>제임스 맥티그</v>
      </c>
      <c r="G379" t="str">
        <f>total!H379</f>
        <v>밀라 요보비치, 피어스 브로스넌</v>
      </c>
    </row>
    <row r="380" spans="1:7" x14ac:dyDescent="0.25">
      <c r="A380" t="str">
        <f>total!B380</f>
        <v>2015</v>
      </c>
      <c r="B380" t="str">
        <f>total!C380</f>
        <v xml:space="preserve">스푹스 - MI5 </v>
      </c>
      <c r="C380" t="str">
        <f>total!D380</f>
        <v>Spooks - The Greater Good</v>
      </c>
      <c r="D380" t="str">
        <f>total!E380</f>
        <v>액션, 드라마, 스릴러</v>
      </c>
      <c r="E380" t="str">
        <f>total!F380</f>
        <v>영국</v>
      </c>
      <c r="F380" t="str">
        <f>total!G380</f>
        <v>바랫 낼러리</v>
      </c>
      <c r="G380" t="str">
        <f>total!H380</f>
        <v>키트 해링턴, 제니퍼 엘, 피터 퍼스, 엘예스 가벨</v>
      </c>
    </row>
    <row r="381" spans="1:7" x14ac:dyDescent="0.25">
      <c r="A381" t="str">
        <f>total!B381</f>
        <v>2015</v>
      </c>
      <c r="B381" t="str">
        <f>total!C381</f>
        <v xml:space="preserve">아이 인 더 스카이 </v>
      </c>
      <c r="C381" t="str">
        <f>total!D381</f>
        <v>Eye in the Sky</v>
      </c>
      <c r="D381" t="str">
        <f>total!E381</f>
        <v>드라마, 스릴러, 전쟁</v>
      </c>
      <c r="E381" t="str">
        <f>total!F381</f>
        <v>영국</v>
      </c>
      <c r="F381" t="str">
        <f>total!G381</f>
        <v>개빈 후드</v>
      </c>
      <c r="G381" t="str">
        <f>total!H381</f>
        <v>아론 폴, 헬렌 미렌, 앨런 릭먼, 바크하드 압디</v>
      </c>
    </row>
    <row r="382" spans="1:7" x14ac:dyDescent="0.25">
      <c r="A382" t="str">
        <f>total!B382</f>
        <v>2015</v>
      </c>
      <c r="B382" t="str">
        <f>total!C382</f>
        <v xml:space="preserve">알로하 </v>
      </c>
      <c r="C382" t="str">
        <f>total!D382</f>
        <v>Aloha</v>
      </c>
      <c r="D382" t="str">
        <f>total!E382</f>
        <v>코미디, 드라마, 멜로/로맨스</v>
      </c>
      <c r="E382" t="str">
        <f>total!F382</f>
        <v>미국</v>
      </c>
      <c r="F382" t="str">
        <f>total!G382</f>
        <v>카메론 크로우</v>
      </c>
      <c r="G382" t="str">
        <f>total!H382</f>
        <v>엠마 스톤, 브래들리 쿠퍼, 레이첼 맥아담스</v>
      </c>
    </row>
    <row r="383" spans="1:7" x14ac:dyDescent="0.25">
      <c r="A383" t="str">
        <f>total!B383</f>
        <v>2015</v>
      </c>
      <c r="B383" t="str">
        <f>total!C383</f>
        <v xml:space="preserve">어 워 - 라스트 미션 </v>
      </c>
      <c r="C383" t="str">
        <f>total!D383</f>
        <v>Krigen</v>
      </c>
      <c r="D383" t="str">
        <f>total!E383</f>
        <v>드라마, 전쟁</v>
      </c>
      <c r="E383" t="str">
        <f>total!F383</f>
        <v>덴마크</v>
      </c>
      <c r="F383" t="str">
        <f>total!G383</f>
        <v>토비아스 린드홈</v>
      </c>
      <c r="G383" t="str">
        <f>total!H383</f>
        <v>요한 필립 애스백, 튜바 노보트니, 다 살림</v>
      </c>
    </row>
    <row r="384" spans="1:7" x14ac:dyDescent="0.25">
      <c r="A384" t="str">
        <f>total!B384</f>
        <v>2015</v>
      </c>
      <c r="B384" t="str">
        <f>total!C384</f>
        <v xml:space="preserve">엑스 마키나 </v>
      </c>
      <c r="C384" t="str">
        <f>total!D384</f>
        <v>Ex Machina</v>
      </c>
      <c r="D384" t="str">
        <f>total!E384</f>
        <v>드라마, SF, 스릴러</v>
      </c>
      <c r="E384" t="str">
        <f>total!F384</f>
        <v>미국, 영국</v>
      </c>
      <c r="F384" t="str">
        <f>total!G384</f>
        <v>알렉스 가랜드</v>
      </c>
      <c r="G384" t="str">
        <f>total!H384</f>
        <v>도널 글리슨, 알리시아 비칸데르, 오스카 아이삭</v>
      </c>
    </row>
    <row r="385" spans="1:7" x14ac:dyDescent="0.25">
      <c r="A385" t="str">
        <f>total!B385</f>
        <v>2015</v>
      </c>
      <c r="B385" t="str">
        <f>total!C385</f>
        <v xml:space="preserve">와일드 카드 </v>
      </c>
      <c r="C385" t="str">
        <f>total!D385</f>
        <v>Wild Card</v>
      </c>
      <c r="D385" t="str">
        <f>total!E385</f>
        <v>범죄, 드라마, 스릴러, 액션</v>
      </c>
      <c r="E385" t="str">
        <f>total!F385</f>
        <v>미국</v>
      </c>
      <c r="F385" t="str">
        <f>total!G385</f>
        <v>사이먼 웨스트</v>
      </c>
      <c r="G385" t="str">
        <f>total!H385</f>
        <v>제이슨 스타뎀, 마이클 안가라노, 스탠리 투치</v>
      </c>
    </row>
    <row r="386" spans="1:7" x14ac:dyDescent="0.25">
      <c r="A386" t="str">
        <f>total!B386</f>
        <v>2015</v>
      </c>
      <c r="B386" t="str">
        <f>total!C386</f>
        <v xml:space="preserve">이퀄스 </v>
      </c>
      <c r="C386" t="str">
        <f>total!D386</f>
        <v>Equals</v>
      </c>
      <c r="D386" t="str">
        <f>total!E386</f>
        <v>드라마, SF</v>
      </c>
      <c r="E386" t="str">
        <f>total!F386</f>
        <v>미국</v>
      </c>
      <c r="F386" t="str">
        <f>total!G386</f>
        <v>드레이크 도리머스</v>
      </c>
      <c r="G386" t="str">
        <f>total!H386</f>
        <v>크리스틴 스튜어트, 니콜라스 홀트</v>
      </c>
    </row>
    <row r="387" spans="1:7" x14ac:dyDescent="0.25">
      <c r="A387" t="str">
        <f>total!B387</f>
        <v>2015</v>
      </c>
      <c r="B387" t="str">
        <f>total!C387</f>
        <v xml:space="preserve">익스트랙션 </v>
      </c>
      <c r="C387" t="str">
        <f>total!D387</f>
        <v>Extraction</v>
      </c>
      <c r="D387" t="str">
        <f>total!E387</f>
        <v>스릴러</v>
      </c>
      <c r="E387" t="str">
        <f>total!F387</f>
        <v>미국</v>
      </c>
      <c r="F387" t="str">
        <f>total!G387</f>
        <v>스티븐 C. 밀러</v>
      </c>
      <c r="G387" t="str">
        <f>total!H387</f>
        <v>브루스 윌리스, 지나 카라노, 켈란 루츠</v>
      </c>
    </row>
    <row r="388" spans="1:7" x14ac:dyDescent="0.25">
      <c r="A388" t="str">
        <f>total!B388</f>
        <v>2015</v>
      </c>
      <c r="B388" t="str">
        <f>total!C388</f>
        <v xml:space="preserve">인턴 </v>
      </c>
      <c r="C388" t="str">
        <f>total!D388</f>
        <v>The Intern</v>
      </c>
      <c r="D388" t="str">
        <f>total!E388</f>
        <v>코미디</v>
      </c>
      <c r="E388" t="str">
        <f>total!F388</f>
        <v>미국</v>
      </c>
      <c r="F388" t="str">
        <f>total!G388</f>
        <v>낸시 마이어스</v>
      </c>
      <c r="G388" t="str">
        <f>total!H388</f>
        <v>로버트 드 니로, 앤 해서웨이</v>
      </c>
    </row>
    <row r="389" spans="1:7" x14ac:dyDescent="0.25">
      <c r="A389" t="str">
        <f>total!B389</f>
        <v>2015</v>
      </c>
      <c r="B389" t="str">
        <f>total!C389</f>
        <v xml:space="preserve">캐쉬 온리 </v>
      </c>
      <c r="C389" t="str">
        <f>total!D389</f>
        <v>Cash Only</v>
      </c>
      <c r="D389" t="str">
        <f>total!E389</f>
        <v>범죄, 액션, 스릴러</v>
      </c>
      <c r="E389" t="str">
        <f>total!F389</f>
        <v>미국</v>
      </c>
      <c r="F389" t="str">
        <f>total!G389</f>
        <v>말릭 베이더</v>
      </c>
      <c r="G389" t="str">
        <f>total!H389</f>
        <v>니콜라 슈렐리, 스티비 파스코스키</v>
      </c>
    </row>
    <row r="390" spans="1:7" x14ac:dyDescent="0.25">
      <c r="A390" t="str">
        <f>total!B390</f>
        <v>2015</v>
      </c>
      <c r="B390" t="str">
        <f>total!C390</f>
        <v xml:space="preserve">포커스 </v>
      </c>
      <c r="C390" t="str">
        <f>total!D390</f>
        <v>Focus</v>
      </c>
      <c r="D390" t="str">
        <f>total!E390</f>
        <v>범죄, 멜로/로맨스, 코미디</v>
      </c>
      <c r="E390" t="str">
        <f>total!F390</f>
        <v>미국</v>
      </c>
      <c r="F390" t="str">
        <f>total!G390</f>
        <v>글렌 피카라, 존 레쿼</v>
      </c>
      <c r="G390" t="str">
        <f>total!H390</f>
        <v>윌 스미스, 마고 로비, 로드리고 산토로</v>
      </c>
    </row>
    <row r="391" spans="1:7" x14ac:dyDescent="0.25">
      <c r="A391" t="str">
        <f>total!B391</f>
        <v>2015</v>
      </c>
      <c r="B391" t="str">
        <f>total!C391</f>
        <v xml:space="preserve">포트 블리스 </v>
      </c>
      <c r="C391" t="str">
        <f>total!D391</f>
        <v>Fort Bliss</v>
      </c>
      <c r="D391" t="str">
        <f>total!E391</f>
        <v>드라마, 전쟁</v>
      </c>
      <c r="E391" t="str">
        <f>total!F391</f>
        <v>미국</v>
      </c>
      <c r="F391" t="str">
        <f>total!G391</f>
        <v>클라우디아 마이어스</v>
      </c>
      <c r="G391" t="str">
        <f>total!H391</f>
        <v>미셸 모나한, 오크스 페글리</v>
      </c>
    </row>
    <row r="392" spans="1:7" x14ac:dyDescent="0.25">
      <c r="A392" t="str">
        <f>total!B392</f>
        <v>2015</v>
      </c>
      <c r="B392" t="str">
        <f>total!C392</f>
        <v xml:space="preserve">픽셀 </v>
      </c>
      <c r="C392" t="str">
        <f>total!D392</f>
        <v>Pixels</v>
      </c>
      <c r="D392" t="str">
        <f>total!E392</f>
        <v>SF, 액션, 코미디</v>
      </c>
      <c r="E392" t="str">
        <f>total!F392</f>
        <v>미국</v>
      </c>
      <c r="F392" t="str">
        <f>total!G392</f>
        <v>크리스 콜럼버스</v>
      </c>
      <c r="G392" t="str">
        <f>total!H392</f>
        <v>아담 샌들러, 케빈 제임스, 미셸 모나한, 피터 딘클리지, 조시 게드</v>
      </c>
    </row>
    <row r="393" spans="1:7" x14ac:dyDescent="0.25">
      <c r="A393" t="str">
        <f>total!B393</f>
        <v>2015</v>
      </c>
      <c r="B393" t="str">
        <f>total!C393</f>
        <v xml:space="preserve">하이에나 로드 </v>
      </c>
      <c r="C393" t="str">
        <f>total!D393</f>
        <v>Hyena Road</v>
      </c>
      <c r="D393" t="str">
        <f>total!E393</f>
        <v>드라마, 전쟁</v>
      </c>
      <c r="E393" t="str">
        <f>total!F393</f>
        <v>캐나다</v>
      </c>
      <c r="F393" t="str">
        <f>total!G393</f>
        <v>폴 그로스</v>
      </c>
      <c r="G393" t="str">
        <f>total!H393</f>
        <v>로지프 서덜랜드, 폴 그로스, 크리스틴 혼, 앨런 하우코, 클락 존슨</v>
      </c>
    </row>
    <row r="394" spans="1:7" x14ac:dyDescent="0.25">
      <c r="A394" t="str">
        <f>total!B394</f>
        <v>2015</v>
      </c>
      <c r="B394" t="str">
        <f>total!C394</f>
        <v xml:space="preserve">하트 오브 더 씨 </v>
      </c>
      <c r="C394" t="str">
        <f>total!D394</f>
        <v>In the Heart of the Sea</v>
      </c>
      <c r="D394" t="str">
        <f>total!E394</f>
        <v>액션, 모험, 드라마</v>
      </c>
      <c r="E394" t="str">
        <f>total!F394</f>
        <v>미국</v>
      </c>
      <c r="F394" t="str">
        <f>total!G394</f>
        <v>론 하워드</v>
      </c>
      <c r="G394" t="str">
        <f>total!H394</f>
        <v>크리스 헴스워스, 킬리언 머피, 벤 위쇼, 벤자민 워커, 브렌단 글리슨, 샬롯 라일리</v>
      </c>
    </row>
    <row r="395" spans="1:7" x14ac:dyDescent="0.25">
      <c r="A395" t="str">
        <f>total!B395</f>
        <v>2016</v>
      </c>
      <c r="B395" t="str">
        <f>total!C395</f>
        <v xml:space="preserve">13시간 </v>
      </c>
      <c r="C395" t="str">
        <f>total!D395</f>
        <v>13 Hours - The Secret Soldiers of Benghazi</v>
      </c>
      <c r="D395" t="str">
        <f>total!E395</f>
        <v>액션, 드라마, 스릴러</v>
      </c>
      <c r="E395" t="str">
        <f>total!F395</f>
        <v>미국</v>
      </c>
      <c r="F395" t="str">
        <f>total!G395</f>
        <v>마이클 베이</v>
      </c>
      <c r="G395" t="str">
        <f>total!H395</f>
        <v>파블로 쉬레이버, 존 크래신스키, 제임스 뱃지 데일, 맥스 마티니</v>
      </c>
    </row>
    <row r="396" spans="1:7" x14ac:dyDescent="0.25">
      <c r="A396" t="str">
        <f>total!B396</f>
        <v>2016</v>
      </c>
      <c r="B396" t="str">
        <f>total!C396</f>
        <v xml:space="preserve">골드 랜섬 </v>
      </c>
      <c r="C396" t="str">
        <f>total!D396</f>
        <v>Take Down</v>
      </c>
      <c r="D396" t="str">
        <f>total!E396</f>
        <v>스릴러, 액션</v>
      </c>
      <c r="E396" t="str">
        <f>total!F396</f>
        <v>미국</v>
      </c>
      <c r="F396" t="str">
        <f>total!G396</f>
        <v>짐 길레스피</v>
      </c>
      <c r="G396" t="str">
        <f>total!H396</f>
        <v>에드 웨스트윅, 포이베 톤킨, 제레미 섬터, 안나 루이즈 플로우먼</v>
      </c>
    </row>
    <row r="397" spans="1:7" x14ac:dyDescent="0.25">
      <c r="A397" t="str">
        <f>total!B397</f>
        <v>2016</v>
      </c>
      <c r="B397" t="str">
        <f>total!C397</f>
        <v xml:space="preserve">내 아내와 결혼해 주세요 </v>
      </c>
      <c r="C397" t="str">
        <f>total!D397</f>
        <v>ボクの妻と結婚してください。</v>
      </c>
      <c r="D397" t="str">
        <f>total!E397</f>
        <v>멜로/로맨스, 드라마</v>
      </c>
      <c r="E397" t="str">
        <f>total!F397</f>
        <v>일본</v>
      </c>
      <c r="F397" t="str">
        <f>total!G397</f>
        <v>미야케 요시시게</v>
      </c>
      <c r="G397" t="str">
        <f>total!H397</f>
        <v>오다 유지, 요시다 요</v>
      </c>
    </row>
    <row r="398" spans="1:7" x14ac:dyDescent="0.25">
      <c r="A398" t="str">
        <f>total!B398</f>
        <v>2016</v>
      </c>
      <c r="B398" t="str">
        <f>total!C398</f>
        <v xml:space="preserve">니트로 러쉬 </v>
      </c>
      <c r="C398" t="str">
        <f>total!D398</f>
        <v>Nitro Rush</v>
      </c>
      <c r="D398" t="str">
        <f>total!E398</f>
        <v>액션, 드라마</v>
      </c>
      <c r="E398" t="str">
        <f>total!F398</f>
        <v>캐나다</v>
      </c>
      <c r="F398" t="str">
        <f>total!G398</f>
        <v>알레인 드스로처스</v>
      </c>
      <c r="G398" t="str">
        <f>total!H398</f>
        <v>귀욤 르메이-티비지, 앙투안느 데로쉬에, 마들렌 펠로퀸, 알렉산더 고이트</v>
      </c>
    </row>
    <row r="399" spans="1:7" x14ac:dyDescent="0.25">
      <c r="A399" t="str">
        <f>total!B399</f>
        <v>2016</v>
      </c>
      <c r="B399" t="str">
        <f>total!C399</f>
        <v xml:space="preserve">데드풀 </v>
      </c>
      <c r="C399" t="str">
        <f>total!D399</f>
        <v>Deadpool</v>
      </c>
      <c r="D399" t="str">
        <f>total!E399</f>
        <v>액션</v>
      </c>
      <c r="E399" t="str">
        <f>total!F399</f>
        <v>미국</v>
      </c>
      <c r="F399" t="str">
        <f>total!G399</f>
        <v>팀 밀러</v>
      </c>
      <c r="G399" t="str">
        <f>total!H399</f>
        <v>라이언 레이놀즈</v>
      </c>
    </row>
    <row r="400" spans="1:7" x14ac:dyDescent="0.25">
      <c r="A400" t="str">
        <f>total!B400</f>
        <v>2016</v>
      </c>
      <c r="B400" t="str">
        <f>total!C400</f>
        <v xml:space="preserve">데이라이트 엔드 - 인류멸망의 날 </v>
      </c>
      <c r="C400" t="str">
        <f>total!D400</f>
        <v>Daylight's End</v>
      </c>
      <c r="D400" t="str">
        <f>total!E400</f>
        <v>액션, 판타지, 공포</v>
      </c>
      <c r="E400" t="str">
        <f>total!F400</f>
        <v>미국</v>
      </c>
      <c r="F400" t="str">
        <f>total!G400</f>
        <v>윌리엄 카우프먼</v>
      </c>
      <c r="G400" t="str">
        <f>total!H400</f>
        <v>자니 스트롱, 랜스 헨릭슨</v>
      </c>
    </row>
    <row r="401" spans="1:7" x14ac:dyDescent="0.25">
      <c r="A401" t="str">
        <f>total!B401</f>
        <v>2016</v>
      </c>
      <c r="B401" t="str">
        <f>total!C401</f>
        <v xml:space="preserve">딥워터 호라이즌 </v>
      </c>
      <c r="C401" t="str">
        <f>total!D401</f>
        <v>Deepwater Horizon</v>
      </c>
      <c r="D401" t="str">
        <f>total!E401</f>
        <v>액션, 드라마</v>
      </c>
      <c r="E401" t="str">
        <f>total!F401</f>
        <v>미국</v>
      </c>
      <c r="F401" t="str">
        <f>total!G401</f>
        <v>피터 버그</v>
      </c>
      <c r="G401" t="str">
        <f>total!H401</f>
        <v>마크 월버그, 딜런 오브라이언, 커트 러셀, 케이트 허드슨</v>
      </c>
    </row>
    <row r="402" spans="1:7" x14ac:dyDescent="0.25">
      <c r="A402" t="str">
        <f>total!B402</f>
        <v>2016</v>
      </c>
      <c r="B402" t="str">
        <f>total!C402</f>
        <v xml:space="preserve">런던 해즈 폴른 </v>
      </c>
      <c r="C402" t="str">
        <f>total!D402</f>
        <v>London Has Fallen</v>
      </c>
      <c r="D402" t="str">
        <f>total!E402</f>
        <v>액션, 범죄, 스릴러</v>
      </c>
      <c r="E402" t="str">
        <f>total!F402</f>
        <v>영국, 미국</v>
      </c>
      <c r="F402" t="str">
        <f>total!G402</f>
        <v>바박 나자피</v>
      </c>
      <c r="G402" t="str">
        <f>total!H402</f>
        <v>제라드 버틀러, 모건 프리먼, 아론 에크하트</v>
      </c>
    </row>
    <row r="403" spans="1:7" x14ac:dyDescent="0.25">
      <c r="A403" t="str">
        <f>total!B403</f>
        <v>2016</v>
      </c>
      <c r="B403" t="str">
        <f>total!C403</f>
        <v xml:space="preserve">록키 핸섬 </v>
      </c>
      <c r="C403" t="str">
        <f>total!D403</f>
        <v>Rocky Handsome</v>
      </c>
      <c r="D403" t="str">
        <f>total!E403</f>
        <v>액션</v>
      </c>
      <c r="E403" t="str">
        <f>total!F403</f>
        <v>인도</v>
      </c>
      <c r="F403" t="str">
        <f>total!G403</f>
        <v>니쉬칸트 카마트</v>
      </c>
      <c r="G403" t="str">
        <f>total!H403</f>
        <v>존 에이브러햄</v>
      </c>
    </row>
    <row r="404" spans="1:7" x14ac:dyDescent="0.25">
      <c r="A404" t="str">
        <f>total!B404</f>
        <v>2016</v>
      </c>
      <c r="B404" t="str">
        <f>total!C404</f>
        <v xml:space="preserve">루스톰 </v>
      </c>
      <c r="C404" t="str">
        <f>total!D404</f>
        <v>Rustom</v>
      </c>
      <c r="D404" t="str">
        <f>total!E404</f>
        <v>범죄, 드라마, 미스터리, 액션</v>
      </c>
      <c r="E404" t="str">
        <f>total!F404</f>
        <v>인도</v>
      </c>
      <c r="F404" t="str">
        <f>total!G404</f>
        <v>다르멘드라 수레쉬 데사이</v>
      </c>
      <c r="G404" t="str">
        <f>total!H404</f>
        <v>악쉐이 쿠마르, 일레나</v>
      </c>
    </row>
    <row r="405" spans="1:7" x14ac:dyDescent="0.25">
      <c r="A405" t="str">
        <f>total!B405</f>
        <v>2016</v>
      </c>
      <c r="B405" t="str">
        <f>total!C405</f>
        <v xml:space="preserve">맥스 스틸 </v>
      </c>
      <c r="C405" t="str">
        <f>total!D405</f>
        <v>Max Steel</v>
      </c>
      <c r="D405" t="str">
        <f>total!E405</f>
        <v>액션, 모험, SF</v>
      </c>
      <c r="E405" t="str">
        <f>total!F405</f>
        <v>영국, 미국</v>
      </c>
      <c r="F405" t="str">
        <f>total!G405</f>
        <v>스튜어트 헨들러</v>
      </c>
      <c r="G405" t="str">
        <f>total!H405</f>
        <v>마리아 벨로, 앤디 가르시아, 벤 윈첼, 조쉬 브레너</v>
      </c>
    </row>
    <row r="406" spans="1:7" x14ac:dyDescent="0.25">
      <c r="A406" t="str">
        <f>total!B406</f>
        <v>2016</v>
      </c>
      <c r="B406" t="str">
        <f>total!C406</f>
        <v xml:space="preserve">모헨조 다로 </v>
      </c>
      <c r="C406" t="str">
        <f>total!D406</f>
        <v>Mohenjo Daro</v>
      </c>
      <c r="D406" t="str">
        <f>total!E406</f>
        <v>액션, 모험, 드라마, 멜로/로맨스</v>
      </c>
      <c r="E406" t="str">
        <f>total!F406</f>
        <v>인도</v>
      </c>
      <c r="F406" t="str">
        <f>total!G406</f>
        <v>아슈토쉬 고와리커</v>
      </c>
      <c r="G406" t="str">
        <f>total!H406</f>
        <v>리틱 로샨, 푸자 헤그데, 카버 베디</v>
      </c>
    </row>
    <row r="407" spans="1:7" x14ac:dyDescent="0.25">
      <c r="A407" t="str">
        <f>total!B407</f>
        <v>2016</v>
      </c>
      <c r="B407" t="str">
        <f>total!C407</f>
        <v xml:space="preserve">목소리의 형태 </v>
      </c>
      <c r="C407" t="str">
        <f>total!D407</f>
        <v>聲の形</v>
      </c>
      <c r="D407" t="str">
        <f>total!E407</f>
        <v>애니메이션, 멜로/로맨스</v>
      </c>
      <c r="E407" t="str">
        <f>total!F407</f>
        <v>일본</v>
      </c>
      <c r="F407" t="str">
        <f>total!G407</f>
        <v>야마다 나오코</v>
      </c>
      <c r="G407" t="str">
        <f>total!H407</f>
        <v>이리노 미유, 하야미 사오리</v>
      </c>
    </row>
    <row r="408" spans="1:7" x14ac:dyDescent="0.25">
      <c r="A408" t="str">
        <f>total!B408</f>
        <v>2016</v>
      </c>
      <c r="B408" t="str">
        <f>total!C408</f>
        <v xml:space="preserve">바스티유 데이 </v>
      </c>
      <c r="C408" t="str">
        <f>total!D408</f>
        <v>Bastille Day</v>
      </c>
      <c r="D408" t="str">
        <f>total!E408</f>
        <v>액션</v>
      </c>
      <c r="E408" t="str">
        <f>total!F408</f>
        <v>미국, 프랑스</v>
      </c>
      <c r="F408" t="str">
        <f>total!G408</f>
        <v>제임스 왓킨스</v>
      </c>
      <c r="G408" t="str">
        <f>total!H408</f>
        <v>리차드 매든, 이드리스 엘바, 샬롯 르 본</v>
      </c>
    </row>
    <row r="409" spans="1:7" x14ac:dyDescent="0.25">
      <c r="A409" t="str">
        <f>total!B409</f>
        <v>2016</v>
      </c>
      <c r="B409" t="str">
        <f>total!C409</f>
        <v xml:space="preserve">봉신연의 - 영웅의 귀환 </v>
      </c>
      <c r="C409" t="str">
        <f>total!D409</f>
        <v>封神?奇</v>
      </c>
      <c r="D409" t="str">
        <f>total!E409</f>
        <v>판타지, 액션</v>
      </c>
      <c r="E409" t="str">
        <f>total!F409</f>
        <v>중국</v>
      </c>
      <c r="F409" t="str">
        <f>total!G409</f>
        <v>허안</v>
      </c>
      <c r="G409" t="str">
        <f>total!H409</f>
        <v>이연걸, 판빙빙, 안젤라베이비, 고천락, 향좌</v>
      </c>
    </row>
    <row r="410" spans="1:7" x14ac:dyDescent="0.25">
      <c r="A410" t="str">
        <f>total!B410</f>
        <v>2016</v>
      </c>
      <c r="B410" t="str">
        <f>total!C410</f>
        <v xml:space="preserve">설리 - 허드슨강의 기적 </v>
      </c>
      <c r="C410" t="str">
        <f>total!D410</f>
        <v>SULLY</v>
      </c>
      <c r="D410" t="str">
        <f>total!E410</f>
        <v>드라마</v>
      </c>
      <c r="E410" t="str">
        <f>total!F410</f>
        <v>미국</v>
      </c>
      <c r="F410" t="str">
        <f>total!G410</f>
        <v>클린트 이스트우드</v>
      </c>
      <c r="G410" t="str">
        <f>total!H410</f>
        <v>톰 행크스, 아론 에크하트, 로라 리니</v>
      </c>
    </row>
    <row r="411" spans="1:7" x14ac:dyDescent="0.25">
      <c r="A411" t="str">
        <f>total!B411</f>
        <v>2016</v>
      </c>
      <c r="B411" t="str">
        <f>total!C411</f>
        <v xml:space="preserve">스카이 온 파이어 </v>
      </c>
      <c r="C411" t="str">
        <f>total!D411</f>
        <v>?天火</v>
      </c>
      <c r="D411" t="str">
        <f>total!E411</f>
        <v>액션, 미스터리, 스릴러</v>
      </c>
      <c r="E411" t="str">
        <f>total!F411</f>
        <v>홍콩, 중국</v>
      </c>
      <c r="F411" t="str">
        <f>total!G411</f>
        <v>임영동</v>
      </c>
      <c r="G411" t="str">
        <f>total!H411</f>
        <v>오언조, 장효전, 장징추, 곽채결</v>
      </c>
    </row>
    <row r="412" spans="1:7" x14ac:dyDescent="0.25">
      <c r="A412" t="str">
        <f>total!B412</f>
        <v>2016</v>
      </c>
      <c r="B412" t="str">
        <f>total!C412</f>
        <v xml:space="preserve">스킵트레이스 - 합동수사 </v>
      </c>
      <c r="C412" t="str">
        <f>total!D412</f>
        <v>?地逃亡</v>
      </c>
      <c r="D412" t="str">
        <f>total!E412</f>
        <v>액션, 코미디</v>
      </c>
      <c r="E412" t="str">
        <f>total!F412</f>
        <v>홍콩, 미국, 중국</v>
      </c>
      <c r="F412" t="str">
        <f>total!G412</f>
        <v>레니 할린</v>
      </c>
      <c r="G412" t="str">
        <f>total!H412</f>
        <v>성룡, 판빙빙, 조니 녹스빌</v>
      </c>
    </row>
    <row r="413" spans="1:7" x14ac:dyDescent="0.25">
      <c r="A413" t="str">
        <f>total!B413</f>
        <v>2016</v>
      </c>
      <c r="B413" t="str">
        <f>total!C413</f>
        <v xml:space="preserve">스페셜 포스 - 블러드 마운틴 </v>
      </c>
      <c r="C413" t="str">
        <f>total!D413</f>
        <v>Dag II</v>
      </c>
      <c r="D413" t="str">
        <f>total!E413</f>
        <v>전쟁, 액션, 드라마</v>
      </c>
      <c r="E413" t="str">
        <f>total!F413</f>
        <v>터키</v>
      </c>
      <c r="F413" t="str">
        <f>total!G413</f>
        <v>알퍼 카글락</v>
      </c>
      <c r="G413" t="str">
        <f>total!H413</f>
        <v>오잔 아가츠, 베디 아킨</v>
      </c>
    </row>
    <row r="414" spans="1:7" x14ac:dyDescent="0.25">
      <c r="A414" t="str">
        <f>total!B414</f>
        <v>2016</v>
      </c>
      <c r="B414" t="str">
        <f>total!C414</f>
        <v xml:space="preserve">스펙트럴 </v>
      </c>
      <c r="C414" t="str">
        <f>total!D414</f>
        <v>Spectral</v>
      </c>
      <c r="D414" t="str">
        <f>total!E414</f>
        <v>액션, SF</v>
      </c>
      <c r="E414" t="str">
        <f>total!F414</f>
        <v xml:space="preserve">미국 </v>
      </c>
      <c r="F414" t="str">
        <f>total!G414</f>
        <v>닉 마티유</v>
      </c>
      <c r="G414" t="str">
        <f>total!H414</f>
        <v>에밀리 모티머, 맥스 마티니, 제임스 뱃지 데일, 라이언 로빈스</v>
      </c>
    </row>
    <row r="415" spans="1:7" x14ac:dyDescent="0.25">
      <c r="A415" t="str">
        <f>total!B415</f>
        <v>2016</v>
      </c>
      <c r="B415" t="str">
        <f>total!C415</f>
        <v xml:space="preserve">신시내티 잡 </v>
      </c>
      <c r="C415" t="str">
        <f>total!D415</f>
        <v>Marauders</v>
      </c>
      <c r="D415" t="str">
        <f>total!E415</f>
        <v>액션, 스릴러</v>
      </c>
      <c r="E415" t="str">
        <f>total!F415</f>
        <v>캐나다</v>
      </c>
      <c r="F415" t="str">
        <f>total!G415</f>
        <v>스티븐 C. 밀러</v>
      </c>
      <c r="G415" t="str">
        <f>total!H415</f>
        <v>브루스 윌리스, 크리스토퍼 멜로니</v>
      </c>
    </row>
    <row r="416" spans="1:7" x14ac:dyDescent="0.25">
      <c r="A416" t="str">
        <f>total!B416</f>
        <v>2016</v>
      </c>
      <c r="B416" t="str">
        <f>total!C416</f>
        <v xml:space="preserve">아우토반 </v>
      </c>
      <c r="C416" t="str">
        <f>total!D416</f>
        <v>Autobahn</v>
      </c>
      <c r="D416" t="str">
        <f>total!E416</f>
        <v>액션, 스릴러</v>
      </c>
      <c r="E416" t="str">
        <f>total!F416</f>
        <v>영국, 독일</v>
      </c>
      <c r="F416" t="str">
        <f>total!G416</f>
        <v>에란 크리비</v>
      </c>
      <c r="G416" t="str">
        <f>total!H416</f>
        <v>니콜라스 홀트, 펠리시티 존스</v>
      </c>
    </row>
    <row r="417" spans="1:7" x14ac:dyDescent="0.25">
      <c r="A417" t="str">
        <f>total!B417</f>
        <v>2016</v>
      </c>
      <c r="B417" t="str">
        <f>total!C417</f>
        <v xml:space="preserve">어쌔신 크리드 </v>
      </c>
      <c r="C417" t="str">
        <f>total!D417</f>
        <v>Assassin's Creed</v>
      </c>
      <c r="D417" t="str">
        <f>total!E417</f>
        <v>액션, 모험, 판타지, SF</v>
      </c>
      <c r="E417" t="str">
        <f>total!F417</f>
        <v>미국, 영국, 프랑스</v>
      </c>
      <c r="F417" t="str">
        <f>total!G417</f>
        <v>저스틴 커젤</v>
      </c>
      <c r="G417" t="str">
        <f>total!H417</f>
        <v>마이클 패스벤더, 마리옹 꼬띠아르, 제레미 아이언스, 아리안 라베드, 브렌단 글리슨, 마이클 K. 윌리엄즈</v>
      </c>
    </row>
    <row r="418" spans="1:7" x14ac:dyDescent="0.25">
      <c r="A418" t="str">
        <f>total!B418</f>
        <v>2016</v>
      </c>
      <c r="B418" t="str">
        <f>total!C418</f>
        <v xml:space="preserve">어카운턴트 </v>
      </c>
      <c r="C418" t="str">
        <f>total!D418</f>
        <v>The Accountant</v>
      </c>
      <c r="D418" t="str">
        <f>total!E418</f>
        <v>드라마, 액션, 스릴러</v>
      </c>
      <c r="E418" t="str">
        <f>total!F418</f>
        <v>미국</v>
      </c>
      <c r="F418" t="str">
        <f>total!G418</f>
        <v>게빈 오코너</v>
      </c>
      <c r="G418" t="str">
        <f>total!H418</f>
        <v>안나 켄드릭, 벤 애플렉, J.K. 시몬스, 존 번탈</v>
      </c>
    </row>
    <row r="419" spans="1:7" x14ac:dyDescent="0.25">
      <c r="A419" t="str">
        <f>total!B419</f>
        <v>2016</v>
      </c>
      <c r="B419" t="str">
        <f>total!C419</f>
        <v xml:space="preserve">오퍼레이션 메콩 </v>
      </c>
      <c r="C419" t="str">
        <f>total!D419</f>
        <v>湄公河行?</v>
      </c>
      <c r="D419" t="str">
        <f>total!E419</f>
        <v>액션</v>
      </c>
      <c r="E419" t="str">
        <f>total!F419</f>
        <v>중국, 홍콩</v>
      </c>
      <c r="F419" t="str">
        <f>total!G419</f>
        <v>임초현</v>
      </c>
      <c r="G419" t="str">
        <f>total!H419</f>
        <v>장한위, 펑위옌</v>
      </c>
    </row>
    <row r="420" spans="1:7" x14ac:dyDescent="0.25">
      <c r="A420" t="str">
        <f>total!B420</f>
        <v>2016</v>
      </c>
      <c r="B420" t="str">
        <f>total!C420</f>
        <v xml:space="preserve">우리를 침범하는 것들 </v>
      </c>
      <c r="C420" t="str">
        <f>total!D420</f>
        <v>Trespass Against Us</v>
      </c>
      <c r="D420" t="str">
        <f>total!E420</f>
        <v>액션, 범죄, 드라마, 스릴러</v>
      </c>
      <c r="E420" t="str">
        <f>total!F420</f>
        <v>영국</v>
      </c>
      <c r="F420" t="str">
        <f>total!G420</f>
        <v>아담 스미스</v>
      </c>
      <c r="G420" t="str">
        <f>total!H420</f>
        <v>마이클 패스벤더, 브렌단 글리슨</v>
      </c>
    </row>
    <row r="421" spans="1:7" x14ac:dyDescent="0.25">
      <c r="A421" t="str">
        <f>total!B421</f>
        <v>2016</v>
      </c>
      <c r="B421" t="str">
        <f>total!C421</f>
        <v xml:space="preserve">익스포즈 </v>
      </c>
      <c r="C421" t="str">
        <f>total!D421</f>
        <v>Exposed</v>
      </c>
      <c r="D421" t="str">
        <f>total!E421</f>
        <v>드라마, 범죄, 미스터리, 스릴러</v>
      </c>
      <c r="E421" t="str">
        <f>total!F421</f>
        <v>미국</v>
      </c>
      <c r="F421" t="str">
        <f>total!G421</f>
        <v>디클란 데일</v>
      </c>
      <c r="G421" t="str">
        <f>total!H421</f>
        <v>키아누 리브스, 아나 디 아르마스</v>
      </c>
    </row>
    <row r="422" spans="1:7" x14ac:dyDescent="0.25">
      <c r="A422" t="str">
        <f>total!B422</f>
        <v>2016</v>
      </c>
      <c r="B422" t="str">
        <f>total!C422</f>
        <v xml:space="preserve">인비저블 게스트 </v>
      </c>
      <c r="C422" t="str">
        <f>total!D422</f>
        <v>Contratiempo</v>
      </c>
      <c r="D422" t="str">
        <f>total!E422</f>
        <v>범죄, 미스터리, 스릴러</v>
      </c>
      <c r="E422" t="str">
        <f>total!F422</f>
        <v>스페인</v>
      </c>
      <c r="F422" t="str">
        <f>total!G422</f>
        <v>오리올 파울로</v>
      </c>
      <c r="G422" t="str">
        <f>total!H422</f>
        <v>마리오 카사스, 안나 와게너, 바바라 레니, 호세 코로나도</v>
      </c>
    </row>
    <row r="423" spans="1:7" x14ac:dyDescent="0.25">
      <c r="A423" t="str">
        <f>total!B423</f>
        <v>2016</v>
      </c>
      <c r="B423" t="str">
        <f>total!C423</f>
        <v xml:space="preserve">주토피아 </v>
      </c>
      <c r="C423" t="str">
        <f>total!D423</f>
        <v>Zootopia</v>
      </c>
      <c r="D423" t="str">
        <f>total!E423</f>
        <v>애니메이션, 액션, 모험, 코미디, 가족</v>
      </c>
      <c r="E423" t="str">
        <f>total!F423</f>
        <v>미국</v>
      </c>
      <c r="F423" t="str">
        <f>total!G423</f>
        <v>바이론 하워드, 리치 무어</v>
      </c>
      <c r="G423" t="str">
        <f>total!H423</f>
        <v>지니퍼 굿윈, 제이슨 베이트먼, 샤키라, 알란 터딕, 이드리스 엘바, J.K. 시몬스</v>
      </c>
    </row>
    <row r="424" spans="1:7" x14ac:dyDescent="0.25">
      <c r="A424" t="str">
        <f>total!B424</f>
        <v>2016</v>
      </c>
      <c r="B424" t="str">
        <f>total!C424</f>
        <v xml:space="preserve">콩 - 스컬 아일랜드 </v>
      </c>
      <c r="C424" t="str">
        <f>total!D424</f>
        <v>Kong - Skull Island</v>
      </c>
      <c r="D424" t="str">
        <f>total!E424</f>
        <v>액션, 모험, 판타지, SF</v>
      </c>
      <c r="E424" t="str">
        <f>total!F424</f>
        <v>미국</v>
      </c>
      <c r="F424" t="str">
        <f>total!G424</f>
        <v>조던 복트-로버츠</v>
      </c>
      <c r="G424" t="str">
        <f>total!H424</f>
        <v>톰 히들스턴, 브리 라슨, 사무엘 L. 잭슨</v>
      </c>
    </row>
    <row r="425" spans="1:7" x14ac:dyDescent="0.25">
      <c r="A425" t="str">
        <f>total!B425</f>
        <v>2016</v>
      </c>
      <c r="B425" t="str">
        <f>total!C425</f>
        <v xml:space="preserve">크리미널 </v>
      </c>
      <c r="C425" t="str">
        <f>total!D425</f>
        <v>Criminal</v>
      </c>
      <c r="D425" t="str">
        <f>total!E425</f>
        <v>액션, 범죄, 드라마, 미스터리, 스릴러</v>
      </c>
      <c r="E425" t="str">
        <f>total!F425</f>
        <v>영국, 미국</v>
      </c>
      <c r="F425" t="str">
        <f>total!G425</f>
        <v>아리엘 브로멘</v>
      </c>
      <c r="G425" t="str">
        <f>total!H425</f>
        <v>라이언 레이놀즈, 케빈 코스트너, 게리 올드만, 토미 리 존스, 갤 가돗, 앨리스 이브</v>
      </c>
    </row>
    <row r="426" spans="1:7" x14ac:dyDescent="0.25">
      <c r="A426" t="str">
        <f>total!B426</f>
        <v>2016</v>
      </c>
      <c r="B426" t="str">
        <f>total!C426</f>
        <v xml:space="preserve">킥복서 리턴즈 </v>
      </c>
      <c r="C426" t="str">
        <f>total!D426</f>
        <v>Kickboxer - Vengeance</v>
      </c>
      <c r="D426" t="str">
        <f>total!E426</f>
        <v>액션</v>
      </c>
      <c r="E426" t="str">
        <f>total!F426</f>
        <v>미국</v>
      </c>
      <c r="F426" t="str">
        <f>total!G426</f>
        <v>존 스톡웰</v>
      </c>
      <c r="G426" t="str">
        <f>total!H426</f>
        <v>데이브 바티스타, 장 끌로드 반담, 지나 카라노, 알랭 머시</v>
      </c>
    </row>
    <row r="427" spans="1:7" x14ac:dyDescent="0.25">
      <c r="A427" t="str">
        <f>total!B427</f>
        <v>2016</v>
      </c>
      <c r="B427" t="str">
        <f>total!C427</f>
        <v xml:space="preserve">킬 커맨드 - 드론의 습격 </v>
      </c>
      <c r="C427" t="str">
        <f>total!D427</f>
        <v>Kill Command</v>
      </c>
      <c r="D427" t="str">
        <f>total!E427</f>
        <v>액션, 공포, SF</v>
      </c>
      <c r="E427" t="str">
        <f>total!F427</f>
        <v>영국</v>
      </c>
      <c r="F427" t="str">
        <f>total!G427</f>
        <v>스티브 고메즈</v>
      </c>
      <c r="G427" t="str">
        <f>total!H427</f>
        <v>바네사 커비, 투레 린드하르트, 데이비드 아잘라</v>
      </c>
    </row>
    <row r="428" spans="1:7" x14ac:dyDescent="0.25">
      <c r="A428" t="str">
        <f>total!B428</f>
        <v>2016</v>
      </c>
      <c r="B428" t="str">
        <f>total!C428</f>
        <v xml:space="preserve">타이거 레이드 </v>
      </c>
      <c r="C428" t="str">
        <f>total!D428</f>
        <v>Tiger Raid</v>
      </c>
      <c r="D428" t="str">
        <f>total!E428</f>
        <v>드라마</v>
      </c>
      <c r="E428" t="str">
        <f>total!F428</f>
        <v>영국, 아일랜드</v>
      </c>
      <c r="F428" t="str">
        <f>total!G428</f>
        <v>사이먼 딕슨</v>
      </c>
      <c r="G428" t="str">
        <f>total!H428</f>
        <v>브라이언 글리슨, 소피아 부텔라, 데미언 몰로니, 로리 플렉-바이른</v>
      </c>
    </row>
    <row r="429" spans="1:7" x14ac:dyDescent="0.25">
      <c r="A429" t="str">
        <f>total!B429</f>
        <v>2016</v>
      </c>
      <c r="B429" t="str">
        <f>total!C429</f>
        <v xml:space="preserve">텀 라이프 </v>
      </c>
      <c r="C429" t="str">
        <f>total!D429</f>
        <v>Term Life</v>
      </c>
      <c r="D429" t="str">
        <f>total!E429</f>
        <v>범죄, 드라마</v>
      </c>
      <c r="E429" t="str">
        <f>total!F429</f>
        <v xml:space="preserve">미국 </v>
      </c>
      <c r="F429" t="str">
        <f>total!G429</f>
        <v>피터 빌링슬리</v>
      </c>
      <c r="G429" t="str">
        <f>total!H429</f>
        <v>헤일리 스테인펠드, 존 파브로, 빈스 본, 타라지 P. 헨슨</v>
      </c>
    </row>
    <row r="430" spans="1:7" x14ac:dyDescent="0.25">
      <c r="A430" t="str">
        <f>total!B430</f>
        <v>2016</v>
      </c>
      <c r="B430" t="str">
        <f>total!C430</f>
        <v xml:space="preserve">판필로프 사단의 28 용사 </v>
      </c>
      <c r="C430" t="str">
        <f>total!D430</f>
        <v>Dvadtsat vosem panfilovtsev</v>
      </c>
      <c r="D430" t="str">
        <f>total!E430</f>
        <v>액션, 드라마, 전쟁</v>
      </c>
      <c r="E430" t="str">
        <f>total!F430</f>
        <v>러시아 연방</v>
      </c>
      <c r="F430" t="str">
        <f>total!G430</f>
        <v>킴 드루지닌, 안드레이 샬로파</v>
      </c>
      <c r="G430" t="str">
        <f>total!H430</f>
        <v>막심 아브로시모프, 세르게이 아가포노프, 막심 벨보로도브, 안드레이 보드렌코프</v>
      </c>
    </row>
    <row r="431" spans="1:7" x14ac:dyDescent="0.25">
      <c r="A431" t="str">
        <f>total!B431</f>
        <v>2016</v>
      </c>
      <c r="B431" t="str">
        <f>total!C431</f>
        <v xml:space="preserve">패신저스 </v>
      </c>
      <c r="C431" t="str">
        <f>total!D431</f>
        <v>Passengers</v>
      </c>
      <c r="D431" t="str">
        <f>total!E431</f>
        <v>모험, SF</v>
      </c>
      <c r="E431" t="str">
        <f>total!F431</f>
        <v>미국</v>
      </c>
      <c r="F431" t="str">
        <f>total!G431</f>
        <v>모튼 틸덤</v>
      </c>
      <c r="G431" t="str">
        <f>total!H431</f>
        <v>제니퍼 로렌스, 크리스 프랫, 마이클 쉰</v>
      </c>
    </row>
    <row r="432" spans="1:7" x14ac:dyDescent="0.25">
      <c r="A432" t="str">
        <f>total!B432</f>
        <v>2016</v>
      </c>
      <c r="B432" t="str">
        <f>total!C432</f>
        <v xml:space="preserve">패트리어트 데이 </v>
      </c>
      <c r="C432" t="str">
        <f>total!D432</f>
        <v>Patriots Day</v>
      </c>
      <c r="D432" t="str">
        <f>total!E432</f>
        <v>드라마, 스릴러</v>
      </c>
      <c r="E432" t="str">
        <f>total!F432</f>
        <v>미국</v>
      </c>
      <c r="F432" t="str">
        <f>total!G432</f>
        <v>피터 버그</v>
      </c>
      <c r="G432" t="str">
        <f>total!H432</f>
        <v>마크 월버그</v>
      </c>
    </row>
    <row r="433" spans="1:7" x14ac:dyDescent="0.25">
      <c r="A433" t="str">
        <f>total!B433</f>
        <v>2016</v>
      </c>
      <c r="B433" t="str">
        <f>total!C433</f>
        <v xml:space="preserve">프레셔스 카고 - 프로 범죄단 </v>
      </c>
      <c r="C433" t="str">
        <f>total!D433</f>
        <v>Precious Cargo</v>
      </c>
      <c r="D433" t="str">
        <f>total!E433</f>
        <v>액션, 범죄, 드라마, 스릴러</v>
      </c>
      <c r="E433" t="str">
        <f>total!F433</f>
        <v>미국</v>
      </c>
      <c r="F433" t="str">
        <f>total!G433</f>
        <v>막스 아담스</v>
      </c>
      <c r="G433" t="str">
        <f>total!H433</f>
        <v>마크 폴 고셀라, 브루스 윌리스</v>
      </c>
    </row>
    <row r="434" spans="1:7" x14ac:dyDescent="0.25">
      <c r="A434" t="str">
        <f>total!B434</f>
        <v>2016</v>
      </c>
      <c r="B434" t="str">
        <f>total!C434</f>
        <v xml:space="preserve">하드 타겟 2 </v>
      </c>
      <c r="C434" t="str">
        <f>total!D434</f>
        <v>Hard Target 2</v>
      </c>
      <c r="D434" t="str">
        <f>total!E434</f>
        <v>액션, 스릴러</v>
      </c>
      <c r="E434" t="str">
        <f>total!F434</f>
        <v>미국</v>
      </c>
      <c r="F434" t="str">
        <f>total!G434</f>
        <v>로엘 르네</v>
      </c>
      <c r="G434" t="str">
        <f>total!H434</f>
        <v>스콧 앳킨스, 로버트 네퍼, 로나 미트라</v>
      </c>
    </row>
    <row r="435" spans="1:7" x14ac:dyDescent="0.25">
      <c r="A435" t="str">
        <f>total!B435</f>
        <v>2016</v>
      </c>
      <c r="B435" t="str">
        <f>total!C435</f>
        <v xml:space="preserve">핵소 고지 </v>
      </c>
      <c r="C435" t="str">
        <f>total!D435</f>
        <v>Hacksaw Ridge</v>
      </c>
      <c r="D435" t="str">
        <f>total!E435</f>
        <v>드라마, 전쟁, 멜로/로맨스</v>
      </c>
      <c r="E435" t="str">
        <f>total!F435</f>
        <v>미국, 오스트레일리아</v>
      </c>
      <c r="F435" t="str">
        <f>total!G435</f>
        <v>멜 깁슨</v>
      </c>
      <c r="G435" t="str">
        <f>total!H435</f>
        <v>앤드류 가필드, 샘 워싱턴, 빈스 본, 루크 브레이시, 테레사 팔머, 휴고 위빙</v>
      </c>
    </row>
    <row r="436" spans="1:7" x14ac:dyDescent="0.25">
      <c r="A436" t="str">
        <f>total!B436</f>
        <v>2017</v>
      </c>
      <c r="B436" t="str">
        <f>total!C436</f>
        <v xml:space="preserve">고잉 인 스타일 </v>
      </c>
      <c r="C436" t="str">
        <f>total!D436</f>
        <v>Going in Style</v>
      </c>
      <c r="D436" t="str">
        <f>total!E436</f>
        <v>코미디, 범죄</v>
      </c>
      <c r="E436" t="str">
        <f>total!F436</f>
        <v>미국</v>
      </c>
      <c r="F436" t="str">
        <f>total!G436</f>
        <v>잭 브라프</v>
      </c>
      <c r="G436" t="str">
        <f>total!H436</f>
        <v>모건 프리먼, 조이 킹, 마이클 케인, 알란 아킨</v>
      </c>
    </row>
    <row r="437" spans="1:7" x14ac:dyDescent="0.25">
      <c r="A437" t="str">
        <f>total!B437</f>
        <v>2017</v>
      </c>
      <c r="B437" t="str">
        <f>total!C437</f>
        <v xml:space="preserve">너의 이름은. </v>
      </c>
      <c r="C437" t="str">
        <f>total!D437</f>
        <v>君の名は。</v>
      </c>
      <c r="D437" t="str">
        <f>total!E437</f>
        <v>애니메이션, 드라마, 멜로/로맨스</v>
      </c>
      <c r="E437" t="str">
        <f>total!F437</f>
        <v>일본</v>
      </c>
      <c r="F437" t="str">
        <f>total!G437</f>
        <v>신카이 마코토</v>
      </c>
      <c r="G437" t="str">
        <f>total!H437</f>
        <v>지창욱, 김소현, 이레, 카미키 류노스케, 카미시라이시 모네, 타니 카논</v>
      </c>
    </row>
    <row r="438" spans="1:7" x14ac:dyDescent="0.25">
      <c r="A438" t="str">
        <f>total!B438</f>
        <v>2017</v>
      </c>
      <c r="B438" t="str">
        <f>total!C438</f>
        <v xml:space="preserve">다크타워 - 희망의 탑 </v>
      </c>
      <c r="C438" t="str">
        <f>total!D438</f>
        <v>The Dark Tower</v>
      </c>
      <c r="D438" t="str">
        <f>total!E438</f>
        <v>액션, 모험, 판타지</v>
      </c>
      <c r="E438" t="str">
        <f>total!F438</f>
        <v>미국</v>
      </c>
      <c r="F438" t="str">
        <f>total!G438</f>
        <v>니콜라이 아르셀</v>
      </c>
      <c r="G438" t="str">
        <f>total!H438</f>
        <v>이드리스 엘바, 매튜 맥커너히, 톰 테일러</v>
      </c>
    </row>
    <row r="439" spans="1:7" x14ac:dyDescent="0.25">
      <c r="A439" t="str">
        <f>total!B439</f>
        <v>2017</v>
      </c>
      <c r="B439" t="str">
        <f>total!C439</f>
        <v xml:space="preserve">라이프 </v>
      </c>
      <c r="C439" t="str">
        <f>total!D439</f>
        <v>Life</v>
      </c>
      <c r="D439" t="str">
        <f>total!E439</f>
        <v>SF, 스릴러</v>
      </c>
      <c r="E439" t="str">
        <f>total!F439</f>
        <v>미국</v>
      </c>
      <c r="F439" t="str">
        <f>total!G439</f>
        <v>다니엘 에스피노사</v>
      </c>
      <c r="G439" t="str">
        <f>total!H439</f>
        <v>제이크 질렌할, 레베카 퍼거슨, 라이언 레이놀즈</v>
      </c>
    </row>
    <row r="440" spans="1:7" x14ac:dyDescent="0.25">
      <c r="A440" t="str">
        <f>total!B440</f>
        <v>2017</v>
      </c>
      <c r="B440" t="str">
        <f>total!C440</f>
        <v xml:space="preserve">마린 5 - 배틀그라운드 </v>
      </c>
      <c r="C440" t="str">
        <f>total!D440</f>
        <v>The Marine 5 - Battleground</v>
      </c>
      <c r="D440" t="str">
        <f>total!E440</f>
        <v>액션</v>
      </c>
      <c r="E440" t="str">
        <f>total!F440</f>
        <v>미국</v>
      </c>
      <c r="F440" t="str">
        <f>total!G440</f>
        <v>제임스 넌</v>
      </c>
      <c r="G440" t="str">
        <f>total!H440</f>
        <v>마이크 미자닌, 히스 밀러, 애너 반 호프트, 샌디 롭슨</v>
      </c>
    </row>
    <row r="441" spans="1:7" x14ac:dyDescent="0.25">
      <c r="A441" t="str">
        <f>total!B441</f>
        <v>2017</v>
      </c>
      <c r="B441" t="str">
        <f>total!C441</f>
        <v xml:space="preserve">메건 리비 </v>
      </c>
      <c r="C441" t="str">
        <f>total!D441</f>
        <v>Megan Leavey</v>
      </c>
      <c r="D441" t="str">
        <f>total!E441</f>
        <v>액션</v>
      </c>
      <c r="E441" t="str">
        <f>total!F441</f>
        <v>미국</v>
      </c>
      <c r="F441" t="str">
        <f>total!G441</f>
        <v>제임스 넌</v>
      </c>
      <c r="G441" t="str">
        <f>total!H441</f>
        <v>마이크 미자닌, 히스 밀러, 애너 반 호프트, 샌디 롭슨</v>
      </c>
    </row>
    <row r="442" spans="1:7" x14ac:dyDescent="0.25">
      <c r="A442" t="str">
        <f>total!B442</f>
        <v>2017</v>
      </c>
      <c r="B442" t="str">
        <f>total!C442</f>
        <v xml:space="preserve">미이라 </v>
      </c>
      <c r="C442" t="str">
        <f>total!D442</f>
        <v>The Mummy</v>
      </c>
      <c r="D442" t="str">
        <f>total!E442</f>
        <v>액션, 모험, 판타지</v>
      </c>
      <c r="E442" t="str">
        <f>total!F442</f>
        <v>미국</v>
      </c>
      <c r="F442" t="str">
        <f>total!G442</f>
        <v>알렉스 커츠만</v>
      </c>
      <c r="G442" t="str">
        <f>total!H442</f>
        <v>톰 크루즈, 소피아 부텔라, 애나벨 월리스</v>
      </c>
    </row>
    <row r="443" spans="1:7" x14ac:dyDescent="0.25">
      <c r="A443" t="str">
        <f>total!B443</f>
        <v>2017</v>
      </c>
      <c r="B443" t="str">
        <f>total!C443</f>
        <v xml:space="preserve">브리티시 잡 </v>
      </c>
      <c r="C443" t="str">
        <f>total!D443</f>
        <v>The Hatton Garden Job</v>
      </c>
      <c r="D443" t="str">
        <f>total!E443</f>
        <v>스릴러, 범죄</v>
      </c>
      <c r="E443" t="str">
        <f>total!F443</f>
        <v>영국</v>
      </c>
      <c r="F443" t="str">
        <f>total!G443</f>
        <v>로닌 톰슨</v>
      </c>
      <c r="G443" t="str">
        <f>total!H443</f>
        <v>매튜 구드, 조엘리 리차드슨, 마크 해리스, 필 다니엘스, 래리 램, 데이빗 칼더, 클리브 러셀, 스티븐 모이어</v>
      </c>
    </row>
    <row r="444" spans="1:7" x14ac:dyDescent="0.25">
      <c r="A444" t="str">
        <f>total!B444</f>
        <v>2017</v>
      </c>
      <c r="B444" t="str">
        <f>total!C444</f>
        <v xml:space="preserve">블랙 쉐도우 </v>
      </c>
      <c r="C444" t="str">
        <f>total!D444</f>
        <v>The Shadow Effect</v>
      </c>
      <c r="D444" t="str">
        <f>total!E444</f>
        <v>액션, 스릴러</v>
      </c>
      <c r="E444" t="str">
        <f>total!F444</f>
        <v>미국</v>
      </c>
      <c r="F444" t="str">
        <f>total!G444</f>
        <v>오빈 올슨, 아마리아 올슨</v>
      </c>
      <c r="G444" t="str">
        <f>total!H444</f>
        <v>조나단 리스 마이어스, 캠 지갠뎃</v>
      </c>
    </row>
    <row r="445" spans="1:7" x14ac:dyDescent="0.25">
      <c r="A445" t="str">
        <f>total!B445</f>
        <v>2017</v>
      </c>
      <c r="B445" t="str">
        <f>total!C445</f>
        <v xml:space="preserve">샌드 캐슬 </v>
      </c>
      <c r="C445" t="str">
        <f>total!D445</f>
        <v>Sand Castle</v>
      </c>
      <c r="D445" t="str">
        <f>total!E445</f>
        <v>드라마, 전쟁</v>
      </c>
      <c r="E445" t="str">
        <f>total!F445</f>
        <v xml:space="preserve">영국 </v>
      </c>
      <c r="F445" t="str">
        <f>total!G445</f>
        <v>페르난도 쿠임브라</v>
      </c>
      <c r="G445" t="str">
        <f>total!H445</f>
        <v>헨리 카빌, 니콜라스 홀트</v>
      </c>
    </row>
    <row r="446" spans="1:7" x14ac:dyDescent="0.25">
      <c r="A446" t="str">
        <f>total!B446</f>
        <v>2017</v>
      </c>
      <c r="B446" t="str">
        <f>total!C446</f>
        <v xml:space="preserve">샷 콜러 </v>
      </c>
      <c r="C446" t="str">
        <f>total!D446</f>
        <v>Shot Caller</v>
      </c>
      <c r="D446" t="str">
        <f>total!E446</f>
        <v>범죄, 드라마, 스릴러</v>
      </c>
      <c r="E446" t="str">
        <f>total!F446</f>
        <v>미국</v>
      </c>
      <c r="F446" t="str">
        <f>total!G446</f>
        <v>릭 로먼 워</v>
      </c>
      <c r="G446" t="str">
        <f>total!H446</f>
        <v>니콜라이 코스터-왈도, 레이크 벨, 존 번탈, 홀트 맥칼라니</v>
      </c>
    </row>
    <row r="447" spans="1:7" x14ac:dyDescent="0.25">
      <c r="A447" t="str">
        <f>total!B447</f>
        <v>2017</v>
      </c>
      <c r="B447" t="str">
        <f>total!C447</f>
        <v>슈퍼 빼꼼 - 스파이 대작전</v>
      </c>
      <c r="C447">
        <f>total!D447</f>
        <v>0</v>
      </c>
      <c r="D447" t="str">
        <f>total!E447</f>
        <v>애니메이션, 코미디</v>
      </c>
      <c r="E447" t="str">
        <f>total!F447</f>
        <v>한국</v>
      </c>
      <c r="F447" t="str">
        <f>total!G447</f>
        <v>임아론</v>
      </c>
      <c r="G447" t="str">
        <f>total!H447</f>
        <v>김태균, 최정현</v>
      </c>
    </row>
    <row r="448" spans="1:7" x14ac:dyDescent="0.25">
      <c r="A448" t="str">
        <f>total!B448</f>
        <v>2017</v>
      </c>
      <c r="B448" t="str">
        <f>total!C448</f>
        <v xml:space="preserve">스파이 게임 </v>
      </c>
      <c r="C448" t="str">
        <f>total!D448</f>
        <v>Unlocked</v>
      </c>
      <c r="D448" t="str">
        <f>total!E448</f>
        <v>액션, 스릴러</v>
      </c>
      <c r="E448" t="str">
        <f>total!F448</f>
        <v>영국</v>
      </c>
      <c r="F448" t="str">
        <f>total!G448</f>
        <v>마이클 앱티드</v>
      </c>
      <c r="G448" t="str">
        <f>total!H448</f>
        <v>누미 라파스, 토니 콜렛, 올랜도 블룸, 마이클 더글라스, 존 말코비치</v>
      </c>
    </row>
    <row r="449" spans="1:7" x14ac:dyDescent="0.25">
      <c r="A449" t="str">
        <f>total!B449</f>
        <v>2017</v>
      </c>
      <c r="B449" t="str">
        <f>total!C449</f>
        <v xml:space="preserve">아토믹 블론드 </v>
      </c>
      <c r="C449" t="str">
        <f>total!D449</f>
        <v>Atomic Blonde</v>
      </c>
      <c r="D449" t="str">
        <f>total!E449</f>
        <v>액션</v>
      </c>
      <c r="E449" t="str">
        <f>total!F449</f>
        <v>미국</v>
      </c>
      <c r="F449" t="str">
        <f>total!G449</f>
        <v>데이빗 레이치</v>
      </c>
      <c r="G449" t="str">
        <f>total!H449</f>
        <v>샤를리즈 테론, 제임스 맥어보이, 소피아 부텔라</v>
      </c>
    </row>
    <row r="450" spans="1:7" x14ac:dyDescent="0.25">
      <c r="A450" t="str">
        <f>total!B450</f>
        <v>2017</v>
      </c>
      <c r="B450" t="str">
        <f>total!C450</f>
        <v xml:space="preserve">애프터매스 </v>
      </c>
      <c r="C450" t="str">
        <f>total!D450</f>
        <v>Aftermath</v>
      </c>
      <c r="D450" t="str">
        <f>total!E450</f>
        <v>드라마, 스릴러</v>
      </c>
      <c r="E450" t="str">
        <f>total!F450</f>
        <v>미국</v>
      </c>
      <c r="F450" t="str">
        <f>total!G450</f>
        <v>엘리어트 레스터</v>
      </c>
      <c r="G450" t="str">
        <f>total!H450</f>
        <v>아놀드 슈왈제네거, 매기 그레이스, 케빈 지거스</v>
      </c>
    </row>
    <row r="451" spans="1:7" x14ac:dyDescent="0.25">
      <c r="A451" t="str">
        <f>total!B451</f>
        <v>2017</v>
      </c>
      <c r="B451" t="str">
        <f>total!C451</f>
        <v xml:space="preserve">원더 우먼 </v>
      </c>
      <c r="C451" t="str">
        <f>total!D451</f>
        <v>Wonder Woman</v>
      </c>
      <c r="D451" t="str">
        <f>total!E451</f>
        <v>액션, 모험, 판타지, SF</v>
      </c>
      <c r="E451" t="str">
        <f>total!F451</f>
        <v>미국</v>
      </c>
      <c r="F451" t="str">
        <f>total!G451</f>
        <v>패티 젠킨스</v>
      </c>
      <c r="G451" t="str">
        <f>total!H451</f>
        <v>갤 가돗, 크리스 파인</v>
      </c>
    </row>
    <row r="452" spans="1:7" x14ac:dyDescent="0.25">
      <c r="A452" t="str">
        <f>total!B452</f>
        <v>2017</v>
      </c>
      <c r="B452" t="str">
        <f>total!C452</f>
        <v xml:space="preserve">윈드 리버 </v>
      </c>
      <c r="C452" t="str">
        <f>total!D452</f>
        <v>Wind River</v>
      </c>
      <c r="D452" t="str">
        <f>total!E452</f>
        <v>서스펜스, 액션, 스릴러</v>
      </c>
      <c r="E452" t="str">
        <f>total!F452</f>
        <v>미국, 영국, 캐나다</v>
      </c>
      <c r="F452" t="str">
        <f>total!G452</f>
        <v>테일러 쉐리던</v>
      </c>
      <c r="G452" t="str">
        <f>total!H452</f>
        <v>엘리자베스 올슨, 제레미 레너</v>
      </c>
    </row>
    <row r="453" spans="1:7" x14ac:dyDescent="0.25">
      <c r="A453" t="str">
        <f>total!B453</f>
        <v>2017</v>
      </c>
      <c r="B453" t="str">
        <f>total!C453</f>
        <v xml:space="preserve">킬러의 보디가드 </v>
      </c>
      <c r="C453" t="str">
        <f>total!D453</f>
        <v>The Hitman's Bodyguard</v>
      </c>
      <c r="D453" t="str">
        <f>total!E453</f>
        <v>액션, 코미디</v>
      </c>
      <c r="E453" t="str">
        <f>total!F453</f>
        <v>미국</v>
      </c>
      <c r="F453" t="str">
        <f>total!G453</f>
        <v>패트릭 휴즈</v>
      </c>
      <c r="G453" t="str">
        <f>total!H453</f>
        <v>라이언 레이놀즈, 사무엘 L. 잭슨</v>
      </c>
    </row>
    <row r="454" spans="1:7" x14ac:dyDescent="0.25">
      <c r="A454" t="str">
        <f>total!B454</f>
        <v>2016</v>
      </c>
      <c r="B454" t="str">
        <f>total!C454</f>
        <v xml:space="preserve">특파원 </v>
      </c>
      <c r="C454" t="str">
        <f>total!D454</f>
        <v>Special Correspondents</v>
      </c>
      <c r="D454" t="str">
        <f>total!E454</f>
        <v>코미디</v>
      </c>
      <c r="E454" t="str">
        <f>total!F454</f>
        <v>영국, 캐나다</v>
      </c>
      <c r="F454" t="str">
        <f>total!G454</f>
        <v>릭키 제바이스</v>
      </c>
      <c r="G454" t="str">
        <f>total!H454</f>
        <v>베라 파미가, 켈리 맥도날드, 에릭 바나, 릭키 제바이스</v>
      </c>
    </row>
    <row r="455" spans="1:7" x14ac:dyDescent="0.25">
      <c r="A455" t="str">
        <f>total!B455</f>
        <v>2017</v>
      </c>
      <c r="B455" t="str">
        <f>total!C455</f>
        <v xml:space="preserve">헌터스 프레어 </v>
      </c>
      <c r="C455" t="str">
        <f>total!D455</f>
        <v>Hunter's Prayer</v>
      </c>
      <c r="D455" t="str">
        <f>total!E455</f>
        <v>액션, 스릴러</v>
      </c>
      <c r="E455" t="str">
        <f>total!F455</f>
        <v>미국, 독일</v>
      </c>
      <c r="F455" t="str">
        <f>total!G455</f>
        <v>조나단 모스토우</v>
      </c>
      <c r="G455" t="str">
        <f>total!H455</f>
        <v>샘 워싱턴, 엘렌 리치, 오데야 러쉬</v>
      </c>
    </row>
    <row r="456" spans="1:7" x14ac:dyDescent="0.25">
      <c r="A456" t="str">
        <f>total!B456</f>
        <v>1962</v>
      </c>
      <c r="B456" t="str">
        <f>total!C456</f>
        <v xml:space="preserve">007 살인번호 </v>
      </c>
      <c r="C456" t="str">
        <f>total!D456</f>
        <v>Dr. No</v>
      </c>
      <c r="D456" t="str">
        <f>total!E456</f>
        <v>액션, 스릴러</v>
      </c>
      <c r="E456" t="str">
        <f>total!F456</f>
        <v>영국</v>
      </c>
      <c r="F456" t="str">
        <f>total!G456</f>
        <v>테렌스 영</v>
      </c>
      <c r="G456" t="str">
        <f>total!H456</f>
        <v>숀 코네리</v>
      </c>
    </row>
    <row r="457" spans="1:7" x14ac:dyDescent="0.25">
      <c r="A457" t="str">
        <f>total!B457</f>
        <v>1963</v>
      </c>
      <c r="B457" t="str">
        <f>total!C457</f>
        <v xml:space="preserve">007 위기일발 </v>
      </c>
      <c r="C457" t="str">
        <f>total!D457</f>
        <v>From Russia With Love</v>
      </c>
      <c r="D457" t="str">
        <f>total!E457</f>
        <v>스릴러, 모험, 액션</v>
      </c>
      <c r="E457" t="str">
        <f>total!F457</f>
        <v>영국</v>
      </c>
      <c r="F457" t="str">
        <f>total!G457</f>
        <v>테렌스 영</v>
      </c>
      <c r="G457" t="str">
        <f>total!H457</f>
        <v>숀 코네리</v>
      </c>
    </row>
    <row r="458" spans="1:7" x14ac:dyDescent="0.25">
      <c r="A458" t="str">
        <f>total!B458</f>
        <v>1964</v>
      </c>
      <c r="B458" t="str">
        <f>total!C458</f>
        <v xml:space="preserve">007 골드핑거 </v>
      </c>
      <c r="C458" t="str">
        <f>total!D458</f>
        <v>Ian Fleming's Goldfinger</v>
      </c>
      <c r="D458" t="str">
        <f>total!E458</f>
        <v>액션, 스릴러, 모험</v>
      </c>
      <c r="E458" t="str">
        <f>total!F458</f>
        <v>영국</v>
      </c>
      <c r="F458" t="str">
        <f>total!G458</f>
        <v>가이 해밀턴</v>
      </c>
      <c r="G458" t="str">
        <f>total!H458</f>
        <v>숀 코네리</v>
      </c>
    </row>
    <row r="459" spans="1:7" x14ac:dyDescent="0.25">
      <c r="A459" t="str">
        <f>total!B459</f>
        <v>1965</v>
      </c>
      <c r="B459" t="str">
        <f>total!C459</f>
        <v xml:space="preserve">007 선더볼 작전 </v>
      </c>
      <c r="C459" t="str">
        <f>total!D459</f>
        <v>Thunderball</v>
      </c>
      <c r="D459" t="str">
        <f>total!E459</f>
        <v>액션, 모험</v>
      </c>
      <c r="E459" t="str">
        <f>total!F459</f>
        <v>영국, 미국</v>
      </c>
      <c r="F459" t="str">
        <f>total!G459</f>
        <v>테렌스 영</v>
      </c>
      <c r="G459" t="str">
        <f>total!H459</f>
        <v>숀 코네리</v>
      </c>
    </row>
    <row r="460" spans="1:7" x14ac:dyDescent="0.25">
      <c r="A460" t="str">
        <f>total!B460</f>
        <v>1967</v>
      </c>
      <c r="B460" t="str">
        <f>total!C460</f>
        <v xml:space="preserve">007 두번 산다 </v>
      </c>
      <c r="C460" t="str">
        <f>total!D460</f>
        <v>You Only Live Twice</v>
      </c>
      <c r="D460" t="str">
        <f>total!E460</f>
        <v>액션, 모험, 스릴러</v>
      </c>
      <c r="E460" t="str">
        <f>total!F460</f>
        <v>영국</v>
      </c>
      <c r="F460" t="str">
        <f>total!G460</f>
        <v>루이스 길버트</v>
      </c>
      <c r="G460" t="str">
        <f>total!H460</f>
        <v>숀 코네리</v>
      </c>
    </row>
    <row r="461" spans="1:7" x14ac:dyDescent="0.25">
      <c r="A461" t="str">
        <f>total!B461</f>
        <v>1969</v>
      </c>
      <c r="B461" t="str">
        <f>total!C461</f>
        <v xml:space="preserve">007과 여왕 </v>
      </c>
      <c r="C461" t="str">
        <f>total!D461</f>
        <v>On Her Majesty's Secret Service</v>
      </c>
      <c r="D461" t="str">
        <f>total!E461</f>
        <v>액션, 모험, 스릴러, 멜로/로맨스</v>
      </c>
      <c r="E461" t="str">
        <f>total!F461</f>
        <v>영국, 미국</v>
      </c>
      <c r="F461" t="str">
        <f>total!G461</f>
        <v>피터 헌트</v>
      </c>
      <c r="G461" t="str">
        <f>total!H461</f>
        <v>조지 라젠비</v>
      </c>
    </row>
    <row r="462" spans="1:7" x14ac:dyDescent="0.25">
      <c r="A462" t="str">
        <f>total!B462</f>
        <v>1971</v>
      </c>
      <c r="B462" t="str">
        <f>total!C462</f>
        <v xml:space="preserve">007 다이아몬드는 영원히 </v>
      </c>
      <c r="C462" t="str">
        <f>total!D462</f>
        <v>Diamonds Are Forever</v>
      </c>
      <c r="D462" t="str">
        <f>total!E462</f>
        <v>액션, 모험</v>
      </c>
      <c r="E462" t="str">
        <f>total!F462</f>
        <v>영국</v>
      </c>
      <c r="F462" t="str">
        <f>total!G462</f>
        <v>가이 해밀턴</v>
      </c>
      <c r="G462" t="str">
        <f>total!H462</f>
        <v>숀 코네리</v>
      </c>
    </row>
    <row r="463" spans="1:7" x14ac:dyDescent="0.25">
      <c r="A463" t="str">
        <f>total!B463</f>
        <v>1973</v>
      </c>
      <c r="B463" t="str">
        <f>total!C463</f>
        <v xml:space="preserve">007 죽느냐 사느냐 </v>
      </c>
      <c r="C463" t="str">
        <f>total!D463</f>
        <v>Live And Let Die</v>
      </c>
      <c r="D463" t="str">
        <f>total!E463</f>
        <v>액션, 모험</v>
      </c>
      <c r="E463" t="str">
        <f>total!F463</f>
        <v>영국, 미국</v>
      </c>
      <c r="F463" t="str">
        <f>total!G463</f>
        <v>가이 해밀턴</v>
      </c>
      <c r="G463" t="str">
        <f>total!H463</f>
        <v>로저 무어</v>
      </c>
    </row>
    <row r="464" spans="1:7" x14ac:dyDescent="0.25">
      <c r="A464" t="str">
        <f>total!B464</f>
        <v>1974</v>
      </c>
      <c r="B464" t="str">
        <f>total!C464</f>
        <v xml:space="preserve">007 황금총을 가진 사나이 </v>
      </c>
      <c r="C464" t="str">
        <f>total!D464</f>
        <v>The Man With The Golden Gun</v>
      </c>
      <c r="D464" t="str">
        <f>total!E464</f>
        <v>액션</v>
      </c>
      <c r="E464" t="str">
        <f>total!F464</f>
        <v>영국</v>
      </c>
      <c r="F464" t="str">
        <f>total!G464</f>
        <v>가이 해밀턴</v>
      </c>
      <c r="G464" t="str">
        <f>total!H464</f>
        <v>로저 무어</v>
      </c>
    </row>
    <row r="465" spans="1:7" x14ac:dyDescent="0.25">
      <c r="A465" t="str">
        <f>total!B465</f>
        <v>1977</v>
      </c>
      <c r="B465" t="str">
        <f>total!C465</f>
        <v xml:space="preserve">007 나를 사랑한 스파이 </v>
      </c>
      <c r="C465" t="str">
        <f>total!D465</f>
        <v>The Spy Who Loved Me</v>
      </c>
      <c r="D465" t="str">
        <f>total!E465</f>
        <v>스릴러, 액션</v>
      </c>
      <c r="E465" t="str">
        <f>total!F465</f>
        <v>영국</v>
      </c>
      <c r="F465" t="str">
        <f>total!G465</f>
        <v>루이스 길버트</v>
      </c>
      <c r="G465" t="str">
        <f>total!H465</f>
        <v>로저 무어</v>
      </c>
    </row>
    <row r="466" spans="1:7" x14ac:dyDescent="0.25">
      <c r="A466" t="str">
        <f>total!B466</f>
        <v>1979</v>
      </c>
      <c r="B466" t="str">
        <f>total!C466</f>
        <v xml:space="preserve">007 문레이커 </v>
      </c>
      <c r="C466" t="str">
        <f>total!D466</f>
        <v>Moonraker</v>
      </c>
      <c r="D466" t="str">
        <f>total!E466</f>
        <v>SF, 액션</v>
      </c>
      <c r="E466" t="str">
        <f>total!F466</f>
        <v>영국</v>
      </c>
      <c r="F466" t="str">
        <f>total!G466</f>
        <v>루이스 길버트</v>
      </c>
      <c r="G466" t="str">
        <f>total!H466</f>
        <v>로저 무어</v>
      </c>
    </row>
    <row r="467" spans="1:7" x14ac:dyDescent="0.25">
      <c r="A467" t="str">
        <f>total!B467</f>
        <v>1981</v>
      </c>
      <c r="B467" t="str">
        <f>total!C467</f>
        <v xml:space="preserve">007 유어 아이스 온리 </v>
      </c>
      <c r="C467" t="str">
        <f>total!D467</f>
        <v>For Your Eyes Only</v>
      </c>
      <c r="D467" t="str">
        <f>total!E467</f>
        <v>액션, 스릴러</v>
      </c>
      <c r="E467" t="str">
        <f>total!F467</f>
        <v>영국, 미국</v>
      </c>
      <c r="F467" t="str">
        <f>total!G467</f>
        <v>존 글렌</v>
      </c>
      <c r="G467" t="str">
        <f>total!H467</f>
        <v>로저 무어</v>
      </c>
    </row>
    <row r="468" spans="1:7" x14ac:dyDescent="0.25">
      <c r="A468" t="str">
        <f>total!B468</f>
        <v>1983</v>
      </c>
      <c r="B468" t="str">
        <f>total!C468</f>
        <v xml:space="preserve">007 옥터퍼시 </v>
      </c>
      <c r="C468" t="str">
        <f>total!D468</f>
        <v>Octopussy</v>
      </c>
      <c r="D468" t="str">
        <f>total!E468</f>
        <v>액션</v>
      </c>
      <c r="E468" t="str">
        <f>total!F468</f>
        <v>영국, 미국</v>
      </c>
      <c r="F468" t="str">
        <f>total!G468</f>
        <v>존 글렌</v>
      </c>
      <c r="G468" t="str">
        <f>total!H468</f>
        <v>로저 무어</v>
      </c>
    </row>
    <row r="469" spans="1:7" x14ac:dyDescent="0.25">
      <c r="A469" t="str">
        <f>total!B469</f>
        <v>1985</v>
      </c>
      <c r="B469" t="str">
        <f>total!C469</f>
        <v xml:space="preserve">007 뷰 투 어 킬 </v>
      </c>
      <c r="C469" t="str">
        <f>total!D469</f>
        <v>A View To A Kill</v>
      </c>
      <c r="D469" t="str">
        <f>total!E469</f>
        <v>액션</v>
      </c>
      <c r="E469" t="str">
        <f>total!F469</f>
        <v>영국</v>
      </c>
      <c r="F469" t="str">
        <f>total!G469</f>
        <v>존 글렌</v>
      </c>
      <c r="G469" t="str">
        <f>total!H469</f>
        <v>로저 무어</v>
      </c>
    </row>
    <row r="470" spans="1:7" x14ac:dyDescent="0.25">
      <c r="A470" t="str">
        <f>total!B470</f>
        <v>1987</v>
      </c>
      <c r="B470" t="str">
        <f>total!C470</f>
        <v xml:space="preserve">007 리빙 데이라이트 </v>
      </c>
      <c r="C470" t="str">
        <f>total!D470</f>
        <v>The Living Daylights</v>
      </c>
      <c r="D470" t="str">
        <f>total!E470</f>
        <v>액션, 모험, 스릴러</v>
      </c>
      <c r="E470" t="str">
        <f>total!F470</f>
        <v>영국</v>
      </c>
      <c r="F470" t="str">
        <f>total!G470</f>
        <v>존 글렌</v>
      </c>
      <c r="G470" t="str">
        <f>total!H470</f>
        <v>티모시 달튼</v>
      </c>
    </row>
    <row r="471" spans="1:7" x14ac:dyDescent="0.25">
      <c r="A471" t="str">
        <f>total!B471</f>
        <v>1989</v>
      </c>
      <c r="B471" t="str">
        <f>total!C471</f>
        <v xml:space="preserve">007 살인면허 </v>
      </c>
      <c r="C471" t="str">
        <f>total!D471</f>
        <v>Licence To Kill</v>
      </c>
      <c r="D471" t="str">
        <f>total!E471</f>
        <v>액션, 스릴러, 모험</v>
      </c>
      <c r="E471" t="str">
        <f>total!F471</f>
        <v>영국</v>
      </c>
      <c r="F471" t="str">
        <f>total!G471</f>
        <v>가이 해밀턴</v>
      </c>
      <c r="G471" t="str">
        <f>total!H471</f>
        <v>숀 코네리</v>
      </c>
    </row>
    <row r="472" spans="1:7" x14ac:dyDescent="0.25">
      <c r="A472" t="str">
        <f>total!B472</f>
        <v>1995</v>
      </c>
      <c r="B472" t="str">
        <f>total!C472</f>
        <v xml:space="preserve">007 골든 아이 </v>
      </c>
      <c r="C472" t="str">
        <f>total!D472</f>
        <v>GoldenEye</v>
      </c>
      <c r="D472" t="str">
        <f>total!E472</f>
        <v>액션, 스릴러</v>
      </c>
      <c r="E472" t="str">
        <f>total!F472</f>
        <v>영국, 미국</v>
      </c>
      <c r="F472" t="str">
        <f>total!G472</f>
        <v>마틴 캠벨</v>
      </c>
      <c r="G472" t="str">
        <f>total!H472</f>
        <v xml:space="preserve">피어스 브로스넌 </v>
      </c>
    </row>
    <row r="473" spans="1:7" x14ac:dyDescent="0.25">
      <c r="A473" t="str">
        <f>total!B473</f>
        <v>1997</v>
      </c>
      <c r="B473" t="str">
        <f>total!C473</f>
        <v xml:space="preserve">007 네버 다이 </v>
      </c>
      <c r="C473" t="str">
        <f>total!D473</f>
        <v>Tomorrow Never Dies</v>
      </c>
      <c r="D473" t="str">
        <f>total!E473</f>
        <v>액션, 스릴러</v>
      </c>
      <c r="E473" t="str">
        <f>total!F473</f>
        <v>영국, 미국</v>
      </c>
      <c r="F473" t="str">
        <f>total!G473</f>
        <v>로저 스포티스우드</v>
      </c>
      <c r="G473" t="str">
        <f>total!H473</f>
        <v>피어스 브로스넌</v>
      </c>
    </row>
    <row r="474" spans="1:7" x14ac:dyDescent="0.25">
      <c r="A474" t="str">
        <f>total!B474</f>
        <v>1999</v>
      </c>
      <c r="B474" t="str">
        <f>total!C474</f>
        <v xml:space="preserve">007 언리미티드 </v>
      </c>
      <c r="C474" t="str">
        <f>total!D474</f>
        <v>The World Is Not Enough</v>
      </c>
      <c r="D474" t="str">
        <f>total!E474</f>
        <v>액션, 스릴러</v>
      </c>
      <c r="E474" t="str">
        <f>total!F474</f>
        <v>영국, 미국</v>
      </c>
      <c r="F474" t="str">
        <f>total!G474</f>
        <v>마이클 앱티드</v>
      </c>
      <c r="G474" t="str">
        <f>total!H474</f>
        <v>피어스 브로스넌</v>
      </c>
    </row>
    <row r="475" spans="1:7" x14ac:dyDescent="0.25">
      <c r="A475" t="str">
        <f>total!B475</f>
        <v>2002</v>
      </c>
      <c r="B475" t="str">
        <f>total!C475</f>
        <v xml:space="preserve">007 어나더 데이 </v>
      </c>
      <c r="C475" t="str">
        <f>total!D475</f>
        <v>Die Another Day</v>
      </c>
      <c r="D475" t="str">
        <f>total!E475</f>
        <v>액션, 모험, 스릴러</v>
      </c>
      <c r="E475" t="str">
        <f>total!F475</f>
        <v>영국, 미국</v>
      </c>
      <c r="F475" t="str">
        <f>total!G475</f>
        <v>리 타마호리</v>
      </c>
      <c r="G475" t="str">
        <f>total!H475</f>
        <v>피어스 브로스넌</v>
      </c>
    </row>
    <row r="476" spans="1:7" x14ac:dyDescent="0.25">
      <c r="A476" t="str">
        <f>total!B476</f>
        <v>2006</v>
      </c>
      <c r="B476" t="str">
        <f>total!C476</f>
        <v xml:space="preserve">007 카지노 로얄 </v>
      </c>
      <c r="C476" t="str">
        <f>total!D476</f>
        <v>Casino Royale</v>
      </c>
      <c r="D476" t="str">
        <f>total!E476</f>
        <v>액션, 모험</v>
      </c>
      <c r="E476" t="str">
        <f>total!F476</f>
        <v>영국, 미국, 체코</v>
      </c>
      <c r="F476" t="str">
        <f>total!G476</f>
        <v>마틴 캠벨</v>
      </c>
      <c r="G476" t="str">
        <f>total!H476</f>
        <v>다니엘 크레이그, 에바 그린</v>
      </c>
    </row>
    <row r="477" spans="1:7" x14ac:dyDescent="0.25">
      <c r="A477" t="str">
        <f>total!B477</f>
        <v>2008</v>
      </c>
      <c r="B477" t="str">
        <f>total!C477</f>
        <v xml:space="preserve">007 퀀텀 오브 솔러스 </v>
      </c>
      <c r="C477" t="str">
        <f>total!D477</f>
        <v>Quantum Of Solace</v>
      </c>
      <c r="D477" t="str">
        <f>total!E477</f>
        <v>액션, 모험</v>
      </c>
      <c r="E477" t="str">
        <f>total!F477</f>
        <v>미국</v>
      </c>
      <c r="F477" t="str">
        <f>total!G477</f>
        <v>마크 포스터</v>
      </c>
      <c r="G477" t="str">
        <f>total!H477</f>
        <v>다니엘 크레이그, 올가 쿠릴렌코, 마티유 아말릭, 주디 덴치</v>
      </c>
    </row>
    <row r="478" spans="1:7" x14ac:dyDescent="0.25">
      <c r="A478" t="str">
        <f>total!B478</f>
        <v>2012</v>
      </c>
      <c r="B478" t="str">
        <f>total!C478</f>
        <v xml:space="preserve">007 스카이폴 </v>
      </c>
      <c r="C478" t="str">
        <f>total!D478</f>
        <v>SKYFALL</v>
      </c>
      <c r="D478" t="str">
        <f>total!E478</f>
        <v>액션</v>
      </c>
      <c r="E478" t="str">
        <f>total!F478</f>
        <v>영국, 미국</v>
      </c>
      <c r="F478" t="str">
        <f>total!G478</f>
        <v>샘 멘데스</v>
      </c>
      <c r="G478" t="str">
        <f>total!H478</f>
        <v>랄프 파인즈, 다니엘 크레이그, 하비에르 바르뎀, 주디 덴치</v>
      </c>
    </row>
    <row r="479" spans="1:7" x14ac:dyDescent="0.25">
      <c r="A479" t="str">
        <f>total!B479</f>
        <v>2015</v>
      </c>
      <c r="B479" t="str">
        <f>total!C479</f>
        <v xml:space="preserve">007 스펙터 </v>
      </c>
      <c r="C479" t="str">
        <f>total!D479</f>
        <v>Spectre</v>
      </c>
      <c r="D479" t="str">
        <f>total!E479</f>
        <v>액션, 모험, 범죄, 스릴러</v>
      </c>
      <c r="E479" t="str">
        <f>total!F479</f>
        <v>미국, 영국</v>
      </c>
      <c r="F479" t="str">
        <f>total!G479</f>
        <v>샘 멘데스</v>
      </c>
      <c r="G479" t="str">
        <f>total!H479</f>
        <v>다니엘 크레이그, 랄프 파인즈, 레아 세이두, 모니카 벨루치, 크리스토프 왈츠, 데이브 바티스타</v>
      </c>
    </row>
    <row r="480" spans="1:7" x14ac:dyDescent="0.25">
      <c r="A480" t="str">
        <f>total!B480</f>
        <v>2009</v>
      </c>
      <c r="B480" t="str">
        <f>total!C480</f>
        <v xml:space="preserve">12 라운드 </v>
      </c>
      <c r="C480" t="str">
        <f>total!D480</f>
        <v>12 Rounds</v>
      </c>
      <c r="D480" t="str">
        <f>total!E480</f>
        <v>액션</v>
      </c>
      <c r="E480" t="str">
        <f>total!F480</f>
        <v>미국</v>
      </c>
      <c r="F480" t="str">
        <f>total!G480</f>
        <v>레니 할린</v>
      </c>
      <c r="G480" t="str">
        <f>total!H480</f>
        <v>존 시나, 에이단 길렌, 애슐리 스콧</v>
      </c>
    </row>
    <row r="481" spans="1:7" x14ac:dyDescent="0.25">
      <c r="A481" t="str">
        <f>total!B481</f>
        <v>2013</v>
      </c>
      <c r="B481" t="str">
        <f>total!C481</f>
        <v xml:space="preserve">12 라운드 2 - 리로디드 </v>
      </c>
      <c r="C481" t="str">
        <f>total!D481</f>
        <v>12 Rounds 2 - Reloaded</v>
      </c>
      <c r="D481" t="str">
        <f>total!E481</f>
        <v>액션, 모험, 스릴러</v>
      </c>
      <c r="E481" t="str">
        <f>total!F481</f>
        <v>미국</v>
      </c>
      <c r="F481" t="str">
        <f>total!G481</f>
        <v>로엘 르네</v>
      </c>
      <c r="G481" t="str">
        <f>total!H481</f>
        <v>랜디 오튼, 톰 스티븐스, 브라이언 마킨슨</v>
      </c>
    </row>
    <row r="482" spans="1:7" x14ac:dyDescent="0.25">
      <c r="A482" t="str">
        <f>total!B482</f>
        <v>2015</v>
      </c>
      <c r="B482" t="str">
        <f>total!C482</f>
        <v xml:space="preserve">12 라운드 3 - 락다운 </v>
      </c>
      <c r="C482" t="str">
        <f>total!D482</f>
        <v>12 Rounds 3 - Lockdown</v>
      </c>
      <c r="D482" t="str">
        <f>total!E482</f>
        <v>액션, 범죄, 스릴러</v>
      </c>
      <c r="E482" t="str">
        <f>total!F482</f>
        <v>미국</v>
      </c>
      <c r="F482" t="str">
        <f>total!G482</f>
        <v>스테판 레이놀즈</v>
      </c>
      <c r="G482" t="str">
        <f>total!H482</f>
        <v>로저 크로스, 다니엘 커드모어, 딘 앰브로스, 로슬린 먼로</v>
      </c>
    </row>
    <row r="483" spans="1:7" x14ac:dyDescent="0.25">
      <c r="A483" t="str">
        <f>total!B483</f>
        <v>2004</v>
      </c>
      <c r="B483" t="str">
        <f>total!C483</f>
        <v xml:space="preserve">13 구역 </v>
      </c>
      <c r="C483" t="str">
        <f>total!D483</f>
        <v>Banlieue 13</v>
      </c>
      <c r="D483" t="str">
        <f>total!E483</f>
        <v>SF, 액션</v>
      </c>
      <c r="E483" t="str">
        <f>total!F483</f>
        <v>프랑스</v>
      </c>
      <c r="F483" t="str">
        <f>total!G483</f>
        <v>피에르 모렐</v>
      </c>
      <c r="G483" t="str">
        <f>total!H483</f>
        <v>시릴 라파엘리, 데이비드 벨, 비비 나세리, 대니 베리시모</v>
      </c>
    </row>
    <row r="484" spans="1:7" x14ac:dyDescent="0.25">
      <c r="A484" t="str">
        <f>total!B484</f>
        <v>2009</v>
      </c>
      <c r="B484" t="str">
        <f>total!C484</f>
        <v xml:space="preserve">13구역 - 얼티메이텀 </v>
      </c>
      <c r="C484" t="str">
        <f>total!D484</f>
        <v>Banlieue 13 - Ultimatum</v>
      </c>
      <c r="D484" t="str">
        <f>total!E484</f>
        <v>액션</v>
      </c>
      <c r="E484" t="str">
        <f>total!F484</f>
        <v>프랑스</v>
      </c>
      <c r="F484" t="str">
        <f>total!G484</f>
        <v>파트릭 알레산드렝</v>
      </c>
      <c r="G484" t="str">
        <f>total!H484</f>
        <v>시릴 라파엘리, 데이비드 벨</v>
      </c>
    </row>
    <row r="485" spans="1:7" x14ac:dyDescent="0.25">
      <c r="A485" t="str">
        <f>total!B485</f>
        <v>2011</v>
      </c>
      <c r="B485" t="str">
        <f>total!C485</f>
        <v xml:space="preserve">13구역 - 크로스 파이어 </v>
      </c>
      <c r="C485" t="str">
        <f>total!D485</f>
        <v>Les insoumis</v>
      </c>
      <c r="D485" t="str">
        <f>total!E485</f>
        <v>범죄, 액션</v>
      </c>
      <c r="E485" t="str">
        <f>total!F485</f>
        <v>프랑스</v>
      </c>
      <c r="F485" t="str">
        <f>total!G485</f>
        <v>클로드 미셸 롬</v>
      </c>
      <c r="G485" t="str">
        <f>total!H485</f>
        <v>리샤르 베리, 파스칼 엘비</v>
      </c>
    </row>
    <row r="486" spans="1:7" x14ac:dyDescent="0.25">
      <c r="A486" t="str">
        <f>total!B486</f>
        <v>2014</v>
      </c>
      <c r="B486" t="str">
        <f>total!C486</f>
        <v xml:space="preserve">브릭 맨션 - 통제불능 범죄구역 </v>
      </c>
      <c r="C486" t="str">
        <f>total!D486</f>
        <v>Brick Mansions</v>
      </c>
      <c r="D486" t="str">
        <f>total!E486</f>
        <v>액션, 범죄, 드라마</v>
      </c>
      <c r="E486" t="str">
        <f>total!F486</f>
        <v>프랑스, 캐나다</v>
      </c>
      <c r="F486" t="str">
        <f>total!G486</f>
        <v>카밀 들라마레</v>
      </c>
      <c r="G486" t="str">
        <f>total!H486</f>
        <v>폴 워커, 데이비드 벨, 르자</v>
      </c>
    </row>
    <row r="487" spans="1:7" x14ac:dyDescent="0.25">
      <c r="A487" t="str">
        <f>total!B487</f>
        <v>2007</v>
      </c>
      <c r="B487" t="str">
        <f>total!C487</f>
        <v xml:space="preserve">고스트 라이더 </v>
      </c>
      <c r="C487" t="str">
        <f>total!D487</f>
        <v>Ghost Rider</v>
      </c>
      <c r="D487" t="str">
        <f>total!E487</f>
        <v>액션, 판타지, 스릴러</v>
      </c>
      <c r="E487" t="str">
        <f>total!F487</f>
        <v>미국, 오스트레일리아</v>
      </c>
      <c r="F487" t="str">
        <f>total!G487</f>
        <v>마크 스티븐 존슨</v>
      </c>
      <c r="G487" t="str">
        <f>total!H487</f>
        <v>니콜라스 케이지, 에바 멘데스</v>
      </c>
    </row>
    <row r="488" spans="1:7" x14ac:dyDescent="0.25">
      <c r="A488" t="str">
        <f>total!B488</f>
        <v>2011</v>
      </c>
      <c r="B488" t="str">
        <f>total!C488</f>
        <v xml:space="preserve">고스트 라이더 - 3D  복수의 화신 </v>
      </c>
      <c r="C488" t="str">
        <f>total!D488</f>
        <v>Ghost Rider - Spirit Of Vengeance</v>
      </c>
      <c r="D488" t="str">
        <f>total!E488</f>
        <v>액션, 판타지, 스릴러</v>
      </c>
      <c r="E488" t="str">
        <f>total!F488</f>
        <v>미국</v>
      </c>
      <c r="F488" t="str">
        <f>total!G488</f>
        <v>마크 네빌딘, 브라이언 테일러</v>
      </c>
      <c r="G488" t="str">
        <f>total!H488</f>
        <v>니콜라스 케이지, 이드리스 엘바, 비올란테 플라치도, 시아란 힌즈, 퍼거스 리오단</v>
      </c>
    </row>
    <row r="489" spans="1:7" x14ac:dyDescent="0.25">
      <c r="A489" t="str">
        <f>total!B489</f>
        <v>1995</v>
      </c>
      <c r="B489" t="str">
        <f>total!C489</f>
        <v xml:space="preserve">공각기동대 </v>
      </c>
      <c r="C489" t="str">
        <f>total!D489</f>
        <v>攻殼機動隊</v>
      </c>
      <c r="D489" t="str">
        <f>total!E489</f>
        <v>SF, 판타지, 애니메이션</v>
      </c>
      <c r="E489" t="str">
        <f>total!F489</f>
        <v>일본, 영국</v>
      </c>
      <c r="F489" t="str">
        <f>total!G489</f>
        <v>오시이 마모루</v>
      </c>
      <c r="G489" t="str">
        <f>total!H489</f>
        <v>타나카 아츠코, 오오츠카 아키오</v>
      </c>
    </row>
    <row r="490" spans="1:7" x14ac:dyDescent="0.25">
      <c r="A490" t="str">
        <f>total!B490</f>
        <v>2004</v>
      </c>
      <c r="B490" t="str">
        <f>total!C490</f>
        <v xml:space="preserve">공각기동대 이노센스 </v>
      </c>
      <c r="C490" t="str">
        <f>total!D490</f>
        <v>Ghost In The Shell - Innocence</v>
      </c>
      <c r="D490" t="str">
        <f>total!E490</f>
        <v>SF</v>
      </c>
      <c r="E490" t="str">
        <f>total!F490</f>
        <v>일본</v>
      </c>
      <c r="F490" t="str">
        <f>total!G490</f>
        <v>오시이 마모루</v>
      </c>
      <c r="G490" t="str">
        <f>total!H490</f>
        <v>오오츠카 아키오, 타나카 아츠코, 야마데라 코이치, 다케나카 나오토, 오키 타미오</v>
      </c>
    </row>
    <row r="491" spans="1:7" x14ac:dyDescent="0.25">
      <c r="A491" t="str">
        <f>total!B491</f>
        <v>2005</v>
      </c>
      <c r="B491" t="str">
        <f>total!C491</f>
        <v xml:space="preserve">공각기동대 S.A.C - 2nd Gig </v>
      </c>
      <c r="C491" t="str">
        <f>total!D491</f>
        <v>Ghost In The Shell S.A.C. - 2nd GIG Individual Eleven</v>
      </c>
      <c r="D491" t="str">
        <f>total!E491</f>
        <v>애니메이션</v>
      </c>
      <c r="E491" t="str">
        <f>total!F491</f>
        <v xml:space="preserve">일본 </v>
      </c>
      <c r="F491" t="str">
        <f>total!G491</f>
        <v>카미야마 켄지</v>
      </c>
      <c r="G491" t="str">
        <f>total!H491</f>
        <v>앨리슨 매튜스, 러셀 로버츠</v>
      </c>
    </row>
    <row r="492" spans="1:7" x14ac:dyDescent="0.25">
      <c r="A492" t="str">
        <f>total!B492</f>
        <v>2005</v>
      </c>
      <c r="B492" t="str">
        <f>total!C492</f>
        <v xml:space="preserve">공각기동대 S.A.C The Laughing Man </v>
      </c>
      <c r="C492" t="str">
        <f>total!D492</f>
        <v>Ghost in the Shell  - S.A.C The Laughing Man</v>
      </c>
      <c r="D492" t="str">
        <f>total!E492</f>
        <v>SF, 액션, 애니메이션</v>
      </c>
      <c r="E492" t="str">
        <f>total!F492</f>
        <v>일본</v>
      </c>
      <c r="F492" t="str">
        <f>total!G492</f>
        <v>카미야마 켄지</v>
      </c>
      <c r="G492" t="str">
        <f>total!H492</f>
        <v>타나카 아츠코, 오오츠카 아키오, 야마데라 코이치, 오키 타미오, 겐다 테쇼, 사카 오사무, 사쿠마 레이</v>
      </c>
    </row>
    <row r="493" spans="1:7" x14ac:dyDescent="0.25">
      <c r="A493" t="str">
        <f>total!B493</f>
        <v>2006</v>
      </c>
      <c r="B493" t="str">
        <f>total!C493</f>
        <v xml:space="preserve">공각기동대 S.A.C - Solid State Society </v>
      </c>
      <c r="C493" t="str">
        <f>total!D493</f>
        <v>Ghost In The Shell Solid - State Society</v>
      </c>
      <c r="D493" t="str">
        <f>total!E493</f>
        <v>애니메이션, 액션, 모험, SF</v>
      </c>
      <c r="E493" t="str">
        <f>total!F493</f>
        <v>일본</v>
      </c>
      <c r="F493" t="str">
        <f>total!G493</f>
        <v>카미야마 켄지</v>
      </c>
      <c r="G493" t="str">
        <f>total!H493</f>
        <v>타나카 아츠코, 사카 오사무</v>
      </c>
    </row>
    <row r="494" spans="1:7" x14ac:dyDescent="0.25">
      <c r="A494" t="str">
        <f>total!B494</f>
        <v>2008</v>
      </c>
      <c r="B494" t="str">
        <f>total!C494</f>
        <v xml:space="preserve">공각기동대 2.0 </v>
      </c>
      <c r="C494" t="str">
        <f>total!D494</f>
        <v>Ghost in the Shell 2.0</v>
      </c>
      <c r="D494" t="str">
        <f>total!E494</f>
        <v>애니메이션, SF, 서스펜스, 액션</v>
      </c>
      <c r="E494" t="str">
        <f>total!F494</f>
        <v>일본</v>
      </c>
      <c r="F494" t="str">
        <f>total!G494</f>
        <v>오시이 마모루</v>
      </c>
      <c r="G494" t="str">
        <f>total!H494</f>
        <v/>
      </c>
    </row>
    <row r="495" spans="1:7" x14ac:dyDescent="0.25">
      <c r="A495" t="str">
        <f>total!B495</f>
        <v>2013</v>
      </c>
      <c r="B495" t="str">
        <f>total!C495</f>
        <v xml:space="preserve">공각기동대 어라이즈 보더 1 - 고스트 페인 </v>
      </c>
      <c r="C495" t="str">
        <f>total!D495</f>
        <v>Ghost in the Shell ARISE border 1 - Ghost Pain</v>
      </c>
      <c r="D495" t="str">
        <f>total!E495</f>
        <v>애니메이션, SF, 액션</v>
      </c>
      <c r="E495" t="str">
        <f>total!F495</f>
        <v>일본</v>
      </c>
      <c r="F495" t="str">
        <f>total!G495</f>
        <v>키세 카즈치카</v>
      </c>
      <c r="G495" t="str">
        <f>total!H495</f>
        <v>사카모토 마아야, 신가키 타루스케, 쥬쿠 잇큐, 단 토모유키</v>
      </c>
    </row>
    <row r="496" spans="1:7" x14ac:dyDescent="0.25">
      <c r="A496" t="str">
        <f>total!B496</f>
        <v>2013</v>
      </c>
      <c r="B496" t="str">
        <f>total!C496</f>
        <v xml:space="preserve">공각기동대 어라이즈 보더 2 - 고스트 위스퍼스 </v>
      </c>
      <c r="C496" t="str">
        <f>total!D496</f>
        <v>Ghost in the Shell ARISE border 2 - Ghost Whispers</v>
      </c>
      <c r="D496" t="str">
        <f>total!E496</f>
        <v>애니메이션, 액션, SF, 스릴러</v>
      </c>
      <c r="E496" t="str">
        <f>total!F496</f>
        <v>일본</v>
      </c>
      <c r="F496" t="str">
        <f>total!G496</f>
        <v>키세 카즈치카</v>
      </c>
      <c r="G496" t="str">
        <f>total!H496</f>
        <v>사카모토 마아야, 사와시로 미유키, 쥬쿠 잇큐, 마츠다 켄이치로</v>
      </c>
    </row>
    <row r="497" spans="1:7" x14ac:dyDescent="0.25">
      <c r="A497" t="str">
        <f>total!B497</f>
        <v>2014</v>
      </c>
      <c r="B497" t="str">
        <f>total!C497</f>
        <v xml:space="preserve">공각기동대 어라이즈 보더 3 - 고스트 티어즈 </v>
      </c>
      <c r="C497" t="str">
        <f>total!D497</f>
        <v>Ghost in the Shell ARISE border 3 - Ghost Tears</v>
      </c>
      <c r="D497" t="str">
        <f>total!E497</f>
        <v>애니메이션</v>
      </c>
      <c r="E497" t="str">
        <f>total!F497</f>
        <v>일본</v>
      </c>
      <c r="F497" t="str">
        <f>total!G497</f>
        <v>키세 카즈치카</v>
      </c>
      <c r="G497" t="str">
        <f>total!H497</f>
        <v>사카모토 마아야, 쥬쿠 잇큐, 마츠다 켄이치로</v>
      </c>
    </row>
    <row r="498" spans="1:7" x14ac:dyDescent="0.25">
      <c r="A498" t="str">
        <f>total!B498</f>
        <v>2015</v>
      </c>
      <c r="B498" t="str">
        <f>total!C498</f>
        <v xml:space="preserve">공각기동대 신극장판 </v>
      </c>
      <c r="C498" t="str">
        <f>total!D498</f>
        <v>攻?機動隊 新劇場版</v>
      </c>
      <c r="D498" t="str">
        <f>total!E498</f>
        <v>SF, 액션, 애니메이션</v>
      </c>
      <c r="E498" t="str">
        <f>total!F498</f>
        <v>일본</v>
      </c>
      <c r="F498" t="str">
        <f>total!G498</f>
        <v>노무라 카즈야</v>
      </c>
      <c r="G498" t="str">
        <f>total!H498</f>
        <v>사카모토 마아야, 쥬쿠 잇큐, 마츠다 켄이치로, 신가키 타루스케</v>
      </c>
    </row>
    <row r="499" spans="1:7" x14ac:dyDescent="0.25">
      <c r="A499" t="str">
        <f>total!B499</f>
        <v>2013</v>
      </c>
      <c r="B499" t="str">
        <f>total!C499</f>
        <v xml:space="preserve">나우 유 씨 미 - 마술사기단 </v>
      </c>
      <c r="C499" t="str">
        <f>total!D499</f>
        <v>Now You See Me</v>
      </c>
      <c r="D499" t="str">
        <f>total!E499</f>
        <v>범죄, 스릴러, 미스터리</v>
      </c>
      <c r="E499" t="str">
        <f>total!F499</f>
        <v>미국, 프랑스</v>
      </c>
      <c r="F499" t="str">
        <f>total!G499</f>
        <v>루이스 리터리어</v>
      </c>
      <c r="G499" t="str">
        <f>total!H499</f>
        <v>우디 해럴슨, 제시 아이젠버그, 마크 러팔로, 멜라니 로랑</v>
      </c>
    </row>
    <row r="500" spans="1:7" x14ac:dyDescent="0.25">
      <c r="A500" t="str">
        <f>total!B500</f>
        <v>2016</v>
      </c>
      <c r="B500" t="str">
        <f>total!C500</f>
        <v xml:space="preserve">나우 유 씨 미 2 </v>
      </c>
      <c r="C500" t="str">
        <f>total!D500</f>
        <v>Now You See Me 2</v>
      </c>
      <c r="D500" t="str">
        <f>total!E500</f>
        <v>범죄, 액션</v>
      </c>
      <c r="E500" t="str">
        <f>total!F500</f>
        <v>미국</v>
      </c>
      <c r="F500" t="str">
        <f>total!G500</f>
        <v>존 추</v>
      </c>
      <c r="G500" t="str">
        <f>total!H500</f>
        <v>제시 아이젠버그, 마크 러팔로, 우디 해럴슨, 데이브 프랭코, 리지 캐플란</v>
      </c>
    </row>
    <row r="501" spans="1:7" x14ac:dyDescent="0.25">
      <c r="A501" t="str">
        <f>total!B501</f>
        <v>2004</v>
      </c>
      <c r="B501" t="str">
        <f>total!C501</f>
        <v xml:space="preserve">내셔널 트레져 </v>
      </c>
      <c r="C501" t="str">
        <f>total!D501</f>
        <v>National Treasure</v>
      </c>
      <c r="D501" t="str">
        <f>total!E501</f>
        <v>모험, 액션</v>
      </c>
      <c r="E501" t="str">
        <f>total!F501</f>
        <v>미국</v>
      </c>
      <c r="F501" t="str">
        <f>total!G501</f>
        <v>존 터틀타웁</v>
      </c>
      <c r="G501" t="str">
        <f>total!H501</f>
        <v>니콜라스 케이지</v>
      </c>
    </row>
    <row r="502" spans="1:7" x14ac:dyDescent="0.25">
      <c r="A502" t="str">
        <f>total!B502</f>
        <v>2007</v>
      </c>
      <c r="B502" t="str">
        <f>total!C502</f>
        <v xml:space="preserve">내셔널 트레져 - 비밀의 책 </v>
      </c>
      <c r="C502" t="str">
        <f>total!D502</f>
        <v>National Treasure - Book Of Secrets</v>
      </c>
      <c r="D502" t="str">
        <f>total!E502</f>
        <v>모험, 액션</v>
      </c>
      <c r="E502" t="str">
        <f>total!F502</f>
        <v>미국</v>
      </c>
      <c r="F502" t="str">
        <f>total!G502</f>
        <v>존 터틀타웁</v>
      </c>
      <c r="G502" t="str">
        <f>total!H502</f>
        <v>니콜라스 케이지, 저스틴 바사, 다이앤 크루거, 존 보이트, 헬렌 미렌, 에드 해리스</v>
      </c>
    </row>
    <row r="503" spans="1:7" x14ac:dyDescent="0.25">
      <c r="A503" t="str">
        <f>total!B503</f>
        <v>2014</v>
      </c>
      <c r="B503" t="str">
        <f>total!C503</f>
        <v xml:space="preserve">닌자터틀 </v>
      </c>
      <c r="C503" t="str">
        <f>total!D503</f>
        <v>Teenage Mutant Ninja Turtles</v>
      </c>
      <c r="D503" t="str">
        <f>total!E503</f>
        <v>모험, 액션, 코미디, 판타지, SF</v>
      </c>
      <c r="E503" t="str">
        <f>total!F503</f>
        <v>미국</v>
      </c>
      <c r="F503" t="str">
        <f>total!G503</f>
        <v>조나단 리브스만</v>
      </c>
      <c r="G503" t="str">
        <f>total!H503</f>
        <v>메간 폭스, 앨런 리치슨, 노엘 휘셔, 윌 아넷, 윌리암 피츠너, 조니 녹스빌, 피터 플로스잭, 제레미 하워드, 토호루 마사무네</v>
      </c>
    </row>
    <row r="504" spans="1:7" x14ac:dyDescent="0.25">
      <c r="A504" t="str">
        <f>total!B504</f>
        <v>2016</v>
      </c>
      <c r="B504" t="str">
        <f>total!C504</f>
        <v xml:space="preserve">닌자터틀 - 어둠의 히어로 </v>
      </c>
      <c r="C504" t="str">
        <f>total!D504</f>
        <v>Teenage Mutant Ninja Turtles - Out Of The Shadow</v>
      </c>
      <c r="D504" t="str">
        <f>total!E504</f>
        <v>액션, 모험, 코미디, 판타지, SF</v>
      </c>
      <c r="E504" t="str">
        <f>total!F504</f>
        <v>미국</v>
      </c>
      <c r="F504" t="str">
        <f>total!G504</f>
        <v>데이브 그린</v>
      </c>
      <c r="G504" t="str">
        <f>total!H504</f>
        <v>메간 폭스, 스티븐 아멜, 로라 리니, 윌 아넷</v>
      </c>
    </row>
    <row r="505" spans="1:7" x14ac:dyDescent="0.25">
      <c r="A505" t="str">
        <f>total!B505</f>
        <v>2006</v>
      </c>
      <c r="B505" t="str">
        <f>total!C505</f>
        <v xml:space="preserve">다빈치 코드 </v>
      </c>
      <c r="C505" t="str">
        <f>total!D505</f>
        <v>The Da Vinci Code</v>
      </c>
      <c r="D505" t="str">
        <f>total!E505</f>
        <v>미스터리, 드라마, 스릴러</v>
      </c>
      <c r="E505" t="str">
        <f>total!F505</f>
        <v>미국</v>
      </c>
      <c r="F505" t="str">
        <f>total!G505</f>
        <v>론 하워드</v>
      </c>
      <c r="G505" t="str">
        <f>total!H505</f>
        <v>톰 행크스</v>
      </c>
    </row>
    <row r="506" spans="1:7" x14ac:dyDescent="0.25">
      <c r="A506" t="str">
        <f>total!B506</f>
        <v>2009</v>
      </c>
      <c r="B506" t="str">
        <f>total!C506</f>
        <v xml:space="preserve">천사와 악마 </v>
      </c>
      <c r="C506" t="str">
        <f>total!D506</f>
        <v>Angels &amp; Demons</v>
      </c>
      <c r="D506" t="str">
        <f>total!E506</f>
        <v>미스터리, 스릴러, 범죄, 액션</v>
      </c>
      <c r="E506" t="str">
        <f>total!F506</f>
        <v>미국</v>
      </c>
      <c r="F506" t="str">
        <f>total!G506</f>
        <v>론 하워드</v>
      </c>
      <c r="G506" t="str">
        <f>total!H506</f>
        <v>톰 행크스</v>
      </c>
    </row>
    <row r="507" spans="1:7" x14ac:dyDescent="0.25">
      <c r="A507" t="str">
        <f>total!B507</f>
        <v>2016</v>
      </c>
      <c r="B507" t="str">
        <f>total!C507</f>
        <v xml:space="preserve">인페르노 </v>
      </c>
      <c r="C507" t="str">
        <f>total!D507</f>
        <v>Inferno</v>
      </c>
      <c r="D507" t="str">
        <f>total!E507</f>
        <v>미스터리, 스릴러</v>
      </c>
      <c r="E507" t="str">
        <f>total!F507</f>
        <v>미국, 일본, 터키, 헝가리</v>
      </c>
      <c r="F507" t="str">
        <f>total!G507</f>
        <v>론 하워드</v>
      </c>
      <c r="G507" t="str">
        <f>total!H507</f>
        <v>톰 행크스, 펠리시티 존스, 오마 사이, 벤 포스터, 이르판 칸</v>
      </c>
    </row>
    <row r="508" spans="1:7" x14ac:dyDescent="0.25">
      <c r="A508" t="str">
        <f>total!B508</f>
        <v>1988</v>
      </c>
      <c r="B508" t="str">
        <f>total!C508</f>
        <v xml:space="preserve">다이 하드 </v>
      </c>
      <c r="C508" t="str">
        <f>total!D508</f>
        <v>Die Hard</v>
      </c>
      <c r="D508" t="str">
        <f>total!E508</f>
        <v>액션, 스릴러, 범죄</v>
      </c>
      <c r="E508" t="str">
        <f>total!F508</f>
        <v>미국</v>
      </c>
      <c r="F508" t="str">
        <f>total!G508</f>
        <v>존 맥티어난</v>
      </c>
      <c r="G508" t="str">
        <f>total!H508</f>
        <v>브루스 윌리스</v>
      </c>
    </row>
    <row r="509" spans="1:7" x14ac:dyDescent="0.25">
      <c r="A509" t="str">
        <f>total!B509</f>
        <v>1990</v>
      </c>
      <c r="B509" t="str">
        <f>total!C509</f>
        <v xml:space="preserve">다이 하드 2 </v>
      </c>
      <c r="C509" t="str">
        <f>total!D509</f>
        <v>Die Hard 2</v>
      </c>
      <c r="D509" t="str">
        <f>total!E509</f>
        <v>액션</v>
      </c>
      <c r="E509" t="str">
        <f>total!F509</f>
        <v>미국</v>
      </c>
      <c r="F509" t="str">
        <f>total!G509</f>
        <v>레니 할린</v>
      </c>
      <c r="G509" t="str">
        <f>total!H509</f>
        <v>브루스 윌리스</v>
      </c>
    </row>
    <row r="510" spans="1:7" x14ac:dyDescent="0.25">
      <c r="A510" t="str">
        <f>total!B510</f>
        <v>1995</v>
      </c>
      <c r="B510" t="str">
        <f>total!C510</f>
        <v xml:space="preserve">다이 하드 3 </v>
      </c>
      <c r="C510" t="str">
        <f>total!D510</f>
        <v>Die Hard With A Vengeance</v>
      </c>
      <c r="D510" t="str">
        <f>total!E510</f>
        <v>액션, 범죄, 스릴러</v>
      </c>
      <c r="E510" t="str">
        <f>total!F510</f>
        <v>미국</v>
      </c>
      <c r="F510" t="str">
        <f>total!G510</f>
        <v>존 맥티어난</v>
      </c>
      <c r="G510" t="str">
        <f>total!H510</f>
        <v>브루스 윌리스, 제레미 아이언스</v>
      </c>
    </row>
    <row r="511" spans="1:7" x14ac:dyDescent="0.25">
      <c r="A511" t="str">
        <f>total!B511</f>
        <v>2007</v>
      </c>
      <c r="B511" t="str">
        <f>total!C511</f>
        <v xml:space="preserve">다이 하드 4.0 </v>
      </c>
      <c r="C511" t="str">
        <f>total!D511</f>
        <v>Live Free Or Die Hard</v>
      </c>
      <c r="D511" t="str">
        <f>total!E511</f>
        <v>액션, 모험, 스릴러</v>
      </c>
      <c r="E511" t="str">
        <f>total!F511</f>
        <v>미국</v>
      </c>
      <c r="F511" t="str">
        <f>total!G511</f>
        <v>렌 와이즈먼</v>
      </c>
      <c r="G511" t="str">
        <f>total!H511</f>
        <v>브루스 윌리스</v>
      </c>
    </row>
    <row r="512" spans="1:7" x14ac:dyDescent="0.25">
      <c r="A512" t="str">
        <f>total!B512</f>
        <v>2013</v>
      </c>
      <c r="B512" t="str">
        <f>total!C512</f>
        <v xml:space="preserve">다이하드 - 굿 데이 투 다이 </v>
      </c>
      <c r="C512" t="str">
        <f>total!D512</f>
        <v>A Good Day to Die Hard</v>
      </c>
      <c r="D512" t="str">
        <f>total!E512</f>
        <v>액션, 범죄, 스릴러</v>
      </c>
      <c r="E512" t="str">
        <f>total!F512</f>
        <v>미국</v>
      </c>
      <c r="F512" t="str">
        <f>total!G512</f>
        <v>존 무어</v>
      </c>
      <c r="G512" t="str">
        <f>total!H512</f>
        <v>브루스 윌리스, 제이 코트니, 메리 엘리자베스 윈스티드</v>
      </c>
    </row>
    <row r="513" spans="1:7" x14ac:dyDescent="0.25">
      <c r="A513" t="str">
        <f>total!B513</f>
        <v>1971</v>
      </c>
      <c r="B513" t="str">
        <f>total!C513</f>
        <v xml:space="preserve">더티 해리 </v>
      </c>
      <c r="C513" t="str">
        <f>total!D513</f>
        <v>Dirty Harry</v>
      </c>
      <c r="D513" t="str">
        <f>total!E513</f>
        <v>액션, 범죄, 스릴러</v>
      </c>
      <c r="E513" t="str">
        <f>total!F513</f>
        <v>미국</v>
      </c>
      <c r="F513" t="str">
        <f>total!G513</f>
        <v>돈 시겔</v>
      </c>
      <c r="G513" t="str">
        <f>total!H513</f>
        <v>클린트 이스트우드</v>
      </c>
    </row>
    <row r="514" spans="1:7" x14ac:dyDescent="0.25">
      <c r="A514" t="str">
        <f>total!B514</f>
        <v>1973</v>
      </c>
      <c r="B514" t="str">
        <f>total!C514</f>
        <v xml:space="preserve">더티 해리 2 - 이것이 법이다 </v>
      </c>
      <c r="C514" t="str">
        <f>total!D514</f>
        <v>Magnum Force</v>
      </c>
      <c r="D514" t="str">
        <f>total!E514</f>
        <v>액션, 범죄, 미스터리, 스릴러</v>
      </c>
      <c r="E514" t="str">
        <f>total!F514</f>
        <v>미국</v>
      </c>
      <c r="F514" t="str">
        <f>total!G514</f>
        <v>테드 포스트</v>
      </c>
      <c r="G514" t="str">
        <f>total!H514</f>
        <v>클린트 이스트우드</v>
      </c>
    </row>
    <row r="515" spans="1:7" x14ac:dyDescent="0.25">
      <c r="A515" t="str">
        <f>total!B515</f>
        <v>1976</v>
      </c>
      <c r="B515" t="str">
        <f>total!C515</f>
        <v xml:space="preserve">더티 해리 3 - 집행자 </v>
      </c>
      <c r="C515" t="str">
        <f>total!D515</f>
        <v>The Enforcer</v>
      </c>
      <c r="D515" t="str">
        <f>total!E515</f>
        <v>액션, 드라마, 범죄, 스릴러</v>
      </c>
      <c r="E515" t="str">
        <f>total!F515</f>
        <v>미국</v>
      </c>
      <c r="F515" t="str">
        <f>total!G515</f>
        <v>제임스 파르고</v>
      </c>
      <c r="G515" t="str">
        <f>total!H515</f>
        <v>클린트 이스트우드</v>
      </c>
    </row>
    <row r="516" spans="1:7" x14ac:dyDescent="0.25">
      <c r="A516" t="str">
        <f>total!B516</f>
        <v>1983</v>
      </c>
      <c r="B516" t="str">
        <f>total!C516</f>
        <v xml:space="preserve">더티 해리 4 - 써든 임팩트 </v>
      </c>
      <c r="C516" t="str">
        <f>total!D516</f>
        <v>Sudden Impact</v>
      </c>
      <c r="D516" t="str">
        <f>total!E516</f>
        <v>액션, 범죄, 드라마, 스릴러</v>
      </c>
      <c r="E516" t="str">
        <f>total!F516</f>
        <v>미국</v>
      </c>
      <c r="F516" t="str">
        <f>total!G516</f>
        <v>클린트 이스트우드</v>
      </c>
      <c r="G516" t="str">
        <f>total!H516</f>
        <v>클린트 이스트우드</v>
      </c>
    </row>
    <row r="517" spans="1:7" x14ac:dyDescent="0.25">
      <c r="A517" t="str">
        <f>total!B517</f>
        <v>1988</v>
      </c>
      <c r="B517" t="str">
        <f>total!C517</f>
        <v xml:space="preserve">더티 해리 5 - 추적자 </v>
      </c>
      <c r="C517" t="str">
        <f>total!D517</f>
        <v>The Dead Pool</v>
      </c>
      <c r="D517" t="str">
        <f>total!E517</f>
        <v>액션, 범죄, 스릴러</v>
      </c>
      <c r="E517" t="str">
        <f>total!F517</f>
        <v>미국</v>
      </c>
      <c r="F517" t="str">
        <f>total!G517</f>
        <v>버디 밴 혼</v>
      </c>
      <c r="G517" t="str">
        <f>total!H517</f>
        <v>클린트 이스트우드</v>
      </c>
    </row>
    <row r="518" spans="1:7" x14ac:dyDescent="0.25">
      <c r="A518" t="str">
        <f>total!B518</f>
        <v>2008</v>
      </c>
      <c r="B518" t="str">
        <f>total!C518</f>
        <v xml:space="preserve">데스 레이스 </v>
      </c>
      <c r="C518" t="str">
        <f>total!D518</f>
        <v>Death Race</v>
      </c>
      <c r="D518" t="str">
        <f>total!E518</f>
        <v>액션, SF, 스릴러</v>
      </c>
      <c r="E518" t="str">
        <f>total!F518</f>
        <v>미국, 독일, 영국</v>
      </c>
      <c r="F518" t="str">
        <f>total!G518</f>
        <v>폴 앤더슨</v>
      </c>
      <c r="G518" t="str">
        <f>total!H518</f>
        <v>제이슨 스타뎀, 타이레스</v>
      </c>
    </row>
    <row r="519" spans="1:7" x14ac:dyDescent="0.25">
      <c r="A519" t="str">
        <f>total!B519</f>
        <v>2010</v>
      </c>
      <c r="B519" t="str">
        <f>total!C519</f>
        <v xml:space="preserve">데스 레이스 2 </v>
      </c>
      <c r="C519" t="str">
        <f>total!D519</f>
        <v>Death Race 2</v>
      </c>
      <c r="D519" t="str">
        <f>total!E519</f>
        <v>액션, SF, 스릴러</v>
      </c>
      <c r="E519" t="str">
        <f>total!F519</f>
        <v>남아프리카 공화국</v>
      </c>
      <c r="F519" t="str">
        <f>total!G519</f>
        <v>로엘 르네</v>
      </c>
      <c r="G519" t="str">
        <f>total!H519</f>
        <v>루크 고스, 빙 라메스, 대니 트레조, 숀 빈</v>
      </c>
    </row>
    <row r="520" spans="1:7" x14ac:dyDescent="0.25">
      <c r="A520" t="str">
        <f>total!B520</f>
        <v>2012</v>
      </c>
      <c r="B520" t="str">
        <f>total!C520</f>
        <v xml:space="preserve">데스 레이스 - 인페르노 </v>
      </c>
      <c r="C520" t="str">
        <f>total!D520</f>
        <v>Death Race Inferno</v>
      </c>
      <c r="D520" t="str">
        <f>total!E520</f>
        <v>액션, SF, 스릴러</v>
      </c>
      <c r="E520" t="str">
        <f>total!F520</f>
        <v>미국</v>
      </c>
      <c r="F520" t="str">
        <f>total!G520</f>
        <v>로엘 르네</v>
      </c>
      <c r="G520" t="str">
        <f>total!H520</f>
        <v>루크 고스, 대니 트레조, 빙 라메스</v>
      </c>
    </row>
    <row r="521" spans="1:7" x14ac:dyDescent="0.25">
      <c r="A521" t="str">
        <f>total!B521</f>
        <v>1990</v>
      </c>
      <c r="B521" t="str">
        <f>total!C521</f>
        <v xml:space="preserve">소오강호 </v>
      </c>
      <c r="C521" t="str">
        <f>total!D521</f>
        <v>笑傲江湖 - Swordsman</v>
      </c>
      <c r="D521" t="str">
        <f>total!E521</f>
        <v>액션</v>
      </c>
      <c r="E521" t="str">
        <f>total!F521</f>
        <v>홍콩, 대만</v>
      </c>
      <c r="F521" t="str">
        <f>total!G521</f>
        <v>호금전, 정소동, 허안화, 서극, 김양화</v>
      </c>
      <c r="G521" t="str">
        <f>total!H521</f>
        <v>허관걸, 엽동, 장학우, 장민, 원결영</v>
      </c>
    </row>
    <row r="522" spans="1:7" x14ac:dyDescent="0.25">
      <c r="A522" t="str">
        <f>total!B522</f>
        <v>1992</v>
      </c>
      <c r="B522" t="str">
        <f>total!C522</f>
        <v xml:space="preserve">동방불패 </v>
      </c>
      <c r="C522" t="str">
        <f>total!D522</f>
        <v>笑傲江湖 之 東方不敗 - Swordsman II</v>
      </c>
      <c r="D522" t="str">
        <f>total!E522</f>
        <v>액션, 드라마</v>
      </c>
      <c r="E522" t="str">
        <f>total!F522</f>
        <v>홍콩</v>
      </c>
      <c r="F522" t="str">
        <f>total!G522</f>
        <v>정소동, 당계례</v>
      </c>
      <c r="G522" t="str">
        <f>total!H522</f>
        <v>이연걸, 임청하</v>
      </c>
    </row>
    <row r="523" spans="1:7" x14ac:dyDescent="0.25">
      <c r="A523" t="str">
        <f>total!B523</f>
        <v>1993</v>
      </c>
      <c r="B523" t="str">
        <f>total!C523</f>
        <v xml:space="preserve">동방불패2 - 풍운재기 </v>
      </c>
      <c r="C523" t="str">
        <f>total!D523</f>
        <v>Swordsman III</v>
      </c>
      <c r="D523" t="str">
        <f>total!E523</f>
        <v>액션</v>
      </c>
      <c r="E523" t="str">
        <f>total!F523</f>
        <v>홍콩</v>
      </c>
      <c r="F523" t="str">
        <f>total!G523</f>
        <v>정소동, 리후이민</v>
      </c>
      <c r="G523" t="str">
        <f>total!H523</f>
        <v>임청하, 왕조현</v>
      </c>
    </row>
    <row r="524" spans="1:7" x14ac:dyDescent="0.25">
      <c r="A524" t="str">
        <f>total!B524</f>
        <v>2010</v>
      </c>
      <c r="B524" t="str">
        <f>total!C524</f>
        <v xml:space="preserve">드래곤 길들이기 </v>
      </c>
      <c r="C524" t="str">
        <f>total!D524</f>
        <v>How To Train Your Dragon</v>
      </c>
      <c r="D524" t="str">
        <f>total!E524</f>
        <v>애니메이션, 모험, 코미디, 가족, 판타지</v>
      </c>
      <c r="E524" t="str">
        <f>total!F524</f>
        <v>미국</v>
      </c>
      <c r="F524" t="str">
        <f>total!G524</f>
        <v>딘 데블로이스, 크리스 샌더스</v>
      </c>
      <c r="G524" t="str">
        <f>total!H524</f>
        <v>제이 바루첼, 제라드 버틀러, 아메리카 페레라, 크레이그 퍼거슨, 조나 힐</v>
      </c>
    </row>
    <row r="525" spans="1:7" x14ac:dyDescent="0.25">
      <c r="A525" t="str">
        <f>total!B525</f>
        <v>2011</v>
      </c>
      <c r="B525" t="str">
        <f>total!C525</f>
        <v xml:space="preserve">드래곤 길들이기 - 나이트 퓨리의 선물 </v>
      </c>
      <c r="C525" t="str">
        <f>total!D525</f>
        <v>Dragons - Gift of the Night Fury</v>
      </c>
      <c r="D525" t="str">
        <f>total!E525</f>
        <v>애니메이션, 모험</v>
      </c>
      <c r="E525" t="str">
        <f>total!F525</f>
        <v>미국</v>
      </c>
      <c r="F525" t="str">
        <f>total!G525</f>
        <v>톰 오웬스</v>
      </c>
      <c r="G525" t="str">
        <f>total!H525</f>
        <v>제이 바루첼, 제라드 버틀러, 크레이그 퍼거슨, 아메리카 페레라</v>
      </c>
    </row>
    <row r="526" spans="1:7" x14ac:dyDescent="0.25">
      <c r="A526" t="str">
        <f>total!B526</f>
        <v>2014</v>
      </c>
      <c r="B526" t="str">
        <f>total!C526</f>
        <v xml:space="preserve">드래곤 길들이기 2 </v>
      </c>
      <c r="C526" t="str">
        <f>total!D526</f>
        <v>How To Train Your Dragon 2</v>
      </c>
      <c r="D526" t="str">
        <f>total!E526</f>
        <v>애니메이션, 액션, 모험, 코미디, 가족, 판타지</v>
      </c>
      <c r="E526" t="str">
        <f>total!F526</f>
        <v>미국</v>
      </c>
      <c r="F526" t="str">
        <f>total!G526</f>
        <v>딘 데블로이스</v>
      </c>
      <c r="G526" t="str">
        <f>total!H526</f>
        <v>제이 바루첼, 제라드 버틀러, 아메리카 페레라</v>
      </c>
    </row>
    <row r="527" spans="1:7" x14ac:dyDescent="0.25">
      <c r="A527" t="str">
        <f>total!B527</f>
        <v>2008</v>
      </c>
      <c r="B527" t="str">
        <f>total!C527</f>
        <v xml:space="preserve">라르고 윈치 </v>
      </c>
      <c r="C527" t="str">
        <f>total!D527</f>
        <v>Largo Winch</v>
      </c>
      <c r="D527" t="str">
        <f>total!E527</f>
        <v>모험, 스릴러</v>
      </c>
      <c r="E527" t="str">
        <f>total!F527</f>
        <v>프랑스</v>
      </c>
      <c r="F527" t="str">
        <f>total!G527</f>
        <v>제롬 살레</v>
      </c>
      <c r="G527" t="str">
        <f>total!H527</f>
        <v>토머 시슬리, 크리스틴 스콧 토마스</v>
      </c>
    </row>
    <row r="528" spans="1:7" x14ac:dyDescent="0.25">
      <c r="A528" t="str">
        <f>total!B528</f>
        <v>2011</v>
      </c>
      <c r="B528" t="str">
        <f>total!C528</f>
        <v xml:space="preserve">라르고 윈치 2 </v>
      </c>
      <c r="C528" t="str">
        <f>total!D528</f>
        <v>Largo Winch II</v>
      </c>
      <c r="D528" t="str">
        <f>total!E528</f>
        <v>액션, 모험, 스릴러</v>
      </c>
      <c r="E528" t="str">
        <f>total!F528</f>
        <v>프랑스, 벨기에, 독일</v>
      </c>
      <c r="F528" t="str">
        <f>total!G528</f>
        <v>제롬 살레</v>
      </c>
      <c r="G528" t="str">
        <f>total!H528</f>
        <v>토머 시슬리, 샤론 스톤</v>
      </c>
    </row>
    <row r="529" spans="1:7" x14ac:dyDescent="0.25">
      <c r="A529" t="str">
        <f>total!B529</f>
        <v>1982</v>
      </c>
      <c r="B529" t="str">
        <f>total!C529</f>
        <v xml:space="preserve">람보 </v>
      </c>
      <c r="C529" t="str">
        <f>total!D529</f>
        <v>First Blood</v>
      </c>
      <c r="D529" t="str">
        <f>total!E529</f>
        <v>드라마, 액션, 스릴러</v>
      </c>
      <c r="E529" t="str">
        <f>total!F529</f>
        <v>미국</v>
      </c>
      <c r="F529" t="str">
        <f>total!G529</f>
        <v>테드 코체프</v>
      </c>
      <c r="G529" t="str">
        <f>total!H529</f>
        <v>실베스터 스탤론</v>
      </c>
    </row>
    <row r="530" spans="1:7" x14ac:dyDescent="0.25">
      <c r="A530" t="str">
        <f>total!B530</f>
        <v>1985</v>
      </c>
      <c r="B530" t="str">
        <f>total!C530</f>
        <v xml:space="preserve">람보 2 </v>
      </c>
      <c r="C530" t="str">
        <f>total!D530</f>
        <v>Rambo - First Blood Part II</v>
      </c>
      <c r="D530" t="str">
        <f>total!E530</f>
        <v>액션, 전쟁</v>
      </c>
      <c r="E530" t="str">
        <f>total!F530</f>
        <v>미국</v>
      </c>
      <c r="F530" t="str">
        <f>total!G530</f>
        <v>조지 P. 코스마토스</v>
      </c>
      <c r="G530" t="str">
        <f>total!H530</f>
        <v>실베스터 스탤론</v>
      </c>
    </row>
    <row r="531" spans="1:7" x14ac:dyDescent="0.25">
      <c r="A531" t="str">
        <f>total!B531</f>
        <v>2008</v>
      </c>
      <c r="B531" t="str">
        <f>total!C531</f>
        <v xml:space="preserve">람보 4 - 라스트 블러드 </v>
      </c>
      <c r="C531" t="str">
        <f>total!D531</f>
        <v>Rambo</v>
      </c>
      <c r="D531" t="str">
        <f>total!E531</f>
        <v>액션, 드라마, 스릴러</v>
      </c>
      <c r="E531" t="str">
        <f>total!F531</f>
        <v>미국, 독일</v>
      </c>
      <c r="F531" t="str">
        <f>total!G531</f>
        <v>실베스터 스탤론</v>
      </c>
      <c r="G531" t="str">
        <f>total!H531</f>
        <v>실베스터 스탤론</v>
      </c>
    </row>
    <row r="532" spans="1:7" x14ac:dyDescent="0.25">
      <c r="A532" t="str">
        <f>total!B532</f>
        <v>2010</v>
      </c>
      <c r="B532" t="str">
        <f>total!C532</f>
        <v xml:space="preserve">레드 </v>
      </c>
      <c r="C532" t="str">
        <f>total!D532</f>
        <v>Red</v>
      </c>
      <c r="D532" t="str">
        <f>total!E532</f>
        <v>액션</v>
      </c>
      <c r="E532" t="str">
        <f>total!F532</f>
        <v>미국</v>
      </c>
      <c r="F532" t="str">
        <f>total!G532</f>
        <v>로베르트 슈벤트케</v>
      </c>
      <c r="G532" t="str">
        <f>total!H532</f>
        <v>브루스 윌리스, 모건 프리먼, 존 말코비치, 메리 루이스 파커, 헬렌 미렌</v>
      </c>
    </row>
    <row r="533" spans="1:7" x14ac:dyDescent="0.25">
      <c r="A533" t="str">
        <f>total!B533</f>
        <v>2013</v>
      </c>
      <c r="B533" t="str">
        <f>total!C533</f>
        <v xml:space="preserve">레드 - 더 레전드 </v>
      </c>
      <c r="C533" t="str">
        <f>total!D533</f>
        <v>Red 2</v>
      </c>
      <c r="D533" t="str">
        <f>total!E533</f>
        <v>액션, 코미디, 범죄</v>
      </c>
      <c r="E533" t="str">
        <f>total!F533</f>
        <v>미국</v>
      </c>
      <c r="F533" t="str">
        <f>total!G533</f>
        <v>딘 패리소트</v>
      </c>
      <c r="G533" t="str">
        <f>total!H533</f>
        <v>이병헌, 브루스 윌리스, 존 말코비치, 캐서린 제타 존스, 헬렌 미렌, 메리 루이스 파커, 안소니 홉킨스</v>
      </c>
    </row>
    <row r="534" spans="1:7" x14ac:dyDescent="0.25">
      <c r="A534" t="str">
        <f>total!B534</f>
        <v>2011</v>
      </c>
      <c r="B534" t="str">
        <f>total!C534</f>
        <v xml:space="preserve">레이드  첫번째 습격 </v>
      </c>
      <c r="C534" t="str">
        <f>total!D534</f>
        <v>Serbuan maut</v>
      </c>
      <c r="D534" t="str">
        <f>total!E534</f>
        <v>액션, 범죄, 스릴러</v>
      </c>
      <c r="E534" t="str">
        <f>total!F534</f>
        <v>인도네시아</v>
      </c>
      <c r="F534" t="str">
        <f>total!G534</f>
        <v>가렛 에반스</v>
      </c>
      <c r="G534" t="str">
        <f>total!H534</f>
        <v>이코 우웨이스, 야얀 루히안</v>
      </c>
    </row>
    <row r="535" spans="1:7" x14ac:dyDescent="0.25">
      <c r="A535" t="str">
        <f>total!B535</f>
        <v>2014</v>
      </c>
      <c r="B535" t="str">
        <f>total!C535</f>
        <v xml:space="preserve">레이드 2 </v>
      </c>
      <c r="C535" t="str">
        <f>total!D535</f>
        <v>The Raid 2 - Berandal</v>
      </c>
      <c r="D535" t="str">
        <f>total!E535</f>
        <v>액션, 범죄, 스릴러</v>
      </c>
      <c r="E535" t="str">
        <f>total!F535</f>
        <v>인도네시아, 미국</v>
      </c>
      <c r="F535" t="str">
        <f>total!G535</f>
        <v>가렛 에반스</v>
      </c>
      <c r="G535" t="str">
        <f>total!H535</f>
        <v>이코 우웨이스, 야얀 루히안, 줄리 에스텔, 베리 트리 율리스만, 아리핀 푸 트라</v>
      </c>
    </row>
    <row r="536" spans="1:7" x14ac:dyDescent="0.25">
      <c r="A536" t="str">
        <f>total!B536</f>
        <v>2002</v>
      </c>
      <c r="B536" t="str">
        <f>total!C536</f>
        <v xml:space="preserve">레지던트 이블 </v>
      </c>
      <c r="C536" t="str">
        <f>total!D536</f>
        <v>Resident Evil</v>
      </c>
      <c r="D536" t="str">
        <f>total!E536</f>
        <v>SF, 스릴러, 모험, 액션, 공포</v>
      </c>
      <c r="E536" t="str">
        <f>total!F536</f>
        <v>독일, 미국, 영국</v>
      </c>
      <c r="F536" t="str">
        <f>total!G536</f>
        <v>폴 앤더슨</v>
      </c>
      <c r="G536" t="str">
        <f>total!H536</f>
        <v>밀라 요보비치, 미셸 로드리게즈, 에릭 마비우스</v>
      </c>
    </row>
    <row r="537" spans="1:7" x14ac:dyDescent="0.25">
      <c r="A537" t="str">
        <f>total!B537</f>
        <v>2004</v>
      </c>
      <c r="B537" t="str">
        <f>total!C537</f>
        <v xml:space="preserve">레지던트 이블 2 </v>
      </c>
      <c r="C537" t="str">
        <f>total!D537</f>
        <v>Resident Evil - Apocalypse</v>
      </c>
      <c r="D537" t="str">
        <f>total!E537</f>
        <v>액션, 공포, SF, 스릴러</v>
      </c>
      <c r="E537" t="str">
        <f>total!F537</f>
        <v>미국</v>
      </c>
      <c r="F537" t="str">
        <f>total!G537</f>
        <v>알렉산더 윗</v>
      </c>
      <c r="G537" t="str">
        <f>total!H537</f>
        <v>밀라 요보비치, 시에나 길로리, 오데드 페르, 토마스 크레취만, 소피 바바서, 샌드린 홀트, 아도티 라자크, 자레드 해리스, 마이크 엡스</v>
      </c>
    </row>
    <row r="538" spans="1:7" x14ac:dyDescent="0.25">
      <c r="A538" t="str">
        <f>total!B538</f>
        <v>2007</v>
      </c>
      <c r="B538" t="str">
        <f>total!C538</f>
        <v xml:space="preserve">레지던트 이블 3 - 인류의 멸망 </v>
      </c>
      <c r="C538" t="str">
        <f>total!D538</f>
        <v>Resident Evil - Extinction</v>
      </c>
      <c r="D538" t="str">
        <f>total!E538</f>
        <v>액션, 공포, SF, 모험, 스릴러</v>
      </c>
      <c r="E538" t="str">
        <f>total!F538</f>
        <v>프랑스, 미국, 영국, 독일, 오스트레일리아</v>
      </c>
      <c r="F538" t="str">
        <f>total!G538</f>
        <v>러셀 멀케이</v>
      </c>
      <c r="G538" t="str">
        <f>total!H538</f>
        <v>밀라 요보비치</v>
      </c>
    </row>
    <row r="539" spans="1:7" x14ac:dyDescent="0.25">
      <c r="A539" t="str">
        <f>total!B539</f>
        <v>2008</v>
      </c>
      <c r="B539" t="str">
        <f>total!C539</f>
        <v xml:space="preserve">레지던트 이블 - 디제너레이션 </v>
      </c>
      <c r="C539" t="str">
        <f>total!D539</f>
        <v>Resident Evil - Degeneration</v>
      </c>
      <c r="D539" t="str">
        <f>total!E539</f>
        <v>애니메이션</v>
      </c>
      <c r="E539" t="str">
        <f>total!F539</f>
        <v>일본</v>
      </c>
      <c r="F539" t="str">
        <f>total!G539</f>
        <v>카미야 마코토</v>
      </c>
      <c r="G539" t="str">
        <f>total!H539</f>
        <v>앨리슨 코트, 폴 머시어, 로라 베일리, 스티브 브럼, 크리스핀 프리맨, 데이브 맬로우, 미셀 러프, 마이클 소리치</v>
      </c>
    </row>
    <row r="540" spans="1:7" x14ac:dyDescent="0.25">
      <c r="A540" t="str">
        <f>total!B540</f>
        <v>2010</v>
      </c>
      <c r="B540" t="str">
        <f>total!C540</f>
        <v xml:space="preserve">레지던트 이블 4 - 끝나지 않은 전쟁 3D </v>
      </c>
      <c r="C540" t="str">
        <f>total!D540</f>
        <v>Resident Evil - Afterlife</v>
      </c>
      <c r="D540" t="str">
        <f>total!E540</f>
        <v>액션, 공포, SF, 스릴러</v>
      </c>
      <c r="E540" t="str">
        <f>total!F540</f>
        <v>영국, 독일, 미국</v>
      </c>
      <c r="F540" t="str">
        <f>total!G540</f>
        <v>폴 앤더슨</v>
      </c>
      <c r="G540" t="str">
        <f>total!H540</f>
        <v>밀라 요보비치</v>
      </c>
    </row>
    <row r="541" spans="1:7" x14ac:dyDescent="0.25">
      <c r="A541" t="str">
        <f>total!B541</f>
        <v>2012</v>
      </c>
      <c r="B541" t="str">
        <f>total!C541</f>
        <v xml:space="preserve">레지던트 이블 - 댐네이션 </v>
      </c>
      <c r="C541" t="str">
        <f>total!D541</f>
        <v>バイオハザ?ド ダムネ?ション</v>
      </c>
      <c r="D541" t="str">
        <f>total!E541</f>
        <v>애니메이션, 액션</v>
      </c>
      <c r="E541" t="str">
        <f>total!F541</f>
        <v>일본</v>
      </c>
      <c r="F541" t="str">
        <f>total!G541</f>
        <v>카미야 마코토</v>
      </c>
      <c r="G541" t="str">
        <f>total!H541</f>
        <v/>
      </c>
    </row>
    <row r="542" spans="1:7" x14ac:dyDescent="0.25">
      <c r="A542" t="str">
        <f>total!B542</f>
        <v>2012</v>
      </c>
      <c r="B542" t="str">
        <f>total!C542</f>
        <v xml:space="preserve">레지던트 이블 5 - 최후의 심판 3D </v>
      </c>
      <c r="C542" t="str">
        <f>total!D542</f>
        <v>Resident Evil - Retribution</v>
      </c>
      <c r="D542" t="str">
        <f>total!E542</f>
        <v>액션, SF, 공포, 스릴러</v>
      </c>
      <c r="E542" t="str">
        <f>total!F542</f>
        <v>미국, 독일</v>
      </c>
      <c r="F542" t="str">
        <f>total!G542</f>
        <v>폴 앤더슨</v>
      </c>
      <c r="G542" t="str">
        <f>total!H542</f>
        <v>밀라 요보비치</v>
      </c>
    </row>
    <row r="543" spans="1:7" x14ac:dyDescent="0.25">
      <c r="A543" t="str">
        <f>total!B543</f>
        <v>2016</v>
      </c>
      <c r="B543" t="str">
        <f>total!C543</f>
        <v xml:space="preserve">레지던트 이블 - 파멸의 날 </v>
      </c>
      <c r="C543" t="str">
        <f>total!D543</f>
        <v>Resident Evil The Final Chapter</v>
      </c>
      <c r="D543" t="str">
        <f>total!E543</f>
        <v>액션, SF, 스릴러</v>
      </c>
      <c r="E543" t="str">
        <f>total!F543</f>
        <v>독일, 오스트레일리아, 캐나다, 프랑스</v>
      </c>
      <c r="F543" t="str">
        <f>total!G543</f>
        <v>폴 앤더슨</v>
      </c>
      <c r="G543" t="str">
        <f>total!H543</f>
        <v>밀라 요보비치, 알리 라터, 이아인 글렌, 숀 로버츠</v>
      </c>
    </row>
    <row r="544" spans="1:7" x14ac:dyDescent="0.25">
      <c r="A544" t="str">
        <f>total!B544</f>
        <v>2017</v>
      </c>
      <c r="B544" t="str">
        <f>total!C544</f>
        <v xml:space="preserve">바이오해저드 - 벤데타 </v>
      </c>
      <c r="C544" t="str">
        <f>total!D544</f>
        <v>バイオハザ?ド　ヴェンデッタ</v>
      </c>
      <c r="D544" t="str">
        <f>total!E544</f>
        <v>애니메이션, 액션, 모험</v>
      </c>
      <c r="E544" t="str">
        <f>total!F544</f>
        <v>일본</v>
      </c>
      <c r="F544" t="str">
        <f>total!G544</f>
        <v>츠지모토 다카노리</v>
      </c>
      <c r="G544" t="str">
        <f>total!H544</f>
        <v>케빈 도만, 매튜 머서</v>
      </c>
    </row>
    <row r="545" spans="1:7" x14ac:dyDescent="0.25">
      <c r="A545" t="str">
        <f>total!B545</f>
        <v>2000</v>
      </c>
      <c r="B545" t="str">
        <f>total!C545</f>
        <v xml:space="preserve">에이리언 2020 </v>
      </c>
      <c r="C545" t="str">
        <f>total!D545</f>
        <v>Pitch Black</v>
      </c>
      <c r="D545" t="str">
        <f>total!E545</f>
        <v>공포, SF, 스릴러</v>
      </c>
      <c r="E545" t="str">
        <f>total!F545</f>
        <v>오스트레일리아, 미국</v>
      </c>
      <c r="F545" t="str">
        <f>total!G545</f>
        <v>데이빗 토히</v>
      </c>
      <c r="G545" t="str">
        <f>total!H545</f>
        <v>빈 디젤, 라다 미첼, 콜 하우저, 루이스 피츠 제랄드, 클라우디아 블랙, 키스 데이빗</v>
      </c>
    </row>
    <row r="546" spans="1:7" x14ac:dyDescent="0.25">
      <c r="A546" t="str">
        <f>total!B546</f>
        <v>2004</v>
      </c>
      <c r="B546" t="str">
        <f>total!C546</f>
        <v xml:space="preserve">리딕 - 헬리온 최후의 빛 </v>
      </c>
      <c r="C546" t="str">
        <f>total!D546</f>
        <v>The Chronicles Of Riddick</v>
      </c>
      <c r="D546" t="str">
        <f>total!E546</f>
        <v>모험, SF, 액션, 스릴러</v>
      </c>
      <c r="E546" t="str">
        <f>total!F546</f>
        <v>미국</v>
      </c>
      <c r="F546" t="str">
        <f>total!G546</f>
        <v>데이빗 토히</v>
      </c>
      <c r="G546" t="str">
        <f>total!H546</f>
        <v>빈 디젤, 탠디 뉴튼, 칼 어번, 콜므 포어, 라이너스 로체, 키스 데이빗, 요릭 밴 와게닌젠, 닉 친런드, 알렉사 다바로스, 크리스틴 레만</v>
      </c>
    </row>
    <row r="547" spans="1:7" x14ac:dyDescent="0.25">
      <c r="A547" t="str">
        <f>total!B547</f>
        <v>2013</v>
      </c>
      <c r="B547" t="str">
        <f>total!C547</f>
        <v xml:space="preserve">리딕 </v>
      </c>
      <c r="C547" t="str">
        <f>total!D547</f>
        <v>Riddick</v>
      </c>
      <c r="D547" t="str">
        <f>total!E547</f>
        <v>SF, 액션</v>
      </c>
      <c r="E547" t="str">
        <f>total!F547</f>
        <v>미국</v>
      </c>
      <c r="F547" t="str">
        <f>total!G547</f>
        <v>데이빗 토히</v>
      </c>
      <c r="G547" t="str">
        <f>total!H547</f>
        <v>빈 디젤, 칼 어번, 케이티 색코프, 조디 몰라, 놀런 제라드 펑크</v>
      </c>
    </row>
    <row r="548" spans="1:7" x14ac:dyDescent="0.25">
      <c r="A548" t="str">
        <f>total!B548</f>
        <v>1987</v>
      </c>
      <c r="B548" t="str">
        <f>total!C548</f>
        <v xml:space="preserve">리썰 웨폰 </v>
      </c>
      <c r="C548" t="str">
        <f>total!D548</f>
        <v>Lethal Weapon</v>
      </c>
      <c r="D548" t="str">
        <f>total!E548</f>
        <v>범죄, 액션, 스릴러</v>
      </c>
      <c r="E548" t="str">
        <f>total!F548</f>
        <v>미국</v>
      </c>
      <c r="F548" t="str">
        <f>total!G548</f>
        <v>리차드 도너</v>
      </c>
      <c r="G548" t="str">
        <f>total!H548</f>
        <v>멜 깁슨, 대니 글로버</v>
      </c>
    </row>
    <row r="549" spans="1:7" x14ac:dyDescent="0.25">
      <c r="A549" t="str">
        <f>total!B549</f>
        <v>1989</v>
      </c>
      <c r="B549" t="str">
        <f>total!C549</f>
        <v xml:space="preserve">리썰 웨폰 2 </v>
      </c>
      <c r="C549" t="str">
        <f>total!D549</f>
        <v>Lethal Weapon 2</v>
      </c>
      <c r="D549" t="str">
        <f>total!E549</f>
        <v>액션, 코미디, 범죄</v>
      </c>
      <c r="E549" t="str">
        <f>total!F549</f>
        <v>미국</v>
      </c>
      <c r="F549" t="str">
        <f>total!G549</f>
        <v>리차드 도너</v>
      </c>
      <c r="G549" t="str">
        <f>total!H549</f>
        <v>멜 깁슨, 대니 글로버</v>
      </c>
    </row>
    <row r="550" spans="1:7" x14ac:dyDescent="0.25">
      <c r="A550" t="str">
        <f>total!B550</f>
        <v>1992</v>
      </c>
      <c r="B550" t="str">
        <f>total!C550</f>
        <v xml:space="preserve">리썰 웨폰 3 </v>
      </c>
      <c r="C550" t="str">
        <f>total!D550</f>
        <v>Lethal Weapon 3</v>
      </c>
      <c r="D550" t="str">
        <f>total!E550</f>
        <v>액션, 코미디, 범죄, 스릴러</v>
      </c>
      <c r="E550" t="str">
        <f>total!F550</f>
        <v>미국</v>
      </c>
      <c r="F550" t="str">
        <f>total!G550</f>
        <v>리차드 도너</v>
      </c>
      <c r="G550" t="str">
        <f>total!H550</f>
        <v>멜 깁슨, 대니 글로버, 조 페시, 르네 루소, 스튜어트 윌슨</v>
      </c>
    </row>
    <row r="551" spans="1:7" x14ac:dyDescent="0.25">
      <c r="A551" t="str">
        <f>total!B551</f>
        <v>1998</v>
      </c>
      <c r="B551" t="str">
        <f>total!C551</f>
        <v xml:space="preserve">리썰 웨폰 4 </v>
      </c>
      <c r="C551" t="str">
        <f>total!D551</f>
        <v>Lethal Weapon 4</v>
      </c>
      <c r="D551" t="str">
        <f>total!E551</f>
        <v>액션, 코미디, 범죄, 스릴러</v>
      </c>
      <c r="E551" t="str">
        <f>total!F551</f>
        <v>미국</v>
      </c>
      <c r="F551" t="str">
        <f>total!G551</f>
        <v>리차드 도너</v>
      </c>
      <c r="G551" t="str">
        <f>total!H551</f>
        <v>멜 깁슨, 대니 글로버, 조 페시, 르네 루소, 크리스 록, 이연걸, 스티브 카핸, 김찬</v>
      </c>
    </row>
    <row r="552" spans="1:7" x14ac:dyDescent="0.25">
      <c r="A552" t="str">
        <f>total!B552</f>
        <v>2008</v>
      </c>
      <c r="B552" t="str">
        <f>total!C552</f>
        <v xml:space="preserve">아이언맨 </v>
      </c>
      <c r="C552" t="str">
        <f>total!D552</f>
        <v>Iron Man</v>
      </c>
      <c r="D552" t="str">
        <f>total!E552</f>
        <v>SF, 액션, 드라마, 판타지</v>
      </c>
      <c r="E552" t="str">
        <f>total!F552</f>
        <v>미국</v>
      </c>
      <c r="F552" t="str">
        <f>total!G552</f>
        <v>존 파브로</v>
      </c>
      <c r="G552" t="str">
        <f>total!H552</f>
        <v>로버트 다우니 주니어, 테렌스 하워드, 제프 브리지스, 기네스 팰트로</v>
      </c>
    </row>
    <row r="553" spans="1:7" x14ac:dyDescent="0.25">
      <c r="A553" t="str">
        <f>total!B553</f>
        <v>2008</v>
      </c>
      <c r="B553" t="str">
        <f>total!C553</f>
        <v xml:space="preserve">인크레더블 헐크 </v>
      </c>
      <c r="C553" t="str">
        <f>total!D553</f>
        <v>The Incredible Hulk</v>
      </c>
      <c r="D553" t="str">
        <f>total!E553</f>
        <v>액션, 판타지, SF</v>
      </c>
      <c r="E553" t="str">
        <f>total!F553</f>
        <v>미국</v>
      </c>
      <c r="F553" t="str">
        <f>total!G553</f>
        <v>루이스 리터리어</v>
      </c>
      <c r="G553" t="str">
        <f>total!H553</f>
        <v>에드워드 노튼, 리브 타일러, 팀 로스</v>
      </c>
    </row>
    <row r="554" spans="1:7" x14ac:dyDescent="0.25">
      <c r="A554" t="str">
        <f>total!B554</f>
        <v>2010</v>
      </c>
      <c r="B554" t="str">
        <f>total!C554</f>
        <v xml:space="preserve">아이언맨 2 </v>
      </c>
      <c r="C554" t="str">
        <f>total!D554</f>
        <v>Iron Man 2</v>
      </c>
      <c r="D554" t="str">
        <f>total!E554</f>
        <v>SF, 모험, 액션</v>
      </c>
      <c r="E554" t="str">
        <f>total!F554</f>
        <v>미국</v>
      </c>
      <c r="F554" t="str">
        <f>total!G554</f>
        <v>존 파브로</v>
      </c>
      <c r="G554" t="str">
        <f>total!H554</f>
        <v>로버트 다우니 주니어, 기네스 팰트로, 돈 치들, 스칼렛 요한슨, 미키 루크</v>
      </c>
    </row>
    <row r="555" spans="1:7" x14ac:dyDescent="0.25">
      <c r="A555" t="str">
        <f>total!B555</f>
        <v>2011</v>
      </c>
      <c r="B555" t="str">
        <f>total!C555</f>
        <v xml:space="preserve">토르 - 천둥의 신 </v>
      </c>
      <c r="C555" t="str">
        <f>total!D555</f>
        <v>Thor</v>
      </c>
      <c r="D555" t="str">
        <f>total!E555</f>
        <v>판타지, 액션, 모험, 드라마</v>
      </c>
      <c r="E555" t="str">
        <f>total!F555</f>
        <v>미국</v>
      </c>
      <c r="F555" t="str">
        <f>total!G555</f>
        <v>케네스 브래너</v>
      </c>
      <c r="G555" t="str">
        <f>total!H555</f>
        <v>크리스 헴스워스, 나탈리 포트만, 톰 히들스턴, 안소니 홉킨스, 스텔란 스카스가드, 캣 데닝스</v>
      </c>
    </row>
    <row r="556" spans="1:7" x14ac:dyDescent="0.25">
      <c r="A556" t="str">
        <f>total!B556</f>
        <v>2011</v>
      </c>
      <c r="B556" t="str">
        <f>total!C556</f>
        <v xml:space="preserve">퍼스트 어벤져 </v>
      </c>
      <c r="C556" t="str">
        <f>total!D556</f>
        <v>Captain America - The First Avenger</v>
      </c>
      <c r="D556" t="str">
        <f>total!E556</f>
        <v>액션, 모험</v>
      </c>
      <c r="E556" t="str">
        <f>total!F556</f>
        <v>미국</v>
      </c>
      <c r="F556" t="str">
        <f>total!G556</f>
        <v>조 존스톤</v>
      </c>
      <c r="G556" t="str">
        <f>total!H556</f>
        <v>크리스 에반스, 토미 리 존스, 휴고 위빙, 헤일리 앳웰</v>
      </c>
    </row>
    <row r="557" spans="1:7" x14ac:dyDescent="0.25">
      <c r="A557" t="str">
        <f>total!B557</f>
        <v>2012</v>
      </c>
      <c r="B557" t="str">
        <f>total!C557</f>
        <v xml:space="preserve">어벤져스 </v>
      </c>
      <c r="C557" t="str">
        <f>total!D557</f>
        <v>The Avengers</v>
      </c>
      <c r="D557" t="str">
        <f>total!E557</f>
        <v>액션, SF, 모험</v>
      </c>
      <c r="E557" t="str">
        <f>total!F557</f>
        <v>미국</v>
      </c>
      <c r="F557" t="str">
        <f>total!G557</f>
        <v>조스 웨던</v>
      </c>
      <c r="G557" t="str">
        <f>total!H557</f>
        <v>로버트 다우니 주니어, 스칼렛 요한슨, 크리스 헴스워스, 크리스 에반스, 마크 러팔로, 제레미 레너, 사무엘 L. 잭슨, 톰 히들스턴</v>
      </c>
    </row>
    <row r="558" spans="1:7" x14ac:dyDescent="0.25">
      <c r="A558" t="str">
        <f>total!B558</f>
        <v>2013</v>
      </c>
      <c r="B558" t="str">
        <f>total!C558</f>
        <v xml:space="preserve">아이언맨 3 </v>
      </c>
      <c r="C558" t="str">
        <f>total!D558</f>
        <v>Iron Man 3</v>
      </c>
      <c r="D558" t="str">
        <f>total!E558</f>
        <v>SF, 모험, 액션</v>
      </c>
      <c r="E558" t="str">
        <f>total!F558</f>
        <v>미국, 중국</v>
      </c>
      <c r="F558" t="str">
        <f>total!G558</f>
        <v>셰인 블랙</v>
      </c>
      <c r="G558" t="str">
        <f>total!H558</f>
        <v>로버트 다우니 주니어, 기네스 팰트로, 벤 킹슬리, 돈 치들, 가이 피어스, 레베카 홀</v>
      </c>
    </row>
    <row r="559" spans="1:7" x14ac:dyDescent="0.25">
      <c r="A559" t="str">
        <f>total!B559</f>
        <v>2013</v>
      </c>
      <c r="B559" t="str">
        <f>total!C559</f>
        <v xml:space="preserve">토르 - 다크 월드 </v>
      </c>
      <c r="C559" t="str">
        <f>total!D559</f>
        <v>Thor - The Dark World</v>
      </c>
      <c r="D559" t="str">
        <f>total!E559</f>
        <v>액션, 모험, 판타지</v>
      </c>
      <c r="E559" t="str">
        <f>total!F559</f>
        <v>미국</v>
      </c>
      <c r="F559" t="str">
        <f>total!G559</f>
        <v>앨런 테일러</v>
      </c>
      <c r="G559" t="str">
        <f>total!H559</f>
        <v>크리스 헴스워스, 나탈리 포트만, 톰 히들스턴, 안소니 홉킨스, 크리스토퍼 에클리스턴, 이드리스 엘바</v>
      </c>
    </row>
    <row r="560" spans="1:7" x14ac:dyDescent="0.25">
      <c r="A560" t="str">
        <f>total!B560</f>
        <v>2014</v>
      </c>
      <c r="B560" t="str">
        <f>total!C560</f>
        <v xml:space="preserve">캡틴 아메리카 - 윈터 솔져 </v>
      </c>
      <c r="C560" t="str">
        <f>total!D560</f>
        <v>Captain America - The Winter Soldier</v>
      </c>
      <c r="D560" t="str">
        <f>total!E560</f>
        <v>액션, 모험, SF</v>
      </c>
      <c r="E560" t="str">
        <f>total!F560</f>
        <v>미국</v>
      </c>
      <c r="F560" t="str">
        <f>total!G560</f>
        <v>조 루소, 안소니 루소</v>
      </c>
      <c r="G560" t="str">
        <f>total!H560</f>
        <v>스칼렛 요한슨, 크리스 에반스, 사무엘 L. 잭슨</v>
      </c>
    </row>
    <row r="561" spans="1:7" x14ac:dyDescent="0.25">
      <c r="A561" t="str">
        <f>total!B561</f>
        <v>2014</v>
      </c>
      <c r="B561" t="str">
        <f>total!C561</f>
        <v xml:space="preserve">가디언즈 오브 갤럭시 </v>
      </c>
      <c r="C561" t="str">
        <f>total!D561</f>
        <v>Guardians of the Galaxy</v>
      </c>
      <c r="D561" t="str">
        <f>total!E561</f>
        <v>액션, 모험, SF</v>
      </c>
      <c r="E561" t="str">
        <f>total!F561</f>
        <v>미국</v>
      </c>
      <c r="F561" t="str">
        <f>total!G561</f>
        <v>제임스 건</v>
      </c>
      <c r="G561" t="str">
        <f>total!H561</f>
        <v>크리스 프랫, 조 샐다나, 데이브 바티스타, 빈 디젤, 브래들리 쿠퍼, 리 페이스</v>
      </c>
    </row>
    <row r="562" spans="1:7" x14ac:dyDescent="0.25">
      <c r="A562" t="str">
        <f>total!B562</f>
        <v>2015</v>
      </c>
      <c r="B562" t="str">
        <f>total!C562</f>
        <v xml:space="preserve">어벤져스 - 에이지 오브 울트론 </v>
      </c>
      <c r="C562" t="str">
        <f>total!D562</f>
        <v>The Avengers - Age of Ultron</v>
      </c>
      <c r="D562" t="str">
        <f>total!E562</f>
        <v>액션, 모험, 판타지, SF</v>
      </c>
      <c r="E562" t="str">
        <f>total!F562</f>
        <v>미국</v>
      </c>
      <c r="F562" t="str">
        <f>total!G562</f>
        <v>조스 웨던</v>
      </c>
      <c r="G562" t="str">
        <f>total!H562</f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</row>
    <row r="563" spans="1:7" x14ac:dyDescent="0.25">
      <c r="A563" t="str">
        <f>total!B563</f>
        <v>2015</v>
      </c>
      <c r="B563" t="str">
        <f>total!C563</f>
        <v xml:space="preserve">앤트맨 </v>
      </c>
      <c r="C563" t="str">
        <f>total!D563</f>
        <v>Ant-Man</v>
      </c>
      <c r="D563" t="str">
        <f>total!E563</f>
        <v>액션, SF</v>
      </c>
      <c r="E563" t="str">
        <f>total!F563</f>
        <v>미국, 영국</v>
      </c>
      <c r="F563" t="str">
        <f>total!G563</f>
        <v>페이튼 리드</v>
      </c>
      <c r="G563" t="str">
        <f>total!H563</f>
        <v>폴 러드, 마이클 더글라스, 에반젤린 릴리, 코리 스톨</v>
      </c>
    </row>
    <row r="564" spans="1:7" x14ac:dyDescent="0.25">
      <c r="A564" t="str">
        <f>total!B564</f>
        <v>2016</v>
      </c>
      <c r="B564" t="str">
        <f>total!C564</f>
        <v xml:space="preserve">캡틴 아메리카 - 시빌 워 </v>
      </c>
      <c r="C564" t="str">
        <f>total!D564</f>
        <v>Captain America - Civil War</v>
      </c>
      <c r="D564" t="str">
        <f>total!E564</f>
        <v>액션, SF, 스릴러</v>
      </c>
      <c r="E564" t="str">
        <f>total!F564</f>
        <v>미국</v>
      </c>
      <c r="F564" t="str">
        <f>total!G564</f>
        <v>안소니 루소, 조 루소</v>
      </c>
      <c r="G564" t="str">
        <f>total!H564</f>
        <v>로버트 다우니 주니어, 크리스 에반스, 스칼렛 요한슨</v>
      </c>
    </row>
    <row r="565" spans="1:7" x14ac:dyDescent="0.25">
      <c r="A565" t="str">
        <f>total!B565</f>
        <v>2016</v>
      </c>
      <c r="B565" t="str">
        <f>total!C565</f>
        <v xml:space="preserve">닥터 스트레인지 </v>
      </c>
      <c r="C565" t="str">
        <f>total!D565</f>
        <v>Doctor Strange</v>
      </c>
      <c r="D565" t="str">
        <f>total!E565</f>
        <v>액션, 모험, 판타지</v>
      </c>
      <c r="E565" t="str">
        <f>total!F565</f>
        <v>미국</v>
      </c>
      <c r="F565" t="str">
        <f>total!G565</f>
        <v>스콧 데릭슨</v>
      </c>
      <c r="G565" t="str">
        <f>total!H565</f>
        <v>베네딕트 컴버배치, 틸다 스윈튼, 치웨텔 에지오포, 레이첼 맥아담스, 매즈 미켈슨</v>
      </c>
    </row>
    <row r="566" spans="1:7" x14ac:dyDescent="0.25">
      <c r="A566" t="str">
        <f>total!B566</f>
        <v>2017</v>
      </c>
      <c r="B566" t="str">
        <f>total!C566</f>
        <v xml:space="preserve">가디언즈 오브 갤럭시 VOL. 2 </v>
      </c>
      <c r="C566" t="str">
        <f>total!D566</f>
        <v>Guardians of the Galaxy Vol. 2</v>
      </c>
      <c r="D566" t="str">
        <f>total!E566</f>
        <v>액션, SF</v>
      </c>
      <c r="E566" t="str">
        <f>total!F566</f>
        <v>미국</v>
      </c>
      <c r="F566" t="str">
        <f>total!G566</f>
        <v>제임스 건</v>
      </c>
      <c r="G566" t="str">
        <f>total!H566</f>
        <v>크리스 프랫, 조 샐다나, 데이브 바티스타, 빈 디젤, 브래들리 쿠퍼</v>
      </c>
    </row>
    <row r="567" spans="1:7" x14ac:dyDescent="0.25">
      <c r="A567" t="str">
        <f>total!B567</f>
        <v>1994</v>
      </c>
      <c r="B567" t="str">
        <f>total!C567</f>
        <v xml:space="preserve">마스크 </v>
      </c>
      <c r="C567" t="str">
        <f>total!D567</f>
        <v>The Mask</v>
      </c>
      <c r="D567" t="str">
        <f>total!E567</f>
        <v>코미디, 판타지, 액션, 범죄</v>
      </c>
      <c r="E567" t="str">
        <f>total!F567</f>
        <v>미국</v>
      </c>
      <c r="F567" t="str">
        <f>total!G567</f>
        <v>척 러셀</v>
      </c>
      <c r="G567" t="str">
        <f>total!H567</f>
        <v>짐 캐리</v>
      </c>
    </row>
    <row r="568" spans="1:7" x14ac:dyDescent="0.25">
      <c r="A568" t="str">
        <f>total!B568</f>
        <v>2005</v>
      </c>
      <c r="B568" t="str">
        <f>total!C568</f>
        <v xml:space="preserve">마스크 2 - 마스크의 아들 </v>
      </c>
      <c r="C568" t="str">
        <f>total!D568</f>
        <v>Son Of The Mask</v>
      </c>
      <c r="D568" t="str">
        <f>total!E568</f>
        <v>코미디, 액션, 모험, 판타지</v>
      </c>
      <c r="E568" t="str">
        <f>total!F568</f>
        <v>미국</v>
      </c>
      <c r="F568" t="str">
        <f>total!G568</f>
        <v>로렌스 구터먼</v>
      </c>
      <c r="G568" t="str">
        <f>total!H568</f>
        <v>제이미 케네디, 알란 커밍</v>
      </c>
    </row>
    <row r="569" spans="1:7" x14ac:dyDescent="0.25">
      <c r="A569" t="str">
        <f>total!B569</f>
        <v>1979</v>
      </c>
      <c r="B569" t="str">
        <f>total!C569</f>
        <v xml:space="preserve">매드 맥스 </v>
      </c>
      <c r="C569" t="str">
        <f>total!D569</f>
        <v>Mad Max</v>
      </c>
      <c r="D569" t="str">
        <f>total!E569</f>
        <v>SF, 액션</v>
      </c>
      <c r="E569" t="str">
        <f>total!F569</f>
        <v>오스트레일리아</v>
      </c>
      <c r="F569" t="str">
        <f>total!G569</f>
        <v>조지 밀러</v>
      </c>
      <c r="G569" t="str">
        <f>total!H569</f>
        <v>멜 깁슨, 조안느 사무엘, 로저 워드</v>
      </c>
    </row>
    <row r="570" spans="1:7" x14ac:dyDescent="0.25">
      <c r="A570" t="str">
        <f>total!B570</f>
        <v>1981</v>
      </c>
      <c r="B570" t="str">
        <f>total!C570</f>
        <v xml:space="preserve">매드 맥스 2 </v>
      </c>
      <c r="C570" t="str">
        <f>total!D570</f>
        <v>The Road Warrior</v>
      </c>
      <c r="D570" t="str">
        <f>total!E570</f>
        <v>SF, 액션</v>
      </c>
      <c r="E570" t="str">
        <f>total!F570</f>
        <v>오스트레일리아</v>
      </c>
      <c r="F570" t="str">
        <f>total!G570</f>
        <v>조지 밀러</v>
      </c>
      <c r="G570" t="str">
        <f>total!H570</f>
        <v>멜 깁슨</v>
      </c>
    </row>
    <row r="571" spans="1:7" x14ac:dyDescent="0.25">
      <c r="A571" t="str">
        <f>total!B571</f>
        <v>1985</v>
      </c>
      <c r="B571" t="str">
        <f>total!C571</f>
        <v xml:space="preserve">매드 맥스 3 </v>
      </c>
      <c r="C571" t="str">
        <f>total!D571</f>
        <v>Mad Max - Beyond Thunderdome</v>
      </c>
      <c r="D571" t="str">
        <f>total!E571</f>
        <v>SF, 액션, 모험</v>
      </c>
      <c r="E571" t="str">
        <f>total!F571</f>
        <v>오스트레일리아, 미국</v>
      </c>
      <c r="F571" t="str">
        <f>total!G571</f>
        <v>조지 밀러, 조지 오길비</v>
      </c>
      <c r="G571" t="str">
        <f>total!H571</f>
        <v>멜 깁슨, 티나 터너</v>
      </c>
    </row>
    <row r="572" spans="1:7" x14ac:dyDescent="0.25">
      <c r="A572" t="str">
        <f>total!B572</f>
        <v>2015</v>
      </c>
      <c r="B572" t="str">
        <f>total!C572</f>
        <v xml:space="preserve">매드맥스 - 분노의 도로 </v>
      </c>
      <c r="C572" t="str">
        <f>total!D572</f>
        <v>Mad Max - Fury Road</v>
      </c>
      <c r="D572" t="str">
        <f>total!E572</f>
        <v>액션, 모험, 스릴러</v>
      </c>
      <c r="E572" t="str">
        <f>total!F572</f>
        <v>오스트레일리아</v>
      </c>
      <c r="F572" t="str">
        <f>total!G572</f>
        <v>조지 밀러</v>
      </c>
      <c r="G572" t="str">
        <f>total!H572</f>
        <v>톰 하디, 샤를리즈 테론, 니콜라스 홀트</v>
      </c>
    </row>
    <row r="573" spans="1:7" x14ac:dyDescent="0.25">
      <c r="A573" t="str">
        <f>total!B573</f>
        <v>1999</v>
      </c>
      <c r="B573" t="str">
        <f>total!C573</f>
        <v xml:space="preserve">매트릭스 </v>
      </c>
      <c r="C573" t="str">
        <f>total!D573</f>
        <v>The Matrix</v>
      </c>
      <c r="D573" t="str">
        <f>total!E573</f>
        <v>SF, 액션</v>
      </c>
      <c r="E573" t="str">
        <f>total!F573</f>
        <v>미국</v>
      </c>
      <c r="F573" t="str">
        <f>total!G573</f>
        <v>릴리 워쇼스키, 라나 워쇼스키</v>
      </c>
      <c r="G573" t="str">
        <f>total!H573</f>
        <v>키아누 리브스, 로렌스 피시번, 캐리 앤 모스, 휴고 위빙, 글로리아 포스터</v>
      </c>
    </row>
    <row r="574" spans="1:7" x14ac:dyDescent="0.25">
      <c r="A574" t="str">
        <f>total!B574</f>
        <v>2003</v>
      </c>
      <c r="B574" t="str">
        <f>total!C574</f>
        <v xml:space="preserve">매트릭스 2 - 리로디드 </v>
      </c>
      <c r="C574" t="str">
        <f>total!D574</f>
        <v>The Matrix Reloaded</v>
      </c>
      <c r="D574" t="str">
        <f>total!E574</f>
        <v>SF, 모험, 액션, 판타지</v>
      </c>
      <c r="E574" t="str">
        <f>total!F574</f>
        <v>미국</v>
      </c>
      <c r="F574" t="str">
        <f>total!G574</f>
        <v>릴리 워쇼스키, 라나 워쇼스키</v>
      </c>
      <c r="G574" t="str">
        <f>total!H574</f>
        <v>키아누 리브스, 로렌스 피시번, 캐리 앤 모스, 휴고 위빙, 제이다 핀켓 스미스, 글로리아 포스터, 해롤드 페리뉴, 모니카 벨루치, 해리 레닉스, 램버트 윌슨, 랜달 덕 김</v>
      </c>
    </row>
    <row r="575" spans="1:7" x14ac:dyDescent="0.25">
      <c r="A575" t="str">
        <f>total!B575</f>
        <v>2003</v>
      </c>
      <c r="B575" t="str">
        <f>total!C575</f>
        <v xml:space="preserve">매트릭스 3 - 레볼루션 </v>
      </c>
      <c r="C575" t="str">
        <f>total!D575</f>
        <v>The Matrix Revolutions</v>
      </c>
      <c r="D575" t="str">
        <f>total!E575</f>
        <v>SF, 스릴러, 액션</v>
      </c>
      <c r="E575" t="str">
        <f>total!F575</f>
        <v>미국</v>
      </c>
      <c r="F575" t="str">
        <f>total!G575</f>
        <v>릴리 워쇼스키, 라나 워쇼스키</v>
      </c>
      <c r="G575" t="str">
        <f>total!H575</f>
        <v>키아누 리브스, 로렌스 피시번, 캐리 앤 모스, 휴고 위빙, 제이다 핀켓 스미스, 마리 앨리스, 해롤드 페리뉴, 모니카 벨루치, 해리 레닉스, 램버트 윌슨</v>
      </c>
    </row>
    <row r="576" spans="1:7" x14ac:dyDescent="0.25">
      <c r="A576" t="str">
        <f>total!B576</f>
        <v>2014</v>
      </c>
      <c r="B576" t="str">
        <f>total!C576</f>
        <v xml:space="preserve">메이즈 러너 </v>
      </c>
      <c r="C576" t="str">
        <f>total!D576</f>
        <v>The Maze Runner</v>
      </c>
      <c r="D576" t="str">
        <f>total!E576</f>
        <v>액션, 미스터리, SF, 스릴러</v>
      </c>
      <c r="E576" t="str">
        <f>total!F576</f>
        <v>미국</v>
      </c>
      <c r="F576" t="str">
        <f>total!G576</f>
        <v>웨스 볼</v>
      </c>
      <c r="G576" t="str">
        <f>total!H576</f>
        <v>윌 폴터, 토마스 생스터, 딜런 오브라이언, 카야 스코델라리오, 이기홍</v>
      </c>
    </row>
    <row r="577" spans="1:7" x14ac:dyDescent="0.25">
      <c r="A577" t="str">
        <f>total!B577</f>
        <v>2015</v>
      </c>
      <c r="B577" t="str">
        <f>total!C577</f>
        <v xml:space="preserve">메이즈 러너 - 스코치 트라이얼 </v>
      </c>
      <c r="C577" t="str">
        <f>total!D577</f>
        <v>Maze Runner - Scorch Trials</v>
      </c>
      <c r="D577" t="str">
        <f>total!E577</f>
        <v>액션, SF, 스릴러</v>
      </c>
      <c r="E577" t="str">
        <f>total!F577</f>
        <v>미국</v>
      </c>
      <c r="F577" t="str">
        <f>total!G577</f>
        <v>웨스 볼</v>
      </c>
      <c r="G577" t="str">
        <f>total!H577</f>
        <v>딜런 오브라이언, 토마스 생스터, 카야 스코델라리오, 이기홍</v>
      </c>
    </row>
    <row r="578" spans="1:7" x14ac:dyDescent="0.25">
      <c r="A578" t="str">
        <f>total!B578</f>
        <v>2011</v>
      </c>
      <c r="B578" t="str">
        <f>total!C578</f>
        <v xml:space="preserve">메카닉 </v>
      </c>
      <c r="C578" t="str">
        <f>total!D578</f>
        <v>The Mechanic</v>
      </c>
      <c r="D578" t="str">
        <f>total!E578</f>
        <v>액션, 드라마, 스릴러</v>
      </c>
      <c r="E578" t="str">
        <f>total!F578</f>
        <v>미국</v>
      </c>
      <c r="F578" t="str">
        <f>total!G578</f>
        <v>사이먼 웨스트</v>
      </c>
      <c r="G578" t="str">
        <f>total!H578</f>
        <v>제이슨 스타뎀, 벤 포스터</v>
      </c>
    </row>
    <row r="579" spans="1:7" x14ac:dyDescent="0.25">
      <c r="A579" t="str">
        <f>total!B579</f>
        <v>2016</v>
      </c>
      <c r="B579" t="str">
        <f>total!C579</f>
        <v xml:space="preserve">메카닉 - 리크루트 </v>
      </c>
      <c r="C579" t="str">
        <f>total!D579</f>
        <v>Mechanic - Resurrection</v>
      </c>
      <c r="D579" t="str">
        <f>total!E579</f>
        <v>액션, 범죄, 스릴러</v>
      </c>
      <c r="E579" t="str">
        <f>total!F579</f>
        <v>미국, 프랑스</v>
      </c>
      <c r="F579" t="str">
        <f>total!G579</f>
        <v>데니스 간젤</v>
      </c>
      <c r="G579" t="str">
        <f>total!H579</f>
        <v>제이슨 스타뎀, 제시카 알바, 토미 리 존스</v>
      </c>
    </row>
    <row r="580" spans="1:7" x14ac:dyDescent="0.25">
      <c r="A580" t="str">
        <f>total!B580</f>
        <v>2013</v>
      </c>
      <c r="B580" t="str">
        <f>total!C580</f>
        <v xml:space="preserve">미결처리반 Q </v>
      </c>
      <c r="C580" t="str">
        <f>total!D580</f>
        <v>Kvinden i buret</v>
      </c>
      <c r="D580" t="str">
        <f>total!E580</f>
        <v>범죄, 미스터리, 스릴러</v>
      </c>
      <c r="E580" t="str">
        <f>total!F580</f>
        <v>덴마크, 독일, 스웨덴, 노르웨이</v>
      </c>
      <c r="F580" t="str">
        <f>total!G580</f>
        <v>미켈 노르가드</v>
      </c>
      <c r="G580" t="str">
        <f>total!H580</f>
        <v>니콜라이 리 코스, 페레스 파레스, 미켈 폴스라르</v>
      </c>
    </row>
    <row r="581" spans="1:7" x14ac:dyDescent="0.25">
      <c r="A581" t="str">
        <f>total!B581</f>
        <v>2014</v>
      </c>
      <c r="B581" t="str">
        <f>total!C581</f>
        <v xml:space="preserve">미결처리반 Q - 도살자들 </v>
      </c>
      <c r="C581" t="str">
        <f>total!D581</f>
        <v>Fasandraeberne</v>
      </c>
      <c r="D581" t="str">
        <f>total!E581</f>
        <v>범죄, 스릴러</v>
      </c>
      <c r="E581" t="str">
        <f>total!F581</f>
        <v>덴마크</v>
      </c>
      <c r="F581" t="str">
        <f>total!G581</f>
        <v>미켈 노르가드</v>
      </c>
      <c r="G581" t="str">
        <f>total!H581</f>
        <v>니콜라이 리 코스, 페레스 파레스</v>
      </c>
    </row>
    <row r="582" spans="1:7" x14ac:dyDescent="0.25">
      <c r="A582" t="str">
        <f>total!B582</f>
        <v>2016</v>
      </c>
      <c r="B582" t="str">
        <f>total!C582</f>
        <v xml:space="preserve">미결처리반 Q - 믿음의 음모 </v>
      </c>
      <c r="C582" t="str">
        <f>total!D582</f>
        <v>Flaskepost fra P</v>
      </c>
      <c r="D582" t="str">
        <f>total!E582</f>
        <v>스릴러, 드라마</v>
      </c>
      <c r="E582" t="str">
        <f>total!F582</f>
        <v>덴마크</v>
      </c>
      <c r="F582" t="str">
        <f>total!G582</f>
        <v>한스 페터 몰란트</v>
      </c>
      <c r="G582" t="str">
        <f>total!H582</f>
        <v>니콜라이 리 코스, 페레스 파레스, 요한 루이스 슈미트, 제이콥 오프테브로</v>
      </c>
    </row>
    <row r="583" spans="1:7" x14ac:dyDescent="0.25">
      <c r="A583" t="str">
        <f>total!B583</f>
        <v>1996</v>
      </c>
      <c r="B583" t="str">
        <f>total!C583</f>
        <v xml:space="preserve">미션 임파서블 </v>
      </c>
      <c r="C583" t="str">
        <f>total!D583</f>
        <v>Mission Impossible</v>
      </c>
      <c r="D583" t="str">
        <f>total!E583</f>
        <v>액션, 스릴러</v>
      </c>
      <c r="E583" t="str">
        <f>total!F583</f>
        <v>미국</v>
      </c>
      <c r="F583" t="str">
        <f>total!G583</f>
        <v>브라이언 드 팔마</v>
      </c>
      <c r="G583" t="str">
        <f>total!H583</f>
        <v>톰 크루즈</v>
      </c>
    </row>
    <row r="584" spans="1:7" x14ac:dyDescent="0.25">
      <c r="A584" t="str">
        <f>total!B584</f>
        <v>2000</v>
      </c>
      <c r="B584" t="str">
        <f>total!C584</f>
        <v xml:space="preserve">미션 임파서블 2 </v>
      </c>
      <c r="C584" t="str">
        <f>total!D584</f>
        <v>Mission Impossible II</v>
      </c>
      <c r="D584" t="str">
        <f>total!E584</f>
        <v>액션, 멜로/로맨스, 미스터리, 스릴러, 모험</v>
      </c>
      <c r="E584" t="str">
        <f>total!F584</f>
        <v>미국</v>
      </c>
      <c r="F584" t="str">
        <f>total!G584</f>
        <v>오우삼</v>
      </c>
      <c r="G584" t="str">
        <f>total!H584</f>
        <v>톰 크루즈, 더그레이 스콧, 탠디 뉴튼, 리차드 록스버그, 존 폴슨, 브렌단 글리슨, 라드 세르베드지야, 빙 라메스</v>
      </c>
    </row>
    <row r="585" spans="1:7" x14ac:dyDescent="0.25">
      <c r="A585" t="str">
        <f>total!B585</f>
        <v>2006</v>
      </c>
      <c r="B585" t="str">
        <f>total!C585</f>
        <v xml:space="preserve">미션 임파서블 3 </v>
      </c>
      <c r="C585" t="str">
        <f>total!D585</f>
        <v>Mission Impossible III</v>
      </c>
      <c r="D585" t="str">
        <f>total!E585</f>
        <v>모험, 미스터리, 액션, 스릴러</v>
      </c>
      <c r="E585" t="str">
        <f>total!F585</f>
        <v>미국</v>
      </c>
      <c r="F585" t="str">
        <f>total!G585</f>
        <v>J.J. 에이브럼스</v>
      </c>
      <c r="G585" t="str">
        <f>total!H585</f>
        <v>톰 크루즈</v>
      </c>
    </row>
    <row r="586" spans="1:7" x14ac:dyDescent="0.25">
      <c r="A586" t="str">
        <f>total!B586</f>
        <v>2011</v>
      </c>
      <c r="B586" t="str">
        <f>total!C586</f>
        <v xml:space="preserve">미션 임파서블 - 고스트 프로토콜 </v>
      </c>
      <c r="C586" t="str">
        <f>total!D586</f>
        <v>Mission Impossible - Ghost Protocol</v>
      </c>
      <c r="D586" t="str">
        <f>total!E586</f>
        <v>액션</v>
      </c>
      <c r="E586" t="str">
        <f>total!F586</f>
        <v>미국</v>
      </c>
      <c r="F586" t="str">
        <f>total!G586</f>
        <v>브래드 버드</v>
      </c>
      <c r="G586" t="str">
        <f>total!H586</f>
        <v>톰 크루즈, 제레미 레너</v>
      </c>
    </row>
    <row r="587" spans="1:7" x14ac:dyDescent="0.25">
      <c r="A587" t="str">
        <f>total!B587</f>
        <v>2015</v>
      </c>
      <c r="B587" t="str">
        <f>total!C587</f>
        <v xml:space="preserve">미션 임파서블 - 로그네이션 </v>
      </c>
      <c r="C587" t="str">
        <f>total!D587</f>
        <v>Mission Impossible - Rogue Nation</v>
      </c>
      <c r="D587" t="str">
        <f>total!E587</f>
        <v>액션, 모험, 스릴러</v>
      </c>
      <c r="E587" t="str">
        <f>total!F587</f>
        <v>미국</v>
      </c>
      <c r="F587" t="str">
        <f>total!G587</f>
        <v>크리스토퍼 맥쿼리</v>
      </c>
      <c r="G587" t="str">
        <f>total!H587</f>
        <v>톰 크루즈, 제레미 레너, 레베카 퍼거슨, 사이먼 페그, 알렉 볼드윈</v>
      </c>
    </row>
    <row r="588" spans="1:7" x14ac:dyDescent="0.25">
      <c r="A588" t="str">
        <f>total!B588</f>
        <v>1979</v>
      </c>
      <c r="B588" t="str">
        <f>total!C588</f>
        <v xml:space="preserve">루팡 3세 칼리오스트로의 성 </v>
      </c>
      <c r="C588" t="str">
        <f>total!D588</f>
        <v>ルパン三世 カリオストロの城</v>
      </c>
      <c r="D588" t="str">
        <f>total!E588</f>
        <v>코미디, 액션</v>
      </c>
      <c r="E588" t="str">
        <f>total!F588</f>
        <v>일본</v>
      </c>
      <c r="F588" t="str">
        <f>total!G588</f>
        <v>미야자키 하야오</v>
      </c>
      <c r="G588" t="str">
        <f>total!H588</f>
        <v>야마다 야스오, 마스야마 에이코</v>
      </c>
    </row>
    <row r="589" spans="1:7" x14ac:dyDescent="0.25">
      <c r="A589" t="str">
        <f>total!B589</f>
        <v>1984</v>
      </c>
      <c r="B589" t="str">
        <f>total!C589</f>
        <v xml:space="preserve">바람계곡의 나우시카 </v>
      </c>
      <c r="C589" t="str">
        <f>total!D589</f>
        <v>風の谷の ナウシカ</v>
      </c>
      <c r="D589" t="str">
        <f>total!E589</f>
        <v>애니메이션, SF</v>
      </c>
      <c r="E589" t="str">
        <f>total!F589</f>
        <v>일본</v>
      </c>
      <c r="F589" t="str">
        <f>total!G589</f>
        <v>미야자키 하야오, 코마츠바라 카즈오</v>
      </c>
      <c r="G589" t="str">
        <f>total!H589</f>
        <v>시마모토 스미, 츠지무라 마히토, 쿄다 히사코</v>
      </c>
    </row>
    <row r="590" spans="1:7" x14ac:dyDescent="0.25">
      <c r="A590" t="str">
        <f>total!B590</f>
        <v>1986</v>
      </c>
      <c r="B590" t="str">
        <f>total!C590</f>
        <v xml:space="preserve">천공의 성 라퓨타 </v>
      </c>
      <c r="C590" t="str">
        <f>total!D590</f>
        <v>天空の城ラピュタ</v>
      </c>
      <c r="D590" t="str">
        <f>total!E590</f>
        <v>애니메이션, 판타지, 모험</v>
      </c>
      <c r="E590" t="str">
        <f>total!F590</f>
        <v>일본</v>
      </c>
      <c r="F590" t="str">
        <f>total!G590</f>
        <v>미야자키 하야오</v>
      </c>
      <c r="G590" t="str">
        <f>total!H590</f>
        <v>타나카 마유미, 요코자와 케이코, 하츠이 코토에</v>
      </c>
    </row>
    <row r="591" spans="1:7" x14ac:dyDescent="0.25">
      <c r="A591" t="str">
        <f>total!B591</f>
        <v>1988</v>
      </c>
      <c r="B591" t="str">
        <f>total!C591</f>
        <v xml:space="preserve">반딧불이의 묘 </v>
      </c>
      <c r="C591" t="str">
        <f>total!D591</f>
        <v>火垂るの 墓</v>
      </c>
      <c r="D591" t="str">
        <f>total!E591</f>
        <v>애니메이션, 전쟁, 드라마, 가족</v>
      </c>
      <c r="E591" t="str">
        <f>total!F591</f>
        <v>일본</v>
      </c>
      <c r="F591" t="str">
        <f>total!G591</f>
        <v>다카하타 이사오</v>
      </c>
      <c r="G591" t="str">
        <f>total!H591</f>
        <v>타츠미 츠토무, 시라이시 아야노, 시노하라 요시코</v>
      </c>
    </row>
    <row r="592" spans="1:7" x14ac:dyDescent="0.25">
      <c r="A592" t="str">
        <f>total!B592</f>
        <v>1988</v>
      </c>
      <c r="B592" t="str">
        <f>total!C592</f>
        <v xml:space="preserve">이웃집 토토로 </v>
      </c>
      <c r="C592" t="str">
        <f>total!D592</f>
        <v>となりの トトロ</v>
      </c>
      <c r="D592" t="str">
        <f>total!E592</f>
        <v>애니메이션, 가족, 판타지</v>
      </c>
      <c r="E592" t="str">
        <f>total!F592</f>
        <v>일본</v>
      </c>
      <c r="F592" t="str">
        <f>total!G592</f>
        <v>미야자키 하야오</v>
      </c>
      <c r="G592" t="str">
        <f>total!H592</f>
        <v>히다카 노리코, 사카모토 치카</v>
      </c>
    </row>
    <row r="593" spans="1:7" x14ac:dyDescent="0.25">
      <c r="A593" t="str">
        <f>total!B593</f>
        <v>1989</v>
      </c>
      <c r="B593" t="str">
        <f>total!C593</f>
        <v xml:space="preserve">마녀 배달부 키키 </v>
      </c>
      <c r="C593" t="str">
        <f>total!D593</f>
        <v>魔女の宅急便</v>
      </c>
      <c r="D593" t="str">
        <f>total!E593</f>
        <v>애니메이션, 모험, 판타지, 가족</v>
      </c>
      <c r="E593" t="str">
        <f>total!F593</f>
        <v>일본</v>
      </c>
      <c r="F593" t="str">
        <f>total!G593</f>
        <v>미야자키 하야오</v>
      </c>
      <c r="G593" t="str">
        <f>total!H593</f>
        <v>타카야마 미나미, 사쿠마 레이</v>
      </c>
    </row>
    <row r="594" spans="1:7" x14ac:dyDescent="0.25">
      <c r="A594" t="str">
        <f>total!B594</f>
        <v>1991</v>
      </c>
      <c r="B594" t="str">
        <f>total!C594</f>
        <v xml:space="preserve">추억은 방울방울 </v>
      </c>
      <c r="C594" t="str">
        <f>total!D594</f>
        <v>おもいでぽろぽろ</v>
      </c>
      <c r="D594" t="str">
        <f>total!E594</f>
        <v>애니메이션, 가족, 드라마</v>
      </c>
      <c r="E594" t="str">
        <f>total!F594</f>
        <v>일본</v>
      </c>
      <c r="F594" t="str">
        <f>total!G594</f>
        <v>다카하타 이사오</v>
      </c>
      <c r="G594" t="str">
        <f>total!H594</f>
        <v>이마이 미키, 야나기바 토시로, 혼나 요코</v>
      </c>
    </row>
    <row r="595" spans="1:7" x14ac:dyDescent="0.25">
      <c r="A595" t="str">
        <f>total!B595</f>
        <v>1992</v>
      </c>
      <c r="B595" t="str">
        <f>total!C595</f>
        <v xml:space="preserve">붉은 돼지 </v>
      </c>
      <c r="C595" t="str">
        <f>total!D595</f>
        <v>紅の豚</v>
      </c>
      <c r="D595" t="str">
        <f>total!E595</f>
        <v>애니메이션, 모험, 판타지, 액션, 전쟁, 가족</v>
      </c>
      <c r="E595" t="str">
        <f>total!F595</f>
        <v>일본, 프랑스</v>
      </c>
      <c r="F595" t="str">
        <f>total!G595</f>
        <v>미야자키 하야오</v>
      </c>
      <c r="G595" t="str">
        <f>total!H595</f>
        <v>모리야마 슈이치로</v>
      </c>
    </row>
    <row r="596" spans="1:7" x14ac:dyDescent="0.25">
      <c r="A596" t="str">
        <f>total!B596</f>
        <v>1993</v>
      </c>
      <c r="B596" t="str">
        <f>total!C596</f>
        <v xml:space="preserve">바다가 들린다 </v>
      </c>
      <c r="C596" t="str">
        <f>total!D596</f>
        <v>海がきこえる</v>
      </c>
      <c r="D596" t="str">
        <f>total!E596</f>
        <v>애니메이션, 멜로/로맨스, 드라마</v>
      </c>
      <c r="E596" t="str">
        <f>total!F596</f>
        <v>일본</v>
      </c>
      <c r="F596" t="str">
        <f>total!G596</f>
        <v>모치즈키 토모미</v>
      </c>
      <c r="G596" t="str">
        <f>total!H596</f>
        <v>토비타 노부오, 세키 토시히코, 사카모토 요코</v>
      </c>
    </row>
    <row r="597" spans="1:7" x14ac:dyDescent="0.25">
      <c r="A597" t="str">
        <f>total!B597</f>
        <v>1994</v>
      </c>
      <c r="B597" t="str">
        <f>total!C597</f>
        <v xml:space="preserve">폼포코 너구리 대작전 </v>
      </c>
      <c r="C597" t="str">
        <f>total!D597</f>
        <v>The Raccoon War Pom Poko</v>
      </c>
      <c r="D597" t="str">
        <f>total!E597</f>
        <v>애니메이션, 가족, 판타지</v>
      </c>
      <c r="E597" t="str">
        <f>total!F597</f>
        <v>일본</v>
      </c>
      <c r="F597" t="str">
        <f>total!G597</f>
        <v>다카하타 이사오</v>
      </c>
      <c r="G597" t="str">
        <f>total!H597</f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</row>
    <row r="598" spans="1:7" x14ac:dyDescent="0.25">
      <c r="A598" t="str">
        <f>total!B598</f>
        <v>1995</v>
      </c>
      <c r="B598" t="str">
        <f>total!C598</f>
        <v xml:space="preserve">귀를 기울이면 </v>
      </c>
      <c r="C598" t="str">
        <f>total!D598</f>
        <v>耳をすませば</v>
      </c>
      <c r="D598" t="str">
        <f>total!E598</f>
        <v>애니메이션, 가족, 멜로/로맨스, 드라마</v>
      </c>
      <c r="E598" t="str">
        <f>total!F598</f>
        <v>일본</v>
      </c>
      <c r="F598" t="str">
        <f>total!G598</f>
        <v>콘도 요시후미</v>
      </c>
      <c r="G598" t="str">
        <f>total!H598</f>
        <v>혼나 요코, 타카하시 잇세이</v>
      </c>
    </row>
    <row r="599" spans="1:7" x14ac:dyDescent="0.25">
      <c r="A599" t="str">
        <f>total!B599</f>
        <v>1997</v>
      </c>
      <c r="B599" t="str">
        <f>total!C599</f>
        <v xml:space="preserve">모노노케 히메 </v>
      </c>
      <c r="C599" t="str">
        <f>total!D599</f>
        <v>もののけ - Mononoke Hime</v>
      </c>
      <c r="D599" t="str">
        <f>total!E599</f>
        <v>애니메이션, 모험, 액션</v>
      </c>
      <c r="E599" t="str">
        <f>total!F599</f>
        <v>일본</v>
      </c>
      <c r="F599" t="str">
        <f>total!G599</f>
        <v>미야자키 하야오</v>
      </c>
      <c r="G599" t="str">
        <f>total!H599</f>
        <v>마츠다 요지, 미와 아키히로, 이시다 유리코</v>
      </c>
    </row>
    <row r="600" spans="1:7" x14ac:dyDescent="0.25">
      <c r="A600" t="str">
        <f>total!B600</f>
        <v>1999</v>
      </c>
      <c r="B600" t="str">
        <f>total!C600</f>
        <v xml:space="preserve">이웃집 야마다군 </v>
      </c>
      <c r="C600" t="str">
        <f>total!D600</f>
        <v>となりの山田くん</v>
      </c>
      <c r="D600" t="str">
        <f>total!E600</f>
        <v>애니메이션, 가족, 코미디</v>
      </c>
      <c r="E600" t="str">
        <f>total!F600</f>
        <v>일본</v>
      </c>
      <c r="F600" t="str">
        <f>total!G600</f>
        <v>다카하타 이사오</v>
      </c>
      <c r="G600" t="str">
        <f>total!H600</f>
        <v>마스오카 토오루, 아사오카 유키지</v>
      </c>
    </row>
    <row r="601" spans="1:7" x14ac:dyDescent="0.25">
      <c r="A601" t="str">
        <f>total!B601</f>
        <v>2001</v>
      </c>
      <c r="B601" t="str">
        <f>total!C601</f>
        <v xml:space="preserve">센과 치히로의 행방불명 </v>
      </c>
      <c r="C601" t="str">
        <f>total!D601</f>
        <v>千と千尋の神隠し</v>
      </c>
      <c r="D601" t="str">
        <f>total!E601</f>
        <v>애니메이션, 판타지, 모험, 가족</v>
      </c>
      <c r="E601" t="str">
        <f>total!F601</f>
        <v>일본</v>
      </c>
      <c r="F601" t="str">
        <f>total!G601</f>
        <v>미야자키 하야오</v>
      </c>
      <c r="G601" t="str">
        <f>total!H601</f>
        <v>히이라기 루미, 이리노 미유</v>
      </c>
    </row>
    <row r="602" spans="1:7" x14ac:dyDescent="0.25">
      <c r="A602" t="str">
        <f>total!B602</f>
        <v>2002</v>
      </c>
      <c r="B602" t="str">
        <f>total!C602</f>
        <v xml:space="preserve">고양이의 보은 </v>
      </c>
      <c r="C602" t="str">
        <f>total!D602</f>
        <v>猫の恩返し</v>
      </c>
      <c r="D602" t="str">
        <f>total!E602</f>
        <v>애니메이션, 모험, 판타지, 가족</v>
      </c>
      <c r="E602" t="str">
        <f>total!F602</f>
        <v>일본</v>
      </c>
      <c r="F602" t="str">
        <f>total!G602</f>
        <v>모리타 히로유키</v>
      </c>
      <c r="G602" t="str">
        <f>total!H602</f>
        <v>이케와키 치즈루, 하카마다 요시히코</v>
      </c>
    </row>
    <row r="603" spans="1:7" x14ac:dyDescent="0.25">
      <c r="A603" t="str">
        <f>total!B603</f>
        <v>2004</v>
      </c>
      <c r="B603" t="str">
        <f>total!C603</f>
        <v xml:space="preserve">하울의 움직이는 성 </v>
      </c>
      <c r="C603" t="str">
        <f>total!D603</f>
        <v>ハウルの動く城</v>
      </c>
      <c r="D603" t="str">
        <f>total!E603</f>
        <v>애니메이션, 판타지</v>
      </c>
      <c r="E603" t="str">
        <f>total!F603</f>
        <v>일본</v>
      </c>
      <c r="F603" t="str">
        <f>total!G603</f>
        <v>미야자키 하야오</v>
      </c>
      <c r="G603" t="str">
        <f>total!H603</f>
        <v>바이쇼 치에코, 기무라 타쿠야</v>
      </c>
    </row>
    <row r="604" spans="1:7" x14ac:dyDescent="0.25">
      <c r="A604" t="str">
        <f>total!B604</f>
        <v>2006</v>
      </c>
      <c r="B604" t="str">
        <f>total!C604</f>
        <v xml:space="preserve">게드전기 - 어스시의 전설 </v>
      </c>
      <c r="C604" t="str">
        <f>total!D604</f>
        <v>ゲド戰記 - Tales From Earthsea</v>
      </c>
      <c r="D604" t="str">
        <f>total!E604</f>
        <v>애니메이션, 판타지, 가족, 모험</v>
      </c>
      <c r="E604" t="str">
        <f>total!F604</f>
        <v>일본</v>
      </c>
      <c r="F604" t="str">
        <f>total!G604</f>
        <v>미야자키 고로</v>
      </c>
      <c r="G604" t="str">
        <f>total!H604</f>
        <v>스가와라 분타, 오카다 준이치, 테시마 아오이</v>
      </c>
    </row>
    <row r="605" spans="1:7" x14ac:dyDescent="0.25">
      <c r="A605" t="str">
        <f>total!B605</f>
        <v>2006</v>
      </c>
      <c r="B605" t="str">
        <f>total!C605</f>
        <v xml:space="preserve">브레이브 스토리 </v>
      </c>
      <c r="C605" t="str">
        <f>total!D605</f>
        <v>ブレイブ スト-リ - Brave Story</v>
      </c>
      <c r="D605" t="str">
        <f>total!E605</f>
        <v>애니메이션, 가족, 모험</v>
      </c>
      <c r="E605" t="str">
        <f>total!F605</f>
        <v>일본</v>
      </c>
      <c r="F605" t="str">
        <f>total!G605</f>
        <v>치기라 코이치</v>
      </c>
      <c r="G605" t="str">
        <f>total!H605</f>
        <v>마츠 다카코, 웬츠 에이지</v>
      </c>
    </row>
    <row r="606" spans="1:7" x14ac:dyDescent="0.25">
      <c r="A606" t="str">
        <f>total!B606</f>
        <v>2008</v>
      </c>
      <c r="B606" t="str">
        <f>total!C606</f>
        <v xml:space="preserve">벼랑 위의 포뇨 </v>
      </c>
      <c r="C606" t="str">
        <f>total!D606</f>
        <v>崖の上のポニョ</v>
      </c>
      <c r="D606" t="str">
        <f>total!E606</f>
        <v>모험, 가족, 애니메이션</v>
      </c>
      <c r="E606" t="str">
        <f>total!F606</f>
        <v>일본</v>
      </c>
      <c r="F606" t="str">
        <f>total!G606</f>
        <v>미야자키 하야오</v>
      </c>
      <c r="G606" t="str">
        <f>total!H606</f>
        <v>나라 유리아, 도이 히로키, 야마구치 토모코</v>
      </c>
    </row>
    <row r="607" spans="1:7" x14ac:dyDescent="0.25">
      <c r="A607" t="str">
        <f>total!B607</f>
        <v>2010</v>
      </c>
      <c r="B607" t="str">
        <f>total!C607</f>
        <v xml:space="preserve">마루 밑 아리에티 </v>
      </c>
      <c r="C607" t="str">
        <f>total!D607</f>
        <v>借りぐらしのアリエッティ</v>
      </c>
      <c r="D607" t="str">
        <f>total!E607</f>
        <v>애니메이션, 판타지</v>
      </c>
      <c r="E607" t="str">
        <f>total!F607</f>
        <v>일본</v>
      </c>
      <c r="F607" t="str">
        <f>total!G607</f>
        <v>요네바야시 히로마사</v>
      </c>
      <c r="G607" t="str">
        <f>total!H607</f>
        <v>시다 미라이, 카미키 류노스케, 미우라 토모카즈, 오타케 시노부, 키키 키린, 타케시타 케이코</v>
      </c>
    </row>
    <row r="608" spans="1:7" x14ac:dyDescent="0.25">
      <c r="A608" t="str">
        <f>total!B608</f>
        <v>2013</v>
      </c>
      <c r="B608" t="str">
        <f>total!C608</f>
        <v xml:space="preserve">바람이 분다 </v>
      </c>
      <c r="C608" t="str">
        <f>total!D608</f>
        <v>風立ちぬ</v>
      </c>
      <c r="D608" t="str">
        <f>total!E608</f>
        <v>애니메이션, 드라마</v>
      </c>
      <c r="E608" t="str">
        <f>total!F608</f>
        <v>일본</v>
      </c>
      <c r="F608" t="str">
        <f>total!G608</f>
        <v>미야자키 하야오</v>
      </c>
      <c r="G608" t="str">
        <f>total!H608</f>
        <v>안노 히데아키, 타키모토 미오리</v>
      </c>
    </row>
    <row r="609" spans="1:7" x14ac:dyDescent="0.25">
      <c r="A609" t="str">
        <f>total!B609</f>
        <v>1999</v>
      </c>
      <c r="B609" t="str">
        <f>total!C609</f>
        <v xml:space="preserve">미이라 </v>
      </c>
      <c r="C609" t="str">
        <f>total!D609</f>
        <v>The Mummy</v>
      </c>
      <c r="D609" t="str">
        <f>total!E609</f>
        <v>모험, 판타지, 액션, 공포, 스릴러, 코미디</v>
      </c>
      <c r="E609" t="str">
        <f>total!F609</f>
        <v>미국</v>
      </c>
      <c r="F609" t="str">
        <f>total!G609</f>
        <v>스티븐 소머즈</v>
      </c>
      <c r="G609" t="str">
        <f>total!H609</f>
        <v>브렌든 프레이저, 레이첼 와이즈, 존 한나, 아놀드 보슬로, 케빈 J. 오코너, 조나단 하이드</v>
      </c>
    </row>
    <row r="610" spans="1:7" x14ac:dyDescent="0.25">
      <c r="A610" t="str">
        <f>total!B610</f>
        <v>2001</v>
      </c>
      <c r="B610" t="str">
        <f>total!C610</f>
        <v xml:space="preserve">미이라 2 </v>
      </c>
      <c r="C610" t="str">
        <f>total!D610</f>
        <v>The Mummy Returns</v>
      </c>
      <c r="D610" t="str">
        <f>total!E610</f>
        <v>모험, 액션, 스릴러, 공포, 판타지</v>
      </c>
      <c r="E610" t="str">
        <f>total!F610</f>
        <v>미국</v>
      </c>
      <c r="F610" t="str">
        <f>total!G610</f>
        <v>스티븐 소머즈</v>
      </c>
      <c r="G610" t="str">
        <f>total!H610</f>
        <v>브렌든 프레이저, 레이첼 와이즈, 존 한나, 아놀드 보슬로, 오데드 페르, 패트리시아 벨라즈퀘즈, 프레디 보어스, 아런 암스트롱, 드웨인 존슨</v>
      </c>
    </row>
    <row r="611" spans="1:7" x14ac:dyDescent="0.25">
      <c r="A611" t="str">
        <f>total!B611</f>
        <v>2008</v>
      </c>
      <c r="B611" t="str">
        <f>total!C611</f>
        <v xml:space="preserve">미이라 3 - 황제의 무덤 </v>
      </c>
      <c r="C611" t="str">
        <f>total!D611</f>
        <v>The Mummy - Tomb Of The Dragon Emperor</v>
      </c>
      <c r="D611" t="str">
        <f>total!E611</f>
        <v>모험, 판타지, 액션, 코미디</v>
      </c>
      <c r="E611" t="str">
        <f>total!F611</f>
        <v>독일, 중국, 미국</v>
      </c>
      <c r="F611" t="str">
        <f>total!G611</f>
        <v>롭 코헨</v>
      </c>
      <c r="G611" t="str">
        <f>total!H611</f>
        <v>브렌든 프레이저, 이연걸, 마리아 벨로, 존 한나, 양자경, 루크 포드, 이사벨라 롱</v>
      </c>
    </row>
    <row r="612" spans="1:7" x14ac:dyDescent="0.25">
      <c r="A612" t="str">
        <f>total!B612</f>
        <v>2012</v>
      </c>
      <c r="B612" t="str">
        <f>total!C612</f>
        <v xml:space="preserve">바람의 검심 </v>
      </c>
      <c r="C612" t="str">
        <f>total!D612</f>
        <v>るろうに心</v>
      </c>
      <c r="D612" t="str">
        <f>total!E612</f>
        <v>서사, 액션, 드라마</v>
      </c>
      <c r="E612" t="str">
        <f>total!F612</f>
        <v>일본</v>
      </c>
      <c r="F612" t="str">
        <f>total!G612</f>
        <v>오오토모 케이시</v>
      </c>
      <c r="G612" t="str">
        <f>total!H612</f>
        <v>사토 타케루, 아오이 유우, 타케이 에미</v>
      </c>
    </row>
    <row r="613" spans="1:7" x14ac:dyDescent="0.25">
      <c r="A613" t="str">
        <f>total!B613</f>
        <v>2014</v>
      </c>
      <c r="B613" t="str">
        <f>total!C613</f>
        <v xml:space="preserve">바람의 검심 -  교토 대화재편 </v>
      </c>
      <c r="C613" t="str">
        <f>total!D613</f>
        <v>るろうに?心 京都大火編</v>
      </c>
      <c r="D613" t="str">
        <f>total!E613</f>
        <v>액션, 모험</v>
      </c>
      <c r="E613" t="str">
        <f>total!F613</f>
        <v>일본</v>
      </c>
      <c r="F613" t="str">
        <f>total!G613</f>
        <v>오오토모 케이시</v>
      </c>
      <c r="G613" t="str">
        <f>total!H613</f>
        <v>사토 타케루, 타케이 에미, 이세야 유스케</v>
      </c>
    </row>
    <row r="614" spans="1:7" x14ac:dyDescent="0.25">
      <c r="A614" t="str">
        <f>total!B614</f>
        <v>2014</v>
      </c>
      <c r="B614" t="str">
        <f>total!C614</f>
        <v xml:space="preserve">바람의 검심 - 전설의 최후편 </v>
      </c>
      <c r="C614" t="str">
        <f>total!D614</f>
        <v>るろうに?心 ??の最期編</v>
      </c>
      <c r="D614" t="str">
        <f>total!E614</f>
        <v>액션</v>
      </c>
      <c r="E614" t="str">
        <f>total!F614</f>
        <v>일본</v>
      </c>
      <c r="F614" t="str">
        <f>total!G614</f>
        <v>오오토모 케이시</v>
      </c>
      <c r="G614" t="str">
        <f>total!H614</f>
        <v>사토 타케루, 타케이 에미, 이세야 유스케</v>
      </c>
    </row>
    <row r="615" spans="1:7" x14ac:dyDescent="0.25">
      <c r="A615" t="str">
        <f>total!B615</f>
        <v>2016</v>
      </c>
      <c r="B615" t="str">
        <f>total!C615</f>
        <v xml:space="preserve">바후발리 - 더 비기닝 </v>
      </c>
      <c r="C615" t="str">
        <f>total!D615</f>
        <v>Bahubali - The Beginning</v>
      </c>
      <c r="D615" t="str">
        <f>total!E615</f>
        <v>액션, 전쟁, 드라마</v>
      </c>
      <c r="E615" t="str">
        <f>total!F615</f>
        <v>인도</v>
      </c>
      <c r="F615" t="str">
        <f>total!G615</f>
        <v>SS 라자몰리</v>
      </c>
      <c r="G615" t="str">
        <f>total!H615</f>
        <v>프라바스, 라나 당구바티, 아누쉬카 쉐티, 타만나 바티아</v>
      </c>
    </row>
    <row r="616" spans="1:7" x14ac:dyDescent="0.25">
      <c r="A616" t="str">
        <f>total!B616</f>
        <v>2017</v>
      </c>
      <c r="B616" t="str">
        <f>total!C616</f>
        <v xml:space="preserve">바후발리 2 - 더 컨클루전 </v>
      </c>
      <c r="C616" t="str">
        <f>total!D616</f>
        <v>Baahubali - The Conclusion</v>
      </c>
      <c r="D616" t="str">
        <f>total!E616</f>
        <v>액션, 모험, 드라마, 판타지</v>
      </c>
      <c r="E616" t="str">
        <f>total!F616</f>
        <v>인도</v>
      </c>
      <c r="F616" t="str">
        <f>total!G616</f>
        <v>SS 라자몰리</v>
      </c>
      <c r="G616" t="str">
        <f>total!H616</f>
        <v>프라바스, 라나 당구바티, 아누쉬카 쉐티, 타만나 바티아</v>
      </c>
    </row>
    <row r="617" spans="1:7" x14ac:dyDescent="0.25">
      <c r="A617" t="str">
        <f>total!B617</f>
        <v>2006</v>
      </c>
      <c r="B617" t="str">
        <f>total!C617</f>
        <v xml:space="preserve">박물관이 살아있다! </v>
      </c>
      <c r="C617" t="str">
        <f>total!D617</f>
        <v>Night At The Museum</v>
      </c>
      <c r="D617" t="str">
        <f>total!E617</f>
        <v>액션, 모험, 코미디, 가족, 판타지</v>
      </c>
      <c r="E617" t="str">
        <f>total!F617</f>
        <v>미국, 영국</v>
      </c>
      <c r="F617" t="str">
        <f>total!G617</f>
        <v>숀 레비</v>
      </c>
      <c r="G617" t="str">
        <f>total!H617</f>
        <v>벤 스틸러</v>
      </c>
    </row>
    <row r="618" spans="1:7" x14ac:dyDescent="0.25">
      <c r="A618" t="str">
        <f>total!B618</f>
        <v>2009</v>
      </c>
      <c r="B618" t="str">
        <f>total!C618</f>
        <v xml:space="preserve">박물관이 살아있다 2 </v>
      </c>
      <c r="C618" t="str">
        <f>total!D618</f>
        <v>Night At The Museum 2 - Battle Of The Smithsonian</v>
      </c>
      <c r="D618" t="str">
        <f>total!E618</f>
        <v>액션, 모험, 코미디, 가족, 판타지</v>
      </c>
      <c r="E618" t="str">
        <f>total!F618</f>
        <v>미국</v>
      </c>
      <c r="F618" t="str">
        <f>total!G618</f>
        <v>숀 레비</v>
      </c>
      <c r="G618" t="str">
        <f>total!H618</f>
        <v>벤 스틸러, 에이미 아담스, 오웬 윌슨, 행크 아자리아, 로빈 윌리엄스</v>
      </c>
    </row>
    <row r="619" spans="1:7" x14ac:dyDescent="0.25">
      <c r="A619" t="str">
        <f>total!B619</f>
        <v>2014</v>
      </c>
      <c r="B619" t="str">
        <f>total!C619</f>
        <v xml:space="preserve">박물관이 살아있다 - 비밀의 무덤 </v>
      </c>
      <c r="C619" t="str">
        <f>total!D619</f>
        <v>Night at the Museum - Secret of the Tomb</v>
      </c>
      <c r="D619" t="str">
        <f>total!E619</f>
        <v>모험, 코미디, 가족, 판타지</v>
      </c>
      <c r="E619" t="str">
        <f>total!F619</f>
        <v>미국, 영국</v>
      </c>
      <c r="F619" t="str">
        <f>total!G619</f>
        <v>숀 레비</v>
      </c>
      <c r="G619" t="str">
        <f>total!H619</f>
        <v>벤 스틸러, 로빈 윌리엄스, 댄 스티븐스, 레벨 윌슨, 오웬 윌슨, 벤 킹슬리, 딕 반 다이크, 미키 루니, 스티브 쿠건</v>
      </c>
    </row>
    <row r="620" spans="1:7" x14ac:dyDescent="0.25">
      <c r="A620" t="str">
        <f>total!B620</f>
        <v>2002</v>
      </c>
      <c r="B620" t="str">
        <f>total!C620</f>
        <v xml:space="preserve">본 아이덴티티 </v>
      </c>
      <c r="C620" t="str">
        <f>total!D620</f>
        <v>The Bourne Identity</v>
      </c>
      <c r="D620" t="str">
        <f>total!E620</f>
        <v>액션, 미스터리, 드라마, 스릴러, 모험</v>
      </c>
      <c r="E620" t="str">
        <f>total!F620</f>
        <v>미국, 체코</v>
      </c>
      <c r="F620" t="str">
        <f>total!G620</f>
        <v>더그 라이만</v>
      </c>
      <c r="G620" t="str">
        <f>total!H620</f>
        <v>맷 데이먼, 프란카 포텐테, 크리스 쿠퍼, 클라이브 오웬, 브라이언 콕스, 아데웰 아킨누오예 아바제</v>
      </c>
    </row>
    <row r="621" spans="1:7" x14ac:dyDescent="0.25">
      <c r="A621" t="str">
        <f>total!B621</f>
        <v>2004</v>
      </c>
      <c r="B621" t="str">
        <f>total!C621</f>
        <v xml:space="preserve">본 슈프리머시 </v>
      </c>
      <c r="C621" t="str">
        <f>total!D621</f>
        <v>The Bourne Supremacy</v>
      </c>
      <c r="D621" t="str">
        <f>total!E621</f>
        <v>모험, 미스터리, 스릴러, 액션, 드라마</v>
      </c>
      <c r="E621" t="str">
        <f>total!F621</f>
        <v>미국, 독일</v>
      </c>
      <c r="F621" t="str">
        <f>total!G621</f>
        <v>폴 그린그래스</v>
      </c>
      <c r="G621" t="str">
        <f>total!H621</f>
        <v>맷 데이먼</v>
      </c>
    </row>
    <row r="622" spans="1:7" x14ac:dyDescent="0.25">
      <c r="A622" t="str">
        <f>total!B622</f>
        <v>2007</v>
      </c>
      <c r="B622" t="str">
        <f>total!C622</f>
        <v xml:space="preserve">본 얼티메이텀 </v>
      </c>
      <c r="C622" t="str">
        <f>total!D622</f>
        <v>The Bourne Ultimatum</v>
      </c>
      <c r="D622" t="str">
        <f>total!E622</f>
        <v>액션, 미스터리, 스릴러</v>
      </c>
      <c r="E622" t="str">
        <f>total!F622</f>
        <v>미국, 독일</v>
      </c>
      <c r="F622" t="str">
        <f>total!G622</f>
        <v>폴 그린그래스</v>
      </c>
      <c r="G622" t="str">
        <f>total!H622</f>
        <v>맷 데이먼, 줄리아 스타일스, 데이빗 스트라탄, 스콧 글렌, 패디 콘시딘, 에드가 라미레즈, 알버트 피니, 조안 알렌</v>
      </c>
    </row>
    <row r="623" spans="1:7" x14ac:dyDescent="0.25">
      <c r="A623" t="str">
        <f>total!B623</f>
        <v>2012</v>
      </c>
      <c r="B623" t="str">
        <f>total!C623</f>
        <v xml:space="preserve">본 레거시 </v>
      </c>
      <c r="C623" t="str">
        <f>total!D623</f>
        <v>The Bourne Legacy</v>
      </c>
      <c r="D623" t="str">
        <f>total!E623</f>
        <v>액션, 모험, 스릴러</v>
      </c>
      <c r="E623" t="str">
        <f>total!F623</f>
        <v>미국</v>
      </c>
      <c r="F623" t="str">
        <f>total!G623</f>
        <v>토니 길로이</v>
      </c>
      <c r="G623" t="str">
        <f>total!H623</f>
        <v>제레미 레너, 에드워드 노튼, 레이첼 와이즈</v>
      </c>
    </row>
    <row r="624" spans="1:7" x14ac:dyDescent="0.25">
      <c r="A624" t="str">
        <f>total!B624</f>
        <v>2016</v>
      </c>
      <c r="B624" t="str">
        <f>total!C624</f>
        <v xml:space="preserve">제이슨 본 </v>
      </c>
      <c r="C624" t="str">
        <f>total!D624</f>
        <v>JASON BOURNE</v>
      </c>
      <c r="D624" t="str">
        <f>total!E624</f>
        <v>액션, 스릴러</v>
      </c>
      <c r="E624" t="str">
        <f>total!F624</f>
        <v>미국</v>
      </c>
      <c r="F624" t="str">
        <f>total!G624</f>
        <v>폴 그린그래스</v>
      </c>
      <c r="G624" t="str">
        <f>total!H624</f>
        <v>알리시아 비칸데르, 맷 데이먼, 줄리아 스타일스, 토미 리 존스, 뱅상 카셀</v>
      </c>
    </row>
    <row r="625" spans="1:7" x14ac:dyDescent="0.25">
      <c r="A625" t="str">
        <f>total!B625</f>
        <v>2001</v>
      </c>
      <c r="B625" t="str">
        <f>total!C625</f>
        <v xml:space="preserve">분노의 질주 - 언리미티드 </v>
      </c>
      <c r="C625" t="str">
        <f>total!D625</f>
        <v>Fast Five</v>
      </c>
      <c r="D625" t="str">
        <f>total!E625</f>
        <v>범죄, 액션</v>
      </c>
      <c r="E625" t="str">
        <f>total!F625</f>
        <v>미국</v>
      </c>
      <c r="F625" t="str">
        <f>total!G625</f>
        <v>롭 코헨</v>
      </c>
      <c r="G625" t="str">
        <f>total!H625</f>
        <v>빈 디젤, 폴 워커</v>
      </c>
    </row>
    <row r="626" spans="1:7" x14ac:dyDescent="0.25">
      <c r="A626" t="str">
        <f>total!B626</f>
        <v>2003</v>
      </c>
      <c r="B626" t="str">
        <f>total!C626</f>
        <v xml:space="preserve">분노의 질주 2 </v>
      </c>
      <c r="C626" t="str">
        <f>total!D626</f>
        <v>2 Fast 2 Furious</v>
      </c>
      <c r="D626" t="str">
        <f>total!E626</f>
        <v>액션, 범죄</v>
      </c>
      <c r="E626" t="str">
        <f>total!F626</f>
        <v>미국</v>
      </c>
      <c r="F626" t="str">
        <f>total!G626</f>
        <v>존 싱글톤</v>
      </c>
      <c r="G626" t="str">
        <f>total!H626</f>
        <v>폴 워커, 타이레스, 에바 멘데스</v>
      </c>
    </row>
    <row r="627" spans="1:7" x14ac:dyDescent="0.25">
      <c r="A627" t="str">
        <f>total!B627</f>
        <v>2006</v>
      </c>
      <c r="B627" t="str">
        <f>total!C627</f>
        <v xml:space="preserve">패스트 &amp; 퓨리어스 - 도쿄 드리프트 </v>
      </c>
      <c r="C627" t="str">
        <f>total!D627</f>
        <v>The Fast And The Furious - Tokyo Drift</v>
      </c>
      <c r="D627" t="str">
        <f>total!E627</f>
        <v>액션, 범죄, 스릴러</v>
      </c>
      <c r="E627" t="str">
        <f>total!F627</f>
        <v>미국</v>
      </c>
      <c r="F627" t="str">
        <f>total!G627</f>
        <v>저스틴 린</v>
      </c>
      <c r="G627" t="str">
        <f>total!H627</f>
        <v>루카스 블랙, 성 강, 브라이언 티, 캐롤라인 드 소자 코레아, 나탈리 켈리, 자체리 타이 브라이언, 섀드 모스</v>
      </c>
    </row>
    <row r="628" spans="1:7" x14ac:dyDescent="0.25">
      <c r="A628" t="str">
        <f>total!B628</f>
        <v>2009</v>
      </c>
      <c r="B628" t="str">
        <f>total!C628</f>
        <v xml:space="preserve">분노의 질주 - 더 오리지널 </v>
      </c>
      <c r="C628" t="str">
        <f>total!D628</f>
        <v>Fast &amp; Furious</v>
      </c>
      <c r="D628" t="str">
        <f>total!E628</f>
        <v>액션</v>
      </c>
      <c r="E628" t="str">
        <f>total!F628</f>
        <v>미국</v>
      </c>
      <c r="F628" t="str">
        <f>total!G628</f>
        <v>저스틴 린</v>
      </c>
      <c r="G628" t="str">
        <f>total!H628</f>
        <v>빈 디젤, 폴 워커, 미셸 로드리게즈, 조다나 브류스터</v>
      </c>
    </row>
    <row r="629" spans="1:7" x14ac:dyDescent="0.25">
      <c r="A629" t="str">
        <f>total!B629</f>
        <v>2011</v>
      </c>
      <c r="B629" t="str">
        <f>total!C629</f>
        <v xml:space="preserve">분노의 질주 - 언리미티드 </v>
      </c>
      <c r="C629" t="str">
        <f>total!D629</f>
        <v>Fast Five</v>
      </c>
      <c r="D629" t="str">
        <f>total!E629</f>
        <v>액션, 범죄, 드라마, 스릴러</v>
      </c>
      <c r="E629" t="str">
        <f>total!F629</f>
        <v>미국</v>
      </c>
      <c r="F629" t="str">
        <f>total!G629</f>
        <v>저스틴 린</v>
      </c>
      <c r="G629" t="str">
        <f>total!H629</f>
        <v>빈 디젤, 폴 워커, 드웨인 존슨</v>
      </c>
    </row>
    <row r="630" spans="1:7" x14ac:dyDescent="0.25">
      <c r="A630" t="str">
        <f>total!B630</f>
        <v>2013</v>
      </c>
      <c r="B630" t="str">
        <f>total!C630</f>
        <v xml:space="preserve">분노의 질주 - 더 맥시멈 </v>
      </c>
      <c r="C630" t="str">
        <f>total!D630</f>
        <v>The Fast and the Furious 6</v>
      </c>
      <c r="D630" t="str">
        <f>total!E630</f>
        <v>액션, 모험, 범죄</v>
      </c>
      <c r="E630" t="str">
        <f>total!F630</f>
        <v>미국</v>
      </c>
      <c r="F630" t="str">
        <f>total!G630</f>
        <v>저스틴 린</v>
      </c>
      <c r="G630" t="str">
        <f>total!H630</f>
        <v>드웨인 존슨, 빈 디젤, 폴 워커, 미셸 로드리게즈, 루크 에반스, 성 강, 갤 가돗</v>
      </c>
    </row>
    <row r="631" spans="1:7" x14ac:dyDescent="0.25">
      <c r="A631" t="str">
        <f>total!B631</f>
        <v>2015</v>
      </c>
      <c r="B631" t="str">
        <f>total!C631</f>
        <v xml:space="preserve">분노의 질주 - 더 세븐 </v>
      </c>
      <c r="C631" t="str">
        <f>total!D631</f>
        <v>Fast &amp; Furious 7</v>
      </c>
      <c r="D631" t="str">
        <f>total!E631</f>
        <v>액션, 범죄, 스릴러</v>
      </c>
      <c r="E631" t="str">
        <f>total!F631</f>
        <v>미국</v>
      </c>
      <c r="F631" t="str">
        <f>total!G631</f>
        <v>제임스 완</v>
      </c>
      <c r="G631" t="str">
        <f>total!H631</f>
        <v>빈 디젤, 폴 워커, 드웨인 존슨, 제이슨 스타뎀, 미셸 로드리게즈</v>
      </c>
    </row>
    <row r="632" spans="1:7" x14ac:dyDescent="0.25">
      <c r="A632" t="str">
        <f>total!B632</f>
        <v>2017</v>
      </c>
      <c r="B632" t="str">
        <f>total!C632</f>
        <v xml:space="preserve">분노의 질주 - 더 익스트림 </v>
      </c>
      <c r="C632" t="str">
        <f>total!D632</f>
        <v>The Fast and The Furious 8</v>
      </c>
      <c r="D632" t="str">
        <f>total!E632</f>
        <v>액션, 범죄, 스릴러</v>
      </c>
      <c r="E632" t="str">
        <f>total!F632</f>
        <v>미국, 일본, 프랑스, 캐나다</v>
      </c>
      <c r="F632" t="str">
        <f>total!G632</f>
        <v>F. 게리 그레이</v>
      </c>
      <c r="G632" t="str">
        <f>total!H632</f>
        <v>빈 디젤, 드웨인 존슨, 샤를리즈 테론, 제이슨 스타뎀</v>
      </c>
    </row>
    <row r="633" spans="1:7" x14ac:dyDescent="0.25">
      <c r="A633" t="str">
        <f>total!B633</f>
        <v>1990</v>
      </c>
      <c r="B633" t="str">
        <f>total!C633</f>
        <v xml:space="preserve">불가사리 </v>
      </c>
      <c r="C633" t="str">
        <f>total!D633</f>
        <v>Tremors</v>
      </c>
      <c r="D633" t="str">
        <f>total!E633</f>
        <v>코미디, SF, 공포</v>
      </c>
      <c r="E633" t="str">
        <f>total!F633</f>
        <v>미국</v>
      </c>
      <c r="F633" t="str">
        <f>total!G633</f>
        <v>론 언더우드</v>
      </c>
      <c r="G633" t="str">
        <f>total!H633</f>
        <v>케빈 베이컨, 프레드 워드, 핀 카터, 마이클 그로스, 빅터 웡, 로버트 제인, 아리아나 리처즈, 레바 매킨타이어</v>
      </c>
    </row>
    <row r="634" spans="1:7" x14ac:dyDescent="0.25">
      <c r="A634" t="str">
        <f>total!B634</f>
        <v>1995</v>
      </c>
      <c r="B634" t="str">
        <f>total!C634</f>
        <v xml:space="preserve">불가사리 2 </v>
      </c>
      <c r="C634" t="str">
        <f>total!D634</f>
        <v>Tremors 2 Aftershocks</v>
      </c>
      <c r="D634" t="str">
        <f>total!E634</f>
        <v>코미디, SF, 공포</v>
      </c>
      <c r="E634" t="str">
        <f>total!F634</f>
        <v>미국</v>
      </c>
      <c r="F634" t="str">
        <f>total!G634</f>
        <v>S.S. 윌슨</v>
      </c>
      <c r="G634" t="str">
        <f>total!H634</f>
        <v>프레드 워드, 크리스토퍼 가틴</v>
      </c>
    </row>
    <row r="635" spans="1:7" x14ac:dyDescent="0.25">
      <c r="A635" t="str">
        <f>total!B635</f>
        <v>2001</v>
      </c>
      <c r="B635" t="str">
        <f>total!C635</f>
        <v xml:space="preserve">불가사리 3 </v>
      </c>
      <c r="C635" t="str">
        <f>total!D635</f>
        <v>Tremors 3 Back To Perfection</v>
      </c>
      <c r="D635" t="str">
        <f>total!E635</f>
        <v>코미디, SF, 공포</v>
      </c>
      <c r="E635" t="str">
        <f>total!F635</f>
        <v>미국</v>
      </c>
      <c r="F635" t="str">
        <f>total!G635</f>
        <v>브렌트 매덕</v>
      </c>
      <c r="G635" t="str">
        <f>total!H635</f>
        <v>마이클 그로스, 션 크리스찬, 수잔 청, 샬로트 스테워트</v>
      </c>
    </row>
    <row r="636" spans="1:7" x14ac:dyDescent="0.25">
      <c r="A636" t="str">
        <f>total!B636</f>
        <v>2004</v>
      </c>
      <c r="B636" t="str">
        <f>total!C636</f>
        <v xml:space="preserve">불가사리 4 </v>
      </c>
      <c r="C636" t="str">
        <f>total!D636</f>
        <v>Tremors 4 The Legend Begins</v>
      </c>
      <c r="D636" t="str">
        <f>total!E636</f>
        <v>액션, 코미디, 공포, SF, 스릴러, 서부</v>
      </c>
      <c r="E636" t="str">
        <f>total!F636</f>
        <v>미국</v>
      </c>
      <c r="F636" t="str">
        <f>total!G636</f>
        <v>S.S. 윌슨</v>
      </c>
      <c r="G636" t="str">
        <f>total!H636</f>
        <v>마이클 그로스, 사라 보츠포드</v>
      </c>
    </row>
    <row r="637" spans="1:7" x14ac:dyDescent="0.25">
      <c r="A637" t="str">
        <f>total!B637</f>
        <v>2015</v>
      </c>
      <c r="B637" t="str">
        <f>total!C637</f>
        <v xml:space="preserve">가사리 5 </v>
      </c>
      <c r="C637" t="str">
        <f>total!D637</f>
        <v>Tremors 5 Bloodlines</v>
      </c>
      <c r="D637" t="str">
        <f>total!E637</f>
        <v>액션, 공포, SF</v>
      </c>
      <c r="E637" t="str">
        <f>total!F637</f>
        <v>미국</v>
      </c>
      <c r="F637" t="str">
        <f>total!G637</f>
        <v>돈 마이클 폴</v>
      </c>
      <c r="G637" t="str">
        <f>total!H637</f>
        <v>마이클 그로스, 제이미 케네디</v>
      </c>
    </row>
    <row r="638" spans="1:7" x14ac:dyDescent="0.25">
      <c r="A638" t="str">
        <f>total!B638</f>
        <v>1998</v>
      </c>
      <c r="B638" t="str">
        <f>total!C638</f>
        <v xml:space="preserve">블레이드 </v>
      </c>
      <c r="C638" t="str">
        <f>total!D638</f>
        <v>Blade</v>
      </c>
      <c r="D638" t="str">
        <f>total!E638</f>
        <v>액션, 판타지</v>
      </c>
      <c r="E638" t="str">
        <f>total!F638</f>
        <v>미국</v>
      </c>
      <c r="F638" t="str">
        <f>total!G638</f>
        <v>스티븐 노링턴</v>
      </c>
      <c r="G638" t="str">
        <f>total!H638</f>
        <v>웨슬리 스나입스, 스티븐 도프</v>
      </c>
    </row>
    <row r="639" spans="1:7" x14ac:dyDescent="0.25">
      <c r="A639" t="str">
        <f>total!B639</f>
        <v>2002</v>
      </c>
      <c r="B639" t="str">
        <f>total!C639</f>
        <v xml:space="preserve">블레이드 2 </v>
      </c>
      <c r="C639" t="str">
        <f>total!D639</f>
        <v>Blade 2</v>
      </c>
      <c r="D639" t="str">
        <f>total!E639</f>
        <v>공포, 액션</v>
      </c>
      <c r="E639" t="str">
        <f>total!F639</f>
        <v>미국</v>
      </c>
      <c r="F639" t="str">
        <f>total!G639</f>
        <v>길예르모 델 토로</v>
      </c>
      <c r="G639" t="str">
        <f>total!H639</f>
        <v>웨슬리 스나입스</v>
      </c>
    </row>
    <row r="640" spans="1:7" x14ac:dyDescent="0.25">
      <c r="A640" t="str">
        <f>total!B640</f>
        <v>2004</v>
      </c>
      <c r="B640" t="str">
        <f>total!C640</f>
        <v xml:space="preserve">블레이드 3 </v>
      </c>
      <c r="C640" t="str">
        <f>total!D640</f>
        <v>Blade Trinity</v>
      </c>
      <c r="D640" t="str">
        <f>total!E640</f>
        <v>액션, 스릴러, 공포</v>
      </c>
      <c r="E640" t="str">
        <f>total!F640</f>
        <v>미국</v>
      </c>
      <c r="F640" t="str">
        <f>total!G640</f>
        <v>데이빗 S. 고이어</v>
      </c>
      <c r="G640" t="str">
        <f>total!H640</f>
        <v>웨슬리 스나입스</v>
      </c>
    </row>
    <row r="641" spans="1:7" x14ac:dyDescent="0.25">
      <c r="A641" t="str">
        <f>total!B641</f>
        <v>1966</v>
      </c>
      <c r="B641" t="str">
        <f>total!C641</f>
        <v xml:space="preserve">석양에 돌아오다 </v>
      </c>
      <c r="C641" t="str">
        <f>total!D641</f>
        <v>Il buono, il brutto, il cattivo</v>
      </c>
      <c r="D641" t="str">
        <f>total!E641</f>
        <v>서부, 액션, 드라마, 모험</v>
      </c>
      <c r="E641" t="str">
        <f>total!F641</f>
        <v>이탈리아, 스페인, 독일</v>
      </c>
      <c r="F641" t="str">
        <f>total!G641</f>
        <v>세르지오 레오네</v>
      </c>
      <c r="G641" t="str">
        <f>total!H641</f>
        <v>클린트 이스트우드</v>
      </c>
    </row>
    <row r="642" spans="1:7" x14ac:dyDescent="0.25">
      <c r="A642" t="str">
        <f>total!B642</f>
        <v>1967</v>
      </c>
      <c r="B642" t="str">
        <f>total!C642</f>
        <v xml:space="preserve">워 웨건 </v>
      </c>
      <c r="C642" t="str">
        <f>total!D642</f>
        <v>The War Wagon</v>
      </c>
      <c r="D642" t="str">
        <f>total!E642</f>
        <v>액션, 서부</v>
      </c>
      <c r="E642" t="str">
        <f>total!F642</f>
        <v>미국</v>
      </c>
      <c r="F642" t="str">
        <f>total!G642</f>
        <v>버트 케네디</v>
      </c>
      <c r="G642" t="str">
        <f>total!H642</f>
        <v>존 웨인, 커크 더글라스</v>
      </c>
    </row>
    <row r="643" spans="1:7" x14ac:dyDescent="0.25">
      <c r="A643" t="str">
        <f>total!B643</f>
        <v>1970</v>
      </c>
      <c r="B643" t="str">
        <f>total!C643</f>
        <v xml:space="preserve">리오 로보 </v>
      </c>
      <c r="C643" t="str">
        <f>total!D643</f>
        <v>Rio Lobo</v>
      </c>
      <c r="D643" t="str">
        <f>total!E643</f>
        <v>모험, 서부, 멜로/로맨스, 전쟁</v>
      </c>
      <c r="E643" t="str">
        <f>total!F643</f>
        <v xml:space="preserve">미국 </v>
      </c>
      <c r="F643" t="str">
        <f>total!G643</f>
        <v>하워드 혹스</v>
      </c>
      <c r="G643" t="str">
        <f>total!H643</f>
        <v>존 웨인, 조지 리베로</v>
      </c>
    </row>
    <row r="644" spans="1:7" x14ac:dyDescent="0.25">
      <c r="A644" t="str">
        <f>total!B644</f>
        <v>1971</v>
      </c>
      <c r="B644" t="str">
        <f>total!C644</f>
        <v xml:space="preserve">석양의 갱들 </v>
      </c>
      <c r="C644" t="str">
        <f>total!D644</f>
        <v>Giu la testa</v>
      </c>
      <c r="D644" t="str">
        <f>total!E644</f>
        <v>모험, 서부</v>
      </c>
      <c r="E644" t="str">
        <f>total!F644</f>
        <v>이탈리아</v>
      </c>
      <c r="F644" t="str">
        <f>total!G644</f>
        <v>세르지오 레오네</v>
      </c>
      <c r="G644" t="str">
        <f>total!H644</f>
        <v>로드 스테이거, 제임스 코번</v>
      </c>
    </row>
    <row r="645" spans="1:7" x14ac:dyDescent="0.25">
      <c r="A645" t="str">
        <f>total!B645</f>
        <v>1985</v>
      </c>
      <c r="B645" t="str">
        <f>total!C645</f>
        <v xml:space="preserve">페일 라이더 </v>
      </c>
      <c r="C645" t="str">
        <f>total!D645</f>
        <v>Pale Rider</v>
      </c>
      <c r="D645" t="str">
        <f>total!E645</f>
        <v>서부</v>
      </c>
      <c r="E645" t="str">
        <f>total!F645</f>
        <v>미국</v>
      </c>
      <c r="F645" t="str">
        <f>total!G645</f>
        <v>클린트 이스트우드</v>
      </c>
      <c r="G645" t="str">
        <f>total!H645</f>
        <v>클린트 이스트우드</v>
      </c>
    </row>
    <row r="646" spans="1:7" x14ac:dyDescent="0.25">
      <c r="A646" t="str">
        <f>total!B646</f>
        <v>2009</v>
      </c>
      <c r="B646" t="str">
        <f>total!C646</f>
        <v xml:space="preserve">셜록 홈즈 </v>
      </c>
      <c r="C646" t="str">
        <f>total!D646</f>
        <v>Sherlock Holmes</v>
      </c>
      <c r="D646" t="str">
        <f>total!E646</f>
        <v>액션, 모험, 범죄, 드라마, 미스터리, 스릴러</v>
      </c>
      <c r="E646" t="str">
        <f>total!F646</f>
        <v>영국, 오스트레일리아, 미국</v>
      </c>
      <c r="F646" t="str">
        <f>total!G646</f>
        <v>가이 리치</v>
      </c>
      <c r="G646" t="str">
        <f>total!H646</f>
        <v>로버트 다우니 주니어, 주드 로, 레이첼 맥아담스, 마크 스트롱</v>
      </c>
    </row>
    <row r="647" spans="1:7" x14ac:dyDescent="0.25">
      <c r="A647" t="str">
        <f>total!B647</f>
        <v>2011</v>
      </c>
      <c r="B647" t="str">
        <f>total!C647</f>
        <v xml:space="preserve">셜록홈즈 - 그림자 게임 </v>
      </c>
      <c r="C647" t="str">
        <f>total!D647</f>
        <v>Sherlock Holmes - A Game of Shadows</v>
      </c>
      <c r="D647" t="str">
        <f>total!E647</f>
        <v>액션, 모험</v>
      </c>
      <c r="E647" t="str">
        <f>total!F647</f>
        <v>미국</v>
      </c>
      <c r="F647" t="str">
        <f>total!G647</f>
        <v>가이 리치</v>
      </c>
      <c r="G647" t="str">
        <f>total!H647</f>
        <v>로버트 다우니 주니어, 주드 로</v>
      </c>
    </row>
    <row r="648" spans="1:7" x14ac:dyDescent="0.25">
      <c r="A648" t="str">
        <f>total!B648</f>
        <v>2003</v>
      </c>
      <c r="B648" t="str">
        <f>total!C648</f>
        <v xml:space="preserve">소녀 검객 아즈미 대혈전 </v>
      </c>
      <c r="C648" t="str">
        <f>total!D648</f>
        <v>あずみ</v>
      </c>
      <c r="D648" t="str">
        <f>total!E648</f>
        <v>액션, 전쟁, 모험</v>
      </c>
      <c r="E648" t="str">
        <f>total!F648</f>
        <v>일본</v>
      </c>
      <c r="F648" t="str">
        <f>total!G648</f>
        <v>기타무라 류헤이</v>
      </c>
      <c r="G648" t="str">
        <f>total!H648</f>
        <v>우에토 아야</v>
      </c>
    </row>
    <row r="649" spans="1:7" x14ac:dyDescent="0.25">
      <c r="A649" t="str">
        <f>total!B649</f>
        <v>2005</v>
      </c>
      <c r="B649" t="str">
        <f>total!C649</f>
        <v xml:space="preserve">소녀 검객 아즈미 대혈전 2 </v>
      </c>
      <c r="C649" t="str">
        <f>total!D649</f>
        <v>あずみ 2 - Death Or Love</v>
      </c>
      <c r="D649" t="str">
        <f>total!E649</f>
        <v>액션</v>
      </c>
      <c r="E649" t="str">
        <f>total!F649</f>
        <v>일본</v>
      </c>
      <c r="F649" t="str">
        <f>total!G649</f>
        <v>카네코 슈스케</v>
      </c>
      <c r="G649" t="str">
        <f>total!H649</f>
        <v>우에토 아야, 쿠리야마 치아키, 오구리 슌, 이시가키 유마</v>
      </c>
    </row>
    <row r="650" spans="1:7" x14ac:dyDescent="0.25">
      <c r="A650" t="str">
        <f>total!B650</f>
        <v>2010</v>
      </c>
      <c r="B650" t="str">
        <f>total!C650</f>
        <v xml:space="preserve">슈퍼배드 </v>
      </c>
      <c r="C650" t="str">
        <f>total!D650</f>
        <v>Despicable Me</v>
      </c>
      <c r="D650" t="str">
        <f>total!E650</f>
        <v>애니메이션, 가족</v>
      </c>
      <c r="E650" t="str">
        <f>total!F650</f>
        <v>미국</v>
      </c>
      <c r="F650" t="str">
        <f>total!G650</f>
        <v>피에르 꼬팽, 크리스 리노드</v>
      </c>
      <c r="G650" t="str">
        <f>total!H650</f>
        <v>스티브 카렐, 태연, 서현, 미란다 코스그로브, 다나 가이어</v>
      </c>
    </row>
    <row r="651" spans="1:7" x14ac:dyDescent="0.25">
      <c r="A651" t="str">
        <f>total!B651</f>
        <v>2013</v>
      </c>
      <c r="B651" t="str">
        <f>total!C651</f>
        <v xml:space="preserve">슈퍼배드 2 </v>
      </c>
      <c r="C651" t="str">
        <f>total!D651</f>
        <v>Despicable Me 2</v>
      </c>
      <c r="D651" t="str">
        <f>total!E651</f>
        <v>애니메이션, 코미디, 가족</v>
      </c>
      <c r="E651" t="str">
        <f>total!F651</f>
        <v>미국</v>
      </c>
      <c r="F651" t="str">
        <f>total!G651</f>
        <v>피에르 꼬팽, 크리스 리노드</v>
      </c>
      <c r="G651" t="str">
        <f>total!H651</f>
        <v>스티브 카렐, 미란다 코스그로브</v>
      </c>
    </row>
    <row r="652" spans="1:7" x14ac:dyDescent="0.25">
      <c r="A652" t="str">
        <f>total!B652</f>
        <v>2017</v>
      </c>
      <c r="B652" t="str">
        <f>total!C652</f>
        <v xml:space="preserve">슈퍼배드 3 </v>
      </c>
      <c r="C652" t="str">
        <f>total!D652</f>
        <v>Despicable Me 3</v>
      </c>
      <c r="D652" t="str">
        <f>total!E652</f>
        <v>애니메이션, 모험, 코미디</v>
      </c>
      <c r="E652" t="str">
        <f>total!F652</f>
        <v>미국</v>
      </c>
      <c r="F652" t="str">
        <f>total!G652</f>
        <v>카일 발다, 피에르 꼬팽</v>
      </c>
      <c r="G652" t="str">
        <f>total!H652</f>
        <v>스티브 카렐, 트레이 파커, 크리스틴 위그</v>
      </c>
    </row>
    <row r="653" spans="1:7" x14ac:dyDescent="0.25">
      <c r="A653" t="str">
        <f>total!B653</f>
        <v>1992</v>
      </c>
      <c r="B653" t="str">
        <f>total!C653</f>
        <v xml:space="preserve">스나이퍼 </v>
      </c>
      <c r="C653" t="str">
        <f>total!D653</f>
        <v>Sniper</v>
      </c>
      <c r="D653" t="str">
        <f>total!E653</f>
        <v>범죄, 드라마</v>
      </c>
      <c r="E653" t="str">
        <f>total!F653</f>
        <v>미국</v>
      </c>
      <c r="F653" t="str">
        <f>total!G653</f>
        <v>루이스 로사</v>
      </c>
      <c r="G653" t="str">
        <f>total!H653</f>
        <v>톰 베린저</v>
      </c>
    </row>
    <row r="654" spans="1:7" x14ac:dyDescent="0.25">
      <c r="A654" t="str">
        <f>total!B654</f>
        <v>1995</v>
      </c>
      <c r="B654" t="str">
        <f>total!C654</f>
        <v xml:space="preserve">히트 </v>
      </c>
      <c r="C654" t="str">
        <f>total!D654</f>
        <v>Heat</v>
      </c>
      <c r="D654" t="str">
        <f>total!E654</f>
        <v>범죄, 액션</v>
      </c>
      <c r="E654" t="str">
        <f>total!F654</f>
        <v>미국</v>
      </c>
      <c r="F654" t="str">
        <f>total!G654</f>
        <v>마이클 만</v>
      </c>
      <c r="G654" t="str">
        <f>total!H654</f>
        <v>알 파치노, 로버트 드 니로</v>
      </c>
    </row>
    <row r="655" spans="1:7" x14ac:dyDescent="0.25">
      <c r="A655" t="str">
        <f>total!B655</f>
        <v>1998</v>
      </c>
      <c r="B655" t="str">
        <f>total!C655</f>
        <v xml:space="preserve">라이언 일병 구하기 </v>
      </c>
      <c r="C655" t="str">
        <f>total!D655</f>
        <v>Saving Private Ryan</v>
      </c>
      <c r="D655" t="str">
        <f>total!E655</f>
        <v>전쟁, 액션, 드라마</v>
      </c>
      <c r="E655" t="str">
        <f>total!F655</f>
        <v>미국</v>
      </c>
      <c r="F655" t="str">
        <f>total!G655</f>
        <v>스티븐 스필버그</v>
      </c>
      <c r="G655" t="str">
        <f>total!H655</f>
        <v>톰 행크스, 에드워드 번즈, 톰 시즈모어, 제레미 데이비스, 빈 디젤, 아담 골드버그, 배리 페퍼, 지오바니 리비시, 맷 데이먼, 데니스 파리나, 테드 댄슨</v>
      </c>
    </row>
    <row r="656" spans="1:7" x14ac:dyDescent="0.25">
      <c r="A656" t="str">
        <f>total!B656</f>
        <v>2001</v>
      </c>
      <c r="B656" t="str">
        <f>total!C656</f>
        <v xml:space="preserve">에너미 앳 더 게이트 </v>
      </c>
      <c r="C656" t="str">
        <f>total!D656</f>
        <v>Enemy At The Gates</v>
      </c>
      <c r="D656" t="str">
        <f>total!E656</f>
        <v>전쟁, 드라마, 스릴러, 액션</v>
      </c>
      <c r="E656" t="str">
        <f>total!F656</f>
        <v>미국, 독일, 영국, 아일랜드</v>
      </c>
      <c r="F656" t="str">
        <f>total!G656</f>
        <v>장 자크 아노</v>
      </c>
      <c r="G656" t="str">
        <f>total!H656</f>
        <v>조셉 파인즈, 주드 로</v>
      </c>
    </row>
    <row r="657" spans="1:7" x14ac:dyDescent="0.25">
      <c r="A657" t="str">
        <f>total!B657</f>
        <v>2004</v>
      </c>
      <c r="B657" t="str">
        <f>total!C657</f>
        <v xml:space="preserve">스나이퍼 3 </v>
      </c>
      <c r="C657" t="str">
        <f>total!D657</f>
        <v>Sniper 3</v>
      </c>
      <c r="D657" t="str">
        <f>total!E657</f>
        <v>액션, 드라마, 스릴러</v>
      </c>
      <c r="E657" t="str">
        <f>total!F657</f>
        <v>미국</v>
      </c>
      <c r="F657" t="str">
        <f>total!G657</f>
        <v>P.J. 페시</v>
      </c>
      <c r="G657" t="str">
        <f>total!H657</f>
        <v>톰 베린저, 바이런 만</v>
      </c>
    </row>
    <row r="658" spans="1:7" x14ac:dyDescent="0.25">
      <c r="A658" t="str">
        <f>total!B658</f>
        <v>2006</v>
      </c>
      <c r="B658" t="str">
        <f>total!C658</f>
        <v xml:space="preserve">스모킹 에이스 </v>
      </c>
      <c r="C658" t="str">
        <f>total!D658</f>
        <v>Smokin' Aces</v>
      </c>
      <c r="D658" t="str">
        <f>total!E658</f>
        <v>액션</v>
      </c>
      <c r="E658" t="str">
        <f>total!F658</f>
        <v>영국, 프랑스, 미국</v>
      </c>
      <c r="F658" t="str">
        <f>total!G658</f>
        <v>조 카나한</v>
      </c>
      <c r="G658" t="str">
        <f>total!H658</f>
        <v>벤 애플렉, 제레미 피번, 라이언 레이놀즈, 앤디 가르시아, 앨리샤 키스, 레이 리오타</v>
      </c>
    </row>
    <row r="659" spans="1:7" x14ac:dyDescent="0.25">
      <c r="A659" t="str">
        <f>total!B659</f>
        <v>2007</v>
      </c>
      <c r="B659" t="str">
        <f>total!C659</f>
        <v xml:space="preserve">더블 타겟 </v>
      </c>
      <c r="C659" t="str">
        <f>total!D659</f>
        <v>Shooter</v>
      </c>
      <c r="D659" t="str">
        <f>total!E659</f>
        <v>액션, 드라마, 스릴러</v>
      </c>
      <c r="E659" t="str">
        <f>total!F659</f>
        <v>미국</v>
      </c>
      <c r="F659" t="str">
        <f>total!G659</f>
        <v>안톤 후쿠아</v>
      </c>
      <c r="G659" t="str">
        <f>total!H659</f>
        <v>마크 월버그</v>
      </c>
    </row>
    <row r="660" spans="1:7" x14ac:dyDescent="0.25">
      <c r="A660" t="str">
        <f>total!B660</f>
        <v>2010</v>
      </c>
      <c r="B660" t="str">
        <f>total!C660</f>
        <v xml:space="preserve">스모킹 에이스 2 </v>
      </c>
      <c r="C660" t="str">
        <f>total!D660</f>
        <v>Smokin' Aces 2 - Assassins' Ball</v>
      </c>
      <c r="D660" t="str">
        <f>total!E660</f>
        <v>액션, 코미디, 범죄</v>
      </c>
      <c r="E660" t="str">
        <f>total!F660</f>
        <v>캐나다, 미국</v>
      </c>
      <c r="F660" t="str">
        <f>total!G660</f>
        <v>P.J. 페시</v>
      </c>
      <c r="G660" t="str">
        <f>total!H660</f>
        <v>비니 존스, 토미 플라나건</v>
      </c>
    </row>
    <row r="661" spans="1:7" x14ac:dyDescent="0.25">
      <c r="A661" t="str">
        <f>total!B661</f>
        <v>2011</v>
      </c>
      <c r="B661" t="str">
        <f>total!C661</f>
        <v xml:space="preserve">스나이퍼 - 리로디드 </v>
      </c>
      <c r="C661" t="str">
        <f>total!D661</f>
        <v>Sniper - Reloaded</v>
      </c>
      <c r="D661" t="str">
        <f>total!E661</f>
        <v>액션, 드라마, 스릴러, 전쟁</v>
      </c>
      <c r="E661" t="str">
        <f>total!F661</f>
        <v>남아프리카 공화국</v>
      </c>
      <c r="F661" t="str">
        <f>total!G661</f>
        <v>클라우디오 파</v>
      </c>
      <c r="G661" t="str">
        <f>total!H661</f>
        <v>빌리 제인, 채드 마이클 콜린스</v>
      </c>
    </row>
    <row r="662" spans="1:7" x14ac:dyDescent="0.25">
      <c r="A662" t="str">
        <f>total!B662</f>
        <v>2014</v>
      </c>
      <c r="B662" t="str">
        <f>total!C662</f>
        <v xml:space="preserve">스나이퍼 레거시 </v>
      </c>
      <c r="C662" t="str">
        <f>total!D662</f>
        <v>Sniper - Legacy</v>
      </c>
      <c r="D662" t="str">
        <f>total!E662</f>
        <v>액션</v>
      </c>
      <c r="E662" t="str">
        <f>total!F662</f>
        <v>미국</v>
      </c>
      <c r="F662" t="str">
        <f>total!G662</f>
        <v>돈 마이클 폴</v>
      </c>
      <c r="G662" t="str">
        <f>total!H662</f>
        <v>에이젠 아세노브, 톰 베린저, 채드 마이클 콜린스, 데니스 헤이스버트, 단코 조르다노브, 도미닉 마프햄, 박운영, 레이초 바실브, 조지 즈라타레브, 메르세데스 메이손</v>
      </c>
    </row>
    <row r="663" spans="1:7" x14ac:dyDescent="0.25">
      <c r="A663" t="str">
        <f>total!B663</f>
        <v>2014</v>
      </c>
      <c r="B663" t="str">
        <f>total!C663</f>
        <v xml:space="preserve">아메리칸 스나이퍼 </v>
      </c>
      <c r="C663" t="str">
        <f>total!D663</f>
        <v>American Sniper</v>
      </c>
      <c r="D663" t="str">
        <f>total!E663</f>
        <v>액션</v>
      </c>
      <c r="E663" t="str">
        <f>total!F663</f>
        <v>미국</v>
      </c>
      <c r="F663" t="str">
        <f>total!G663</f>
        <v>클린트 이스트우드</v>
      </c>
      <c r="G663" t="str">
        <f>total!H663</f>
        <v>브래들리 쿠퍼, 시에나 밀러, 제이크 맥더맨, 루크 그림즈, 카일 갈너</v>
      </c>
    </row>
    <row r="664" spans="1:7" x14ac:dyDescent="0.25">
      <c r="A664" t="str">
        <f>total!B664</f>
        <v>2015</v>
      </c>
      <c r="B664" t="str">
        <f>total!C664</f>
        <v xml:space="preserve">1941 - 세바스토폴 상륙작전 </v>
      </c>
      <c r="C664" t="str">
        <f>total!D664</f>
        <v>Bitva za Sevastopol, Battle for Sevastopol</v>
      </c>
      <c r="D664" t="str">
        <f>total!E664</f>
        <v>드라마, 멜로/로맨스</v>
      </c>
      <c r="E664" t="str">
        <f>total!F664</f>
        <v>러시아 연방, 우크라이나</v>
      </c>
      <c r="F664" t="str">
        <f>total!G664</f>
        <v>세르게이 모크리츠키</v>
      </c>
      <c r="G664" t="str">
        <f>total!H664</f>
        <v>율리아 페레실드, 에브지니 츠시가노브</v>
      </c>
    </row>
    <row r="665" spans="1:7" x14ac:dyDescent="0.25">
      <c r="A665" t="str">
        <f>total!B665</f>
        <v>2016</v>
      </c>
      <c r="B665" t="str">
        <f>total!C665</f>
        <v xml:space="preserve">스나이퍼 - 고스트 슈터 </v>
      </c>
      <c r="C665" t="str">
        <f>total!D665</f>
        <v>Sniper - Ghost Shooter</v>
      </c>
      <c r="D665" t="str">
        <f>total!E665</f>
        <v>액션, 드라마, 전쟁</v>
      </c>
      <c r="E665" t="str">
        <f>total!F665</f>
        <v>미국</v>
      </c>
      <c r="F665" t="str">
        <f>total!G665</f>
        <v>돈 마이클 폴</v>
      </c>
      <c r="G665" t="str">
        <f>total!H665</f>
        <v>채드 마이클 콜린스, 빌리 제인, 데니스 헤이스버트</v>
      </c>
    </row>
    <row r="666" spans="1:7" x14ac:dyDescent="0.25">
      <c r="A666" t="str">
        <f>total!B666</f>
        <v>2016</v>
      </c>
      <c r="B666" t="str">
        <f>total!C666</f>
        <v xml:space="preserve">스나이퍼 - 특수작전부대 </v>
      </c>
      <c r="C666" t="str">
        <f>total!D666</f>
        <v>Sniper - Special Ops</v>
      </c>
      <c r="D666" t="str">
        <f>total!E666</f>
        <v>액션, 드라마, 전쟁</v>
      </c>
      <c r="E666" t="str">
        <f>total!F666</f>
        <v>미국</v>
      </c>
      <c r="F666" t="str">
        <f>total!G666</f>
        <v>프레드 올렌 레이</v>
      </c>
      <c r="G666" t="str">
        <f>total!H666</f>
        <v>스티븐 시걸, 랍 밴 댐, 팀 아벨</v>
      </c>
    </row>
    <row r="667" spans="1:7" x14ac:dyDescent="0.25">
      <c r="A667" t="str">
        <f>total!B667</f>
        <v>2017</v>
      </c>
      <c r="B667" t="str">
        <f>total!C667</f>
        <v xml:space="preserve">더 월 </v>
      </c>
      <c r="C667" t="str">
        <f>total!D667</f>
        <v>The Wall</v>
      </c>
      <c r="D667" t="str">
        <f>total!E667</f>
        <v>드라마, 스릴러, 전쟁</v>
      </c>
      <c r="E667" t="str">
        <f>total!F667</f>
        <v>미국</v>
      </c>
      <c r="F667" t="str">
        <f>total!G667</f>
        <v>더그 라이만</v>
      </c>
      <c r="G667" t="str">
        <f>total!H667</f>
        <v>애런 존슨, 존 시나</v>
      </c>
    </row>
    <row r="668" spans="1:7" x14ac:dyDescent="0.25">
      <c r="A668" t="str">
        <f>total!B668</f>
        <v>2017</v>
      </c>
      <c r="B668" t="str">
        <f>total!C668</f>
        <v xml:space="preserve">스나이퍼 얼티메이트 킬 </v>
      </c>
      <c r="C668" t="str">
        <f>total!D668</f>
        <v>Sniper - Ultimate Kill</v>
      </c>
      <c r="D668" t="str">
        <f>total!E668</f>
        <v>액션, 드라마, 스릴러</v>
      </c>
      <c r="E668" t="str">
        <f>total!F668</f>
        <v>미국</v>
      </c>
      <c r="F668" t="str">
        <f>total!G668</f>
        <v>클라우디오 파</v>
      </c>
      <c r="G668" t="str">
        <f>total!H668</f>
        <v>채드 마이클 콜린스, 빌리 제인, 톰 베린저</v>
      </c>
    </row>
    <row r="669" spans="1:7" x14ac:dyDescent="0.25">
      <c r="A669" t="str">
        <f>total!B669</f>
        <v>2003</v>
      </c>
      <c r="B669" t="str">
        <f>total!C669</f>
        <v xml:space="preserve">S.W.A.T. 특수기동대 </v>
      </c>
      <c r="C669" t="str">
        <f>total!D669</f>
        <v>S.W.A.T.</v>
      </c>
      <c r="D669" t="str">
        <f>total!E669</f>
        <v>액션, 스릴러, 범죄</v>
      </c>
      <c r="E669" t="str">
        <f>total!F669</f>
        <v>미국</v>
      </c>
      <c r="F669" t="str">
        <f>total!G669</f>
        <v>클락 존슨</v>
      </c>
      <c r="G669" t="str">
        <f>total!H669</f>
        <v>사무엘 L. 잭슨, 콜린 파렐</v>
      </c>
    </row>
    <row r="670" spans="1:7" x14ac:dyDescent="0.25">
      <c r="A670" t="str">
        <f>total!B670</f>
        <v>2011</v>
      </c>
      <c r="B670" t="str">
        <f>total!C670</f>
        <v xml:space="preserve">S.W.A.T. - 파이어 파이트 </v>
      </c>
      <c r="C670" t="str">
        <f>total!D670</f>
        <v>S.W.A.T. - Fire Fight</v>
      </c>
      <c r="D670" t="str">
        <f>total!E670</f>
        <v>액션</v>
      </c>
      <c r="E670" t="str">
        <f>total!F670</f>
        <v>미국</v>
      </c>
      <c r="F670" t="str">
        <f>total!G670</f>
        <v>베니 붐</v>
      </c>
      <c r="G670" t="str">
        <f>total!H670</f>
        <v>크리스타나 로컨, 로버트 패트릭</v>
      </c>
    </row>
    <row r="671" spans="1:7" x14ac:dyDescent="0.25">
      <c r="A671" t="str">
        <f>total!B671</f>
        <v>2011</v>
      </c>
      <c r="B671" t="str">
        <f>total!C671</f>
        <v xml:space="preserve">택티컬 포스 </v>
      </c>
      <c r="C671" t="str">
        <f>total!D671</f>
        <v>Tactical Force</v>
      </c>
      <c r="D671" t="str">
        <f>total!E671</f>
        <v>액션, SF, 스릴러</v>
      </c>
      <c r="E671" t="str">
        <f>total!F671</f>
        <v>캐나다</v>
      </c>
      <c r="F671" t="str">
        <f>total!G671</f>
        <v>아다모 P. 컬트라로</v>
      </c>
      <c r="G671" t="str">
        <f>total!H671</f>
        <v>스티브 오스틴, 마이클 생크스, 마이클 제이 화이트</v>
      </c>
    </row>
    <row r="672" spans="1:7" x14ac:dyDescent="0.25">
      <c r="A672" t="str">
        <f>total!B672</f>
        <v>1997</v>
      </c>
      <c r="B672" t="str">
        <f>total!C672</f>
        <v xml:space="preserve">스타쉽 트루퍼스 </v>
      </c>
      <c r="C672" t="str">
        <f>total!D672</f>
        <v>Starship Troopers</v>
      </c>
      <c r="D672" t="str">
        <f>total!E672</f>
        <v>SF, 액션</v>
      </c>
      <c r="E672" t="str">
        <f>total!F672</f>
        <v>미국</v>
      </c>
      <c r="F672" t="str">
        <f>total!G672</f>
        <v>폴 버호벤</v>
      </c>
      <c r="G672" t="str">
        <f>total!H672</f>
        <v>캐스퍼 반 디엔, 디나 메이어, 데니스 리차드, 제이크 부시, 닐 패트릭 해리스, 클랜시 브라운, 세스 길리엄, 패트릭 멀둔</v>
      </c>
    </row>
    <row r="673" spans="1:7" x14ac:dyDescent="0.25">
      <c r="A673" t="str">
        <f>total!B673</f>
        <v>2004</v>
      </c>
      <c r="B673" t="str">
        <f>total!C673</f>
        <v xml:space="preserve">스타쉽 트루퍼스 2 </v>
      </c>
      <c r="C673" t="str">
        <f>total!D673</f>
        <v>Starship Troopers 2 Hero Of The Federation</v>
      </c>
      <c r="D673" t="str">
        <f>total!E673</f>
        <v>공포, SF, 액션, 모험</v>
      </c>
      <c r="E673" t="str">
        <f>total!F673</f>
        <v>미국</v>
      </c>
      <c r="F673" t="str">
        <f>total!G673</f>
        <v>필 티페트</v>
      </c>
      <c r="G673" t="str">
        <f>total!H673</f>
        <v>빌리 브라운, 리차드 버기</v>
      </c>
    </row>
    <row r="674" spans="1:7" x14ac:dyDescent="0.25">
      <c r="A674" t="str">
        <f>total!B674</f>
        <v>2008</v>
      </c>
      <c r="B674" t="str">
        <f>total!C674</f>
        <v xml:space="preserve">스타쉽 트루퍼스 3 </v>
      </c>
      <c r="C674" t="str">
        <f>total!D674</f>
        <v>Starship Troopers 3 Marauder</v>
      </c>
      <c r="D674" t="str">
        <f>total!E674</f>
        <v>SF, 액션, 모험, 공포</v>
      </c>
      <c r="E674" t="str">
        <f>total!F674</f>
        <v>미국, 남아프리카 공화국, 독일</v>
      </c>
      <c r="F674" t="str">
        <f>total!G674</f>
        <v>에드워드 누메이어</v>
      </c>
      <c r="G674" t="str">
        <f>total!H674</f>
        <v>캐스퍼 반 디엔, 조렌 블라록</v>
      </c>
    </row>
    <row r="675" spans="1:7" x14ac:dyDescent="0.25">
      <c r="A675" t="str">
        <f>total!B675</f>
        <v>2012</v>
      </c>
      <c r="B675" t="str">
        <f>total!C675</f>
        <v xml:space="preserve">스타쉽 트루퍼스- 인베이전 </v>
      </c>
      <c r="C675" t="str">
        <f>total!D675</f>
        <v>Starship Troopers - Invasion</v>
      </c>
      <c r="D675" t="str">
        <f>total!E675</f>
        <v>애니메이션, 액션, SF</v>
      </c>
      <c r="E675" t="str">
        <f>total!F675</f>
        <v>일본, 미국</v>
      </c>
      <c r="F675" t="str">
        <f>total!G675</f>
        <v>아라마키 신지</v>
      </c>
      <c r="G675" t="str">
        <f>total!H675</f>
        <v>데이빗 마트랑가, 루시 크리스티안, 저스틴 도란</v>
      </c>
    </row>
    <row r="676" spans="1:7" x14ac:dyDescent="0.25">
      <c r="A676" t="str">
        <f>total!B676</f>
        <v>2017</v>
      </c>
      <c r="B676" t="str">
        <f>total!C676</f>
        <v xml:space="preserve">스타쉽 트루퍼스 - 트레이터 오브 마스 </v>
      </c>
      <c r="C676" t="str">
        <f>total!D676</f>
        <v>Starship Troopers - Traitor of Mars</v>
      </c>
      <c r="D676" t="str">
        <f>total!E676</f>
        <v>애니메이션, 액션, SF</v>
      </c>
      <c r="E676" t="str">
        <f>total!F676</f>
        <v>미국</v>
      </c>
      <c r="F676" t="str">
        <f>total!G676</f>
        <v>아라마키 신지</v>
      </c>
      <c r="G676" t="str">
        <f>total!H676</f>
        <v>캐스퍼 반 디엔, 디나 메이어, 드레이 데이비스</v>
      </c>
    </row>
    <row r="677" spans="1:7" x14ac:dyDescent="0.25">
      <c r="A677" t="str">
        <f>total!B677</f>
        <v>1977</v>
      </c>
      <c r="B677" t="str">
        <f>total!C677</f>
        <v xml:space="preserve">스타워즈 에피소드 4 - 새로운 희망 </v>
      </c>
      <c r="C677" t="str">
        <f>total!D677</f>
        <v>Star Wars</v>
      </c>
      <c r="D677" t="str">
        <f>total!E677</f>
        <v>SF, 모험, 액션, 판타지</v>
      </c>
      <c r="E677" t="str">
        <f>total!F677</f>
        <v>미국</v>
      </c>
      <c r="F677" t="str">
        <f>total!G677</f>
        <v>조지 루카스</v>
      </c>
      <c r="G677" t="str">
        <f>total!H677</f>
        <v>마크 해밀, 해리슨 포드, 캐리 피셔</v>
      </c>
    </row>
    <row r="678" spans="1:7" x14ac:dyDescent="0.25">
      <c r="A678" t="str">
        <f>total!B678</f>
        <v>1980</v>
      </c>
      <c r="B678" t="str">
        <f>total!C678</f>
        <v xml:space="preserve">스타워즈 에피소드 5 - 제국의 역습 </v>
      </c>
      <c r="C678" t="str">
        <f>total!D678</f>
        <v>Star Wars Episode V - The Empire Strikes Back</v>
      </c>
      <c r="D678" t="str">
        <f>total!E678</f>
        <v>SF, 모험, 액션, 판타지</v>
      </c>
      <c r="E678" t="str">
        <f>total!F678</f>
        <v>미국</v>
      </c>
      <c r="F678" t="str">
        <f>total!G678</f>
        <v>어빈 커쉬너</v>
      </c>
      <c r="G678" t="str">
        <f>total!H678</f>
        <v>마크 해밀, 해리슨 포드, 캐리 피셔</v>
      </c>
    </row>
    <row r="679" spans="1:7" x14ac:dyDescent="0.25">
      <c r="A679" t="str">
        <f>total!B679</f>
        <v>1983</v>
      </c>
      <c r="B679" t="str">
        <f>total!C679</f>
        <v xml:space="preserve">스타워즈 에피소드 6 - 제다이의 귀환 </v>
      </c>
      <c r="C679" t="str">
        <f>total!D679</f>
        <v>Star Wars Episode VI - Return Of The Jedi</v>
      </c>
      <c r="D679" t="str">
        <f>total!E679</f>
        <v>SF, 모험, 액션, 판타지</v>
      </c>
      <c r="E679" t="str">
        <f>total!F679</f>
        <v>미국</v>
      </c>
      <c r="F679" t="str">
        <f>total!G679</f>
        <v>리차드 마퀀드</v>
      </c>
      <c r="G679" t="str">
        <f>total!H679</f>
        <v>마크 해밀, 해리슨 포드, 캐리 피셔</v>
      </c>
    </row>
    <row r="680" spans="1:7" x14ac:dyDescent="0.25">
      <c r="A680" t="str">
        <f>total!B680</f>
        <v>1999</v>
      </c>
      <c r="B680" t="str">
        <f>total!C680</f>
        <v xml:space="preserve">스타워즈 에피소드 1 - 보이지 않는 위험 </v>
      </c>
      <c r="C680" t="str">
        <f>total!D680</f>
        <v>Star Wars Episode I - The Phantom Menace</v>
      </c>
      <c r="D680" t="str">
        <f>total!E680</f>
        <v>SF, 액션</v>
      </c>
      <c r="E680" t="str">
        <f>total!F680</f>
        <v>미국</v>
      </c>
      <c r="F680" t="str">
        <f>total!G680</f>
        <v>조지 루카스</v>
      </c>
      <c r="G680" t="str">
        <f>total!H680</f>
        <v>리암 니슨, 이완 맥그리거, 나탈리 포트만</v>
      </c>
    </row>
    <row r="681" spans="1:7" x14ac:dyDescent="0.25">
      <c r="A681" t="str">
        <f>total!B681</f>
        <v>2002</v>
      </c>
      <c r="B681" t="str">
        <f>total!C681</f>
        <v xml:space="preserve">스타워즈 에피소드 2 - 클론의 습격 </v>
      </c>
      <c r="C681" t="str">
        <f>total!D681</f>
        <v>Star Wars Episode II - Attack Of The Clones</v>
      </c>
      <c r="D681" t="str">
        <f>total!E681</f>
        <v>SF, 모험, 전쟁, 드라마</v>
      </c>
      <c r="E681" t="str">
        <f>total!F681</f>
        <v>미국</v>
      </c>
      <c r="F681" t="str">
        <f>total!G681</f>
        <v>조지 루카스</v>
      </c>
      <c r="G681" t="str">
        <f>total!H681</f>
        <v>이완 맥그리거, 나탈리 포트만, 헤이든 크리스텐슨, 프랭크 오즈</v>
      </c>
    </row>
    <row r="682" spans="1:7" x14ac:dyDescent="0.25">
      <c r="A682" t="str">
        <f>total!B682</f>
        <v>2005</v>
      </c>
      <c r="B682" t="str">
        <f>total!C682</f>
        <v xml:space="preserve">스타워즈 에피소드 3 - 시스의 복수 </v>
      </c>
      <c r="C682" t="str">
        <f>total!D682</f>
        <v>Star Wars Episode III - Revenge Of The Sith</v>
      </c>
      <c r="D682" t="str">
        <f>total!E682</f>
        <v>SF, 모험, 액션</v>
      </c>
      <c r="E682" t="str">
        <f>total!F682</f>
        <v>미국</v>
      </c>
      <c r="F682" t="str">
        <f>total!G682</f>
        <v>조지 루카스</v>
      </c>
      <c r="G682" t="str">
        <f>total!H682</f>
        <v>이완 맥그리거, 나탈리 포트만, 헤이든 크리스텐슨, 이언 맥디어미드, 프랭크 오즈</v>
      </c>
    </row>
    <row r="683" spans="1:7" x14ac:dyDescent="0.25">
      <c r="A683" t="str">
        <f>total!B683</f>
        <v>2015</v>
      </c>
      <c r="B683" t="str">
        <f>total!C683</f>
        <v xml:space="preserve">스타워즈 - 깨어난 포스 </v>
      </c>
      <c r="C683" t="str">
        <f>total!D683</f>
        <v>Star Wars - The Force Awakens</v>
      </c>
      <c r="D683" t="str">
        <f>total!E683</f>
        <v>액션, 모험, 판타지</v>
      </c>
      <c r="E683" t="str">
        <f>total!F683</f>
        <v>미국</v>
      </c>
      <c r="F683" t="str">
        <f>total!G683</f>
        <v>J.J. 에이브럼스</v>
      </c>
      <c r="G683" t="str">
        <f>total!H683</f>
        <v>해리슨 포드, 마크 해밀, 캐리 피셔, 도널 글리슨, 그웬돌린 크리스티, 사이먼 페그, 오스카 아이삭, 막스 폰 시도우, 존 보예가, 데이지 리들리, 아담 드라이버</v>
      </c>
    </row>
    <row r="684" spans="1:7" x14ac:dyDescent="0.25">
      <c r="A684" t="str">
        <f>total!B684</f>
        <v>2016</v>
      </c>
      <c r="B684" t="str">
        <f>total!C684</f>
        <v xml:space="preserve">로그 원 - 스타워즈 스토리 </v>
      </c>
      <c r="C684" t="str">
        <f>total!D684</f>
        <v>Rogue One - A Star Wars Story</v>
      </c>
      <c r="D684" t="str">
        <f>total!E684</f>
        <v>액션, 모험, 판타지, SF</v>
      </c>
      <c r="E684" t="str">
        <f>total!F684</f>
        <v>미국</v>
      </c>
      <c r="F684" t="str">
        <f>total!G684</f>
        <v>가렛 에드워즈</v>
      </c>
      <c r="G684" t="str">
        <f>total!H684</f>
        <v>펠리시티 존스, 디에고 루나, 매즈 미켈슨, 리즈 아메드, 포레스트 휘태커, 견자단, 강문</v>
      </c>
    </row>
    <row r="685" spans="1:7" x14ac:dyDescent="0.25">
      <c r="A685" t="str">
        <f>total!B685</f>
        <v>1979</v>
      </c>
      <c r="B685" t="str">
        <f>total!C685</f>
        <v xml:space="preserve">스타 트랙 1 </v>
      </c>
      <c r="C685" t="str">
        <f>total!D685</f>
        <v>Star Trek Ⅰ- The Motion Picture</v>
      </c>
      <c r="D685" t="str">
        <f>total!E685</f>
        <v>액션, 모험, 미스터리, SF</v>
      </c>
      <c r="E685" t="str">
        <f>total!F685</f>
        <v>미국</v>
      </c>
      <c r="F685" t="str">
        <f>total!G685</f>
        <v>로버트 와이즈</v>
      </c>
      <c r="G685" t="str">
        <f>total!H685</f>
        <v>윌리암 샤트너, 레너드 니모이, 드포레스트 켈리</v>
      </c>
    </row>
    <row r="686" spans="1:7" x14ac:dyDescent="0.25">
      <c r="A686" t="str">
        <f>total!B686</f>
        <v>1982</v>
      </c>
      <c r="B686" t="str">
        <f>total!C686</f>
        <v xml:space="preserve">스타 트랙 2 - 칸의 분노 </v>
      </c>
      <c r="C686" t="str">
        <f>total!D686</f>
        <v>Star Trek II - The Wrath Of Khan</v>
      </c>
      <c r="D686" t="str">
        <f>total!E686</f>
        <v>SF, 모험</v>
      </c>
      <c r="E686" t="str">
        <f>total!F686</f>
        <v>미국</v>
      </c>
      <c r="F686" t="str">
        <f>total!G686</f>
        <v>니콜라스 메이어</v>
      </c>
      <c r="G686" t="str">
        <f>total!H686</f>
        <v>윌리암 샤트너, 레너드 니모이, 드포레스트 켈리</v>
      </c>
    </row>
    <row r="687" spans="1:7" x14ac:dyDescent="0.25">
      <c r="A687" t="str">
        <f>total!B687</f>
        <v>1984</v>
      </c>
      <c r="B687" t="str">
        <f>total!C687</f>
        <v xml:space="preserve">스타 트랙 3 - 스포크를 찾아서 </v>
      </c>
      <c r="C687" t="str">
        <f>total!D687</f>
        <v>Star Trek III - The Search For Spock</v>
      </c>
      <c r="D687" t="str">
        <f>total!E687</f>
        <v>SF, 모험</v>
      </c>
      <c r="E687" t="str">
        <f>total!F687</f>
        <v>미국</v>
      </c>
      <c r="F687" t="str">
        <f>total!G687</f>
        <v>레너드 니모이</v>
      </c>
      <c r="G687" t="str">
        <f>total!H687</f>
        <v>윌리암 샤트너, 레너드 니모이, 드포레스트 켈리</v>
      </c>
    </row>
    <row r="688" spans="1:7" x14ac:dyDescent="0.25">
      <c r="A688" t="str">
        <f>total!B688</f>
        <v>1986</v>
      </c>
      <c r="B688" t="str">
        <f>total!C688</f>
        <v xml:space="preserve">스타 트랙 4 - 귀환의 항로 </v>
      </c>
      <c r="C688" t="str">
        <f>total!D688</f>
        <v>Star Trek IV - The Voyage Home</v>
      </c>
      <c r="D688" t="str">
        <f>total!E688</f>
        <v>SF, 모험</v>
      </c>
      <c r="E688" t="str">
        <f>total!F688</f>
        <v>미국</v>
      </c>
      <c r="F688" t="str">
        <f>total!G688</f>
        <v>레너드 니모이</v>
      </c>
      <c r="G688" t="str">
        <f>total!H688</f>
        <v>윌리암 샤트너, 레너드 니모이, 드포레스트 켈리</v>
      </c>
    </row>
    <row r="689" spans="1:7" x14ac:dyDescent="0.25">
      <c r="A689" t="str">
        <f>total!B689</f>
        <v>1989</v>
      </c>
      <c r="B689" t="str">
        <f>total!C689</f>
        <v xml:space="preserve">스타 트랙 5 - 최후의 결전 </v>
      </c>
      <c r="C689" t="str">
        <f>total!D689</f>
        <v>Star Trek V - The Final Frontier</v>
      </c>
      <c r="D689" t="str">
        <f>total!E689</f>
        <v>SF, 모험</v>
      </c>
      <c r="E689" t="str">
        <f>total!F689</f>
        <v>미국</v>
      </c>
      <c r="F689" t="str">
        <f>total!G689</f>
        <v>윌리암 샤트너</v>
      </c>
      <c r="G689" t="str">
        <f>total!H689</f>
        <v>윌리암 샤트너, 레너드 니모이, 드포레스트 켈리</v>
      </c>
    </row>
    <row r="690" spans="1:7" x14ac:dyDescent="0.25">
      <c r="A690" t="str">
        <f>total!B690</f>
        <v>1991</v>
      </c>
      <c r="B690" t="str">
        <f>total!C690</f>
        <v xml:space="preserve">스타 트랙 6 - 미지의 세계 </v>
      </c>
      <c r="C690" t="str">
        <f>total!D690</f>
        <v>Star Trek VI - The Undiscovered Country</v>
      </c>
      <c r="D690" t="str">
        <f>total!E690</f>
        <v>SF, 모험</v>
      </c>
      <c r="E690" t="str">
        <f>total!F690</f>
        <v>미국</v>
      </c>
      <c r="F690" t="str">
        <f>total!G690</f>
        <v>니콜라스 메이어</v>
      </c>
      <c r="G690" t="str">
        <f>total!H690</f>
        <v>윌리암 샤트너, 레너드 니모이, 드포레스트 켈리</v>
      </c>
    </row>
    <row r="691" spans="1:7" x14ac:dyDescent="0.25">
      <c r="A691" t="str">
        <f>total!B691</f>
        <v>1994</v>
      </c>
      <c r="B691" t="str">
        <f>total!C691</f>
        <v xml:space="preserve">스타 트랙 7 - 넥서스 트랙 </v>
      </c>
      <c r="C691" t="str">
        <f>total!D691</f>
        <v>Star Trek Ⅶ - Generations</v>
      </c>
      <c r="D691" t="str">
        <f>total!E691</f>
        <v>액션, 미스터리, SF, 스릴러</v>
      </c>
      <c r="E691" t="str">
        <f>total!F691</f>
        <v>미국</v>
      </c>
      <c r="F691" t="str">
        <f>total!G691</f>
        <v>데이비드 카슨</v>
      </c>
      <c r="G691" t="str">
        <f>total!H691</f>
        <v>패트릭 스튜어트, 조나단 플레이크, 브렌트 스피너, 레버 버튼, 마이클 돈, 게이츠 맥파든, 마리나 설티스, 말콤 맥도웰, 제임스 두한</v>
      </c>
    </row>
    <row r="692" spans="1:7" x14ac:dyDescent="0.25">
      <c r="A692" t="str">
        <f>total!B692</f>
        <v>1996</v>
      </c>
      <c r="B692" t="str">
        <f>total!C692</f>
        <v xml:space="preserve">스타 트랙 8 - 퍼스트 콘택트 </v>
      </c>
      <c r="C692" t="str">
        <f>total!D692</f>
        <v>Star Trek Ⅷ - First Contact</v>
      </c>
      <c r="D692" t="str">
        <f>total!E692</f>
        <v>SF, 모험, 액션, 스릴러</v>
      </c>
      <c r="E692" t="str">
        <f>total!F692</f>
        <v>미국</v>
      </c>
      <c r="F692" t="str">
        <f>total!G692</f>
        <v>조나단 플레이크</v>
      </c>
      <c r="G692" t="str">
        <f>total!H692</f>
        <v>패트릭 스튜어트, 조나단 플레이크, 브렌트 스피너, 레버 버튼, 마이클 돈, 게이츠 맥파든, 마리나 설티스, 알프리 우다드, 제임스 크롬웰, 앨리스 크리지</v>
      </c>
    </row>
    <row r="693" spans="1:7" x14ac:dyDescent="0.25">
      <c r="A693" t="str">
        <f>total!B693</f>
        <v>1998</v>
      </c>
      <c r="B693" t="str">
        <f>total!C693</f>
        <v xml:space="preserve">스타 트랙 9 - 최후의 반격 </v>
      </c>
      <c r="C693" t="str">
        <f>total!D693</f>
        <v>Star Trek Ⅸ - Insurrection</v>
      </c>
      <c r="D693" t="str">
        <f>total!E693</f>
        <v>SF, 액션, 드라마, 멜로/로맨스, 모험</v>
      </c>
      <c r="E693" t="str">
        <f>total!F693</f>
        <v>미국</v>
      </c>
      <c r="F693" t="str">
        <f>total!G693</f>
        <v>조나단 플레이크</v>
      </c>
      <c r="G693" t="str">
        <f>total!H693</f>
        <v>패트릭 스튜어트, 조나단 플레이크, 브렌트 스피너, 레버 버튼, 마이클 돈, 게이츠 맥파든, 마리나 설티스, F. 머레이 아브라함, 도나 머피, 안소니 저브</v>
      </c>
    </row>
    <row r="694" spans="1:7" x14ac:dyDescent="0.25">
      <c r="A694" t="str">
        <f>total!B694</f>
        <v>2002</v>
      </c>
      <c r="B694" t="str">
        <f>total!C694</f>
        <v xml:space="preserve">스타 트랙 - 네메시스 </v>
      </c>
      <c r="C694" t="str">
        <f>total!D694</f>
        <v>Star Trek - Nemesis</v>
      </c>
      <c r="D694" t="str">
        <f>total!E694</f>
        <v>SF, 모험</v>
      </c>
      <c r="E694" t="str">
        <f>total!F694</f>
        <v>미국</v>
      </c>
      <c r="F694" t="str">
        <f>total!G694</f>
        <v>스튜어트 베어드</v>
      </c>
      <c r="G694" t="str">
        <f>total!H694</f>
        <v>패트릭 스튜어트, 조나단 플레이크, 브렌트 스피너, 레버 버튼, 마이클 돈, 게이츠 맥파든, 마리나 설티스, 론 펄먼, 톰 하디, 디나 메이어, 주디 치코렐라, 케이트 멀그루</v>
      </c>
    </row>
    <row r="695" spans="1:7" x14ac:dyDescent="0.25">
      <c r="A695" t="str">
        <f>total!B695</f>
        <v>2009</v>
      </c>
      <c r="B695" t="str">
        <f>total!C695</f>
        <v xml:space="preserve">스타 트랙 - 더 비기닝 </v>
      </c>
      <c r="C695" t="str">
        <f>total!D695</f>
        <v>Star Trek - The Beginnig</v>
      </c>
      <c r="D695" t="str">
        <f>total!E695</f>
        <v>SF, 모험, 액션</v>
      </c>
      <c r="E695" t="str">
        <f>total!F695</f>
        <v>미국</v>
      </c>
      <c r="F695" t="str">
        <f>total!G695</f>
        <v>J.J. 에이브럼스</v>
      </c>
      <c r="G695" t="str">
        <f>total!H695</f>
        <v>크리스 파인, 재커리 퀸토</v>
      </c>
    </row>
    <row r="696" spans="1:7" x14ac:dyDescent="0.25">
      <c r="A696" t="str">
        <f>total!B696</f>
        <v>2013</v>
      </c>
      <c r="B696" t="str">
        <f>total!C696</f>
        <v xml:space="preserve">스타 트랙 - 다크니스 </v>
      </c>
      <c r="C696" t="str">
        <f>total!D696</f>
        <v>Star Trek - Into Darkness</v>
      </c>
      <c r="D696" t="str">
        <f>total!E696</f>
        <v>액션, 모험, SF</v>
      </c>
      <c r="E696" t="str">
        <f>total!F696</f>
        <v>미국</v>
      </c>
      <c r="F696" t="str">
        <f>total!G696</f>
        <v>J.J. 에이브럼스</v>
      </c>
      <c r="G696" t="str">
        <f>total!H696</f>
        <v>크리스 파인, 재커리 퀸토, 조 샐다나, 베네딕트 컴버배치, 칼 어번, 사이먼 페그, 안톤 옐친, 존 조, 앨리스 이브</v>
      </c>
    </row>
    <row r="697" spans="1:7" x14ac:dyDescent="0.25">
      <c r="A697" t="str">
        <f>total!B697</f>
        <v>2016</v>
      </c>
      <c r="B697" t="str">
        <f>total!C697</f>
        <v xml:space="preserve">스타 트랙 - 비욘드 </v>
      </c>
      <c r="C697" t="str">
        <f>total!D697</f>
        <v>Star Trek - Beyond</v>
      </c>
      <c r="D697" t="str">
        <f>total!E697</f>
        <v>액션, 모험, SF, 스릴러</v>
      </c>
      <c r="E697" t="str">
        <f>total!F697</f>
        <v>미국</v>
      </c>
      <c r="F697" t="str">
        <f>total!G697</f>
        <v>저스틴 린</v>
      </c>
      <c r="G697" t="str">
        <f>total!H697</f>
        <v>크리스 파인, 사이먼 페그, 조 샐다나, 재커리 퀸토, 칼 어번, 안톤 옐친, 존 조, 이드리스 엘바, 소피아 부텔라</v>
      </c>
    </row>
    <row r="698" spans="1:7" x14ac:dyDescent="0.25">
      <c r="A698" t="str">
        <f>total!B698</f>
        <v>1994</v>
      </c>
      <c r="B698" t="str">
        <f>total!C698</f>
        <v xml:space="preserve">스피드 </v>
      </c>
      <c r="C698" t="str">
        <f>total!D698</f>
        <v>Speed</v>
      </c>
      <c r="D698" t="str">
        <f>total!E698</f>
        <v>액션, 스릴러</v>
      </c>
      <c r="E698" t="str">
        <f>total!F698</f>
        <v>미국</v>
      </c>
      <c r="F698" t="str">
        <f>total!G698</f>
        <v>얀 드봉</v>
      </c>
      <c r="G698" t="str">
        <f>total!H698</f>
        <v>키아누 리브스, 데니스 호퍼, 산드라 블록</v>
      </c>
    </row>
    <row r="699" spans="1:7" x14ac:dyDescent="0.25">
      <c r="A699" t="str">
        <f>total!B699</f>
        <v>1997</v>
      </c>
      <c r="B699" t="str">
        <f>total!C699</f>
        <v xml:space="preserve">스피드 2 </v>
      </c>
      <c r="C699" t="str">
        <f>total!D699</f>
        <v>Speed 2 - Cruise Control</v>
      </c>
      <c r="D699" t="str">
        <f>total!E699</f>
        <v>스릴러, 액션</v>
      </c>
      <c r="E699" t="str">
        <f>total!F699</f>
        <v>미국</v>
      </c>
      <c r="F699" t="str">
        <f>total!G699</f>
        <v>얀 드봉</v>
      </c>
      <c r="G699" t="str">
        <f>total!H699</f>
        <v>산드라 블록, 제이슨 패트릭, 윌렘 대포</v>
      </c>
    </row>
    <row r="700" spans="1:7" x14ac:dyDescent="0.25">
      <c r="A700" t="str">
        <f>total!B700</f>
        <v>1992</v>
      </c>
      <c r="B700" t="str">
        <f>total!C700</f>
        <v xml:space="preserve">시스터 액트 </v>
      </c>
      <c r="C700" t="str">
        <f>total!D700</f>
        <v>Sister Act</v>
      </c>
      <c r="D700" t="str">
        <f>total!E700</f>
        <v>코미디, 범죄, 뮤지컬, 액션</v>
      </c>
      <c r="E700" t="str">
        <f>total!F700</f>
        <v>미국</v>
      </c>
      <c r="F700" t="str">
        <f>total!G700</f>
        <v>에밀 아돌리노</v>
      </c>
      <c r="G700" t="str">
        <f>total!H700</f>
        <v>우피 골드버그</v>
      </c>
    </row>
    <row r="701" spans="1:7" x14ac:dyDescent="0.25">
      <c r="A701" t="str">
        <f>total!B701</f>
        <v>1993</v>
      </c>
      <c r="B701" t="str">
        <f>total!C701</f>
        <v xml:space="preserve">시스터 액트 2 </v>
      </c>
      <c r="C701" t="str">
        <f>total!D701</f>
        <v>Sister Act 2 - Back In The Habit</v>
      </c>
      <c r="D701" t="str">
        <f>total!E701</f>
        <v>코미디, 뮤지컬</v>
      </c>
      <c r="E701" t="str">
        <f>total!F701</f>
        <v>미국</v>
      </c>
      <c r="F701" t="str">
        <f>total!G701</f>
        <v>빌 듀크</v>
      </c>
      <c r="G701" t="str">
        <f>total!H701</f>
        <v>우피 골드버그</v>
      </c>
    </row>
    <row r="702" spans="1:7" x14ac:dyDescent="0.25">
      <c r="A702" t="str">
        <f>total!B702</f>
        <v>2005</v>
      </c>
      <c r="B702" t="str">
        <f>total!C702</f>
        <v xml:space="preserve">씬 시티 </v>
      </c>
      <c r="C702" t="str">
        <f>total!D702</f>
        <v>Sin City</v>
      </c>
      <c r="D702" t="str">
        <f>total!E702</f>
        <v>액션, 범죄, 드라마, 스릴러</v>
      </c>
      <c r="E702" t="str">
        <f>total!F702</f>
        <v>미국</v>
      </c>
      <c r="F702" t="str">
        <f>total!G702</f>
        <v>프랭크 밀러, 로버트 로드리게즈, 쿠엔틴 타란티노</v>
      </c>
      <c r="G702" t="str">
        <f>total!H702</f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</row>
    <row r="703" spans="1:7" x14ac:dyDescent="0.25">
      <c r="A703" t="str">
        <f>total!B703</f>
        <v>2014</v>
      </c>
      <c r="B703" t="str">
        <f>total!C703</f>
        <v xml:space="preserve">씬 시티 - 다크히어로의 부활 </v>
      </c>
      <c r="C703" t="str">
        <f>total!D703</f>
        <v>Sin City - A dame to kill for</v>
      </c>
      <c r="D703" t="str">
        <f>total!E703</f>
        <v>액션, 범죄, 스릴러</v>
      </c>
      <c r="E703" t="str">
        <f>total!F703</f>
        <v>미국</v>
      </c>
      <c r="F703" t="str">
        <f>total!G703</f>
        <v>프랭크 밀러, 로버트 로드리게즈</v>
      </c>
      <c r="G703" t="str">
        <f>total!H703</f>
        <v>조셉 고든 레빗, 에바 그린, 제시카 알바, 브루스 윌리스</v>
      </c>
    </row>
    <row r="704" spans="1:7" x14ac:dyDescent="0.25">
      <c r="A704" t="str">
        <f>total!B704</f>
        <v>2006</v>
      </c>
      <c r="B704" t="str">
        <f>total!C704</f>
        <v xml:space="preserve">아드레날린 24 </v>
      </c>
      <c r="C704" t="str">
        <f>total!D704</f>
        <v>Crank</v>
      </c>
      <c r="D704" t="str">
        <f>total!E704</f>
        <v>액션, 범죄, 스릴러</v>
      </c>
      <c r="E704" t="str">
        <f>total!F704</f>
        <v>영국, 미국</v>
      </c>
      <c r="F704" t="str">
        <f>total!G704</f>
        <v>마크 네빌딘, 브라이언 테일러</v>
      </c>
      <c r="G704" t="str">
        <f>total!H704</f>
        <v>제이슨 스타뎀, 에이미 스마트</v>
      </c>
    </row>
    <row r="705" spans="1:7" x14ac:dyDescent="0.25">
      <c r="A705" t="str">
        <f>total!B705</f>
        <v>2009</v>
      </c>
      <c r="B705" t="str">
        <f>total!C705</f>
        <v xml:space="preserve">아드레날린 24 2 </v>
      </c>
      <c r="C705" t="str">
        <f>total!D705</f>
        <v>Crank - High Voltage</v>
      </c>
      <c r="D705" t="str">
        <f>total!E705</f>
        <v>액션, 범죄, 스릴러</v>
      </c>
      <c r="E705" t="str">
        <f>total!F705</f>
        <v>미국</v>
      </c>
      <c r="F705" t="str">
        <f>total!G705</f>
        <v>마크 네빌딘, 브라이언 테일러</v>
      </c>
      <c r="G705" t="str">
        <f>total!H705</f>
        <v>제이슨 스타뎀, 에이미 스마트, 드와이트 요아캄, 에프렌 라미레즈</v>
      </c>
    </row>
    <row r="706" spans="1:7" x14ac:dyDescent="0.25">
      <c r="A706" t="str">
        <f>total!B706</f>
        <v>2000</v>
      </c>
      <c r="B706" t="str">
        <f>total!C706</f>
        <v xml:space="preserve">아트 오브 워 </v>
      </c>
      <c r="C706" t="str">
        <f>total!D706</f>
        <v>The Art Of War</v>
      </c>
      <c r="D706" t="str">
        <f>total!E706</f>
        <v>액션</v>
      </c>
      <c r="E706" t="str">
        <f>total!F706</f>
        <v>캐나다, 미국</v>
      </c>
      <c r="F706" t="str">
        <f>total!G706</f>
        <v>크리스찬 두가이</v>
      </c>
      <c r="G706" t="str">
        <f>total!H706</f>
        <v>웨슬리 스나입스</v>
      </c>
    </row>
    <row r="707" spans="1:7" x14ac:dyDescent="0.25">
      <c r="A707" t="str">
        <f>total!B707</f>
        <v>2008</v>
      </c>
      <c r="B707" t="str">
        <f>total!C707</f>
        <v xml:space="preserve">아트 오브 워 2 </v>
      </c>
      <c r="C707" t="str">
        <f>total!D707</f>
        <v>The Art Of War II - Betrayal</v>
      </c>
      <c r="D707" t="str">
        <f>total!E707</f>
        <v>액션, 스릴러</v>
      </c>
      <c r="E707" t="str">
        <f>total!F707</f>
        <v>캐나다</v>
      </c>
      <c r="F707" t="str">
        <f>total!G707</f>
        <v>조셉 러스넥</v>
      </c>
      <c r="G707" t="str">
        <f>total!H707</f>
        <v>웨슬리 스나입스, 로슬린 먼로</v>
      </c>
    </row>
    <row r="708" spans="1:7" x14ac:dyDescent="0.25">
      <c r="A708" t="str">
        <f>total!B708</f>
        <v>2004</v>
      </c>
      <c r="B708" t="str">
        <f>total!C708</f>
        <v xml:space="preserve">애플시드 </v>
      </c>
      <c r="C708" t="str">
        <f>total!D708</f>
        <v>Appleseed</v>
      </c>
      <c r="D708" t="str">
        <f>total!E708</f>
        <v>애니메이션, SF, 액션</v>
      </c>
      <c r="E708" t="str">
        <f>total!F708</f>
        <v>일본</v>
      </c>
      <c r="F708" t="str">
        <f>total!G708</f>
        <v>아라마키 신지</v>
      </c>
      <c r="G708" t="str">
        <f>total!H708</f>
        <v>코바야시 아이, 코스기 쥬로타, 마츠오카 유키, 미와 아스미, 츠바사 아키모토</v>
      </c>
    </row>
    <row r="709" spans="1:7" x14ac:dyDescent="0.25">
      <c r="A709" t="str">
        <f>total!B709</f>
        <v>2007</v>
      </c>
      <c r="B709" t="str">
        <f>total!C709</f>
        <v xml:space="preserve">애플시드 - 엑스 머시나 </v>
      </c>
      <c r="C709" t="str">
        <f>total!D709</f>
        <v>Appleseed Saga - Ex Machina</v>
      </c>
      <c r="D709" t="str">
        <f>total!E709</f>
        <v>애니메이션, 액션, SF</v>
      </c>
      <c r="E709" t="str">
        <f>total!F709</f>
        <v>일본</v>
      </c>
      <c r="F709" t="str">
        <f>total!G709</f>
        <v>아라마키 신지</v>
      </c>
      <c r="G709" t="str">
        <f>total!H709</f>
        <v>코바야시 아이, 야마데라 코이치</v>
      </c>
    </row>
    <row r="710" spans="1:7" x14ac:dyDescent="0.25">
      <c r="A710" t="str">
        <f>total!B710</f>
        <v>2014</v>
      </c>
      <c r="B710" t="str">
        <f>total!C710</f>
        <v xml:space="preserve">애플시드 알파 </v>
      </c>
      <c r="C710" t="str">
        <f>total!D710</f>
        <v>Appleseed Alpha</v>
      </c>
      <c r="D710" t="str">
        <f>total!E710</f>
        <v>애니메이션, 액션, SF</v>
      </c>
      <c r="E710" t="str">
        <f>total!F710</f>
        <v>일본, 미국</v>
      </c>
      <c r="F710" t="str">
        <f>total!G710</f>
        <v>아라마키 신지</v>
      </c>
      <c r="G710" t="str">
        <f>total!H710</f>
        <v>루시 크리스티안, 데이빗 마트랑가</v>
      </c>
    </row>
    <row r="711" spans="1:7" x14ac:dyDescent="0.25">
      <c r="A711" t="str">
        <f>total!B711</f>
        <v>1992</v>
      </c>
      <c r="B711" t="str">
        <f>total!C711</f>
        <v xml:space="preserve">언더 씨즈 </v>
      </c>
      <c r="C711" t="str">
        <f>total!D711</f>
        <v>Under Siege</v>
      </c>
      <c r="D711" t="str">
        <f>total!E711</f>
        <v>액션, 드라마, 스릴러</v>
      </c>
      <c r="E711" t="str">
        <f>total!F711</f>
        <v>미국</v>
      </c>
      <c r="F711" t="str">
        <f>total!G711</f>
        <v>앤드루 데이비스</v>
      </c>
      <c r="G711" t="str">
        <f>total!H711</f>
        <v>스티븐 시걸, 토미 리 존스</v>
      </c>
    </row>
    <row r="712" spans="1:7" x14ac:dyDescent="0.25">
      <c r="A712" t="str">
        <f>total!B712</f>
        <v>1995</v>
      </c>
      <c r="B712" t="str">
        <f>total!C712</f>
        <v xml:space="preserve">언더 씨즈 2 </v>
      </c>
      <c r="C712" t="str">
        <f>total!D712</f>
        <v>Under Siege 2 - Dark Territory</v>
      </c>
      <c r="D712" t="str">
        <f>total!E712</f>
        <v>액션, 스릴러</v>
      </c>
      <c r="E712" t="str">
        <f>total!F712</f>
        <v>미국</v>
      </c>
      <c r="F712" t="str">
        <f>total!G712</f>
        <v>제프 머피</v>
      </c>
      <c r="G712" t="str">
        <f>total!H712</f>
        <v>스티븐 시걸, 에릭 보고시안</v>
      </c>
    </row>
    <row r="713" spans="1:7" x14ac:dyDescent="0.25">
      <c r="A713" t="str">
        <f>total!B713</f>
        <v>2003</v>
      </c>
      <c r="B713" t="str">
        <f>total!C713</f>
        <v xml:space="preserve">언더월드 </v>
      </c>
      <c r="C713" t="str">
        <f>total!D713</f>
        <v>Underworld</v>
      </c>
      <c r="D713" t="str">
        <f>total!E713</f>
        <v>스릴러, 판타지, 공포</v>
      </c>
      <c r="E713" t="str">
        <f>total!F713</f>
        <v>미국, 독일, 헝가리, 영국</v>
      </c>
      <c r="F713" t="str">
        <f>total!G713</f>
        <v>렌 와이즈먼</v>
      </c>
      <c r="G713" t="str">
        <f>total!H713</f>
        <v>케이트 베킨세일, 스코트 스피드먼</v>
      </c>
    </row>
    <row r="714" spans="1:7" x14ac:dyDescent="0.25">
      <c r="A714" t="str">
        <f>total!B714</f>
        <v>2006</v>
      </c>
      <c r="B714" t="str">
        <f>total!C714</f>
        <v xml:space="preserve">언더월드 2 - 에볼루션 </v>
      </c>
      <c r="C714" t="str">
        <f>total!D714</f>
        <v>Underworld - Evolution</v>
      </c>
      <c r="D714" t="str">
        <f>total!E714</f>
        <v>액션, 드라마, 판타지, 공포</v>
      </c>
      <c r="E714" t="str">
        <f>total!F714</f>
        <v>미국</v>
      </c>
      <c r="F714" t="str">
        <f>total!G714</f>
        <v>렌 와이즈먼</v>
      </c>
      <c r="G714" t="str">
        <f>total!H714</f>
        <v>케이트 베킨세일, 스코트 스피드먼</v>
      </c>
    </row>
    <row r="715" spans="1:7" x14ac:dyDescent="0.25">
      <c r="A715" t="str">
        <f>total!B715</f>
        <v>2009</v>
      </c>
      <c r="B715" t="str">
        <f>total!C715</f>
        <v xml:space="preserve">언더월드 3 - 라이칸의 반란 </v>
      </c>
      <c r="C715" t="str">
        <f>total!D715</f>
        <v>Underworld - Rise Of The Lycans</v>
      </c>
      <c r="D715" t="str">
        <f>total!E715</f>
        <v>액션, 드라마, 판타지, 공포</v>
      </c>
      <c r="E715" t="str">
        <f>total!F715</f>
        <v>미국, 뉴질랜드</v>
      </c>
      <c r="F715" t="str">
        <f>total!G715</f>
        <v>패트릭 타투포우로스</v>
      </c>
      <c r="G715" t="str">
        <f>total!H715</f>
        <v>마이클 쉰, 빌 나이, 로나 미트라</v>
      </c>
    </row>
    <row r="716" spans="1:7" x14ac:dyDescent="0.25">
      <c r="A716" t="str">
        <f>total!B716</f>
        <v>2012</v>
      </c>
      <c r="B716" t="str">
        <f>total!C716</f>
        <v xml:space="preserve">언더월드 4 - 어웨이크닝 </v>
      </c>
      <c r="C716" t="str">
        <f>total!D716</f>
        <v>Underworld - Awakening</v>
      </c>
      <c r="D716" t="str">
        <f>total!E716</f>
        <v>액션, 판타지, 공포</v>
      </c>
      <c r="E716" t="str">
        <f>total!F716</f>
        <v>미국</v>
      </c>
      <c r="F716" t="str">
        <f>total!G716</f>
        <v>만스 말린드, 비욘 스테인</v>
      </c>
      <c r="G716" t="str">
        <f>total!H716</f>
        <v>케이트 베킨세일, 인디아 아이슬리, 마이클 엘리, 테오 제임스</v>
      </c>
    </row>
    <row r="717" spans="1:7" x14ac:dyDescent="0.25">
      <c r="A717" t="str">
        <f>total!B717</f>
        <v>2016</v>
      </c>
      <c r="B717" t="str">
        <f>total!C717</f>
        <v xml:space="preserve">언더월드 5 - 블러드 워 </v>
      </c>
      <c r="C717" t="str">
        <f>total!D717</f>
        <v>Underworld - Blood Wars</v>
      </c>
      <c r="D717" t="str">
        <f>total!E717</f>
        <v>액션, 판타지</v>
      </c>
      <c r="E717" t="str">
        <f>total!F717</f>
        <v>미국</v>
      </c>
      <c r="F717" t="str">
        <f>total!G717</f>
        <v>안나 포에스터</v>
      </c>
      <c r="G717" t="str">
        <f>total!H717</f>
        <v>케이트 베킨세일, 테오 제임스, 브래들리 제임스, 찰스 댄스, 토비어스 멘지스, 앨리시아 벨라 베일리</v>
      </c>
    </row>
    <row r="718" spans="1:7" x14ac:dyDescent="0.25">
      <c r="A718" t="str">
        <f>total!B718</f>
        <v>2002</v>
      </c>
      <c r="B718" t="str">
        <f>total!C718</f>
        <v xml:space="preserve">언디스퓨티드 </v>
      </c>
      <c r="C718" t="str">
        <f>total!D718</f>
        <v>Undisputed</v>
      </c>
      <c r="D718" t="str">
        <f>total!E718</f>
        <v>액션, 범죄, 드라마</v>
      </c>
      <c r="E718" t="str">
        <f>total!F718</f>
        <v>미국, 독일</v>
      </c>
      <c r="F718" t="str">
        <f>total!G718</f>
        <v>월터 힐</v>
      </c>
      <c r="G718" t="str">
        <f>total!H718</f>
        <v>웨슬리 스나입스, 빙 라메스</v>
      </c>
    </row>
    <row r="719" spans="1:7" x14ac:dyDescent="0.25">
      <c r="A719" t="str">
        <f>total!B719</f>
        <v>2006</v>
      </c>
      <c r="B719" t="str">
        <f>total!C719</f>
        <v xml:space="preserve">언디스퓨티드 2 </v>
      </c>
      <c r="C719" t="str">
        <f>total!D719</f>
        <v>Undisputed II - Last Man Standing</v>
      </c>
      <c r="D719" t="str">
        <f>total!E719</f>
        <v>액션, 범죄, 드라마</v>
      </c>
      <c r="E719" t="str">
        <f>total!F719</f>
        <v>미국</v>
      </c>
      <c r="F719" t="str">
        <f>total!G719</f>
        <v>아이삭 플로렌틴</v>
      </c>
      <c r="G719" t="str">
        <f>total!H719</f>
        <v>마이클 제이 화이트, 스콧 앳킨스</v>
      </c>
    </row>
    <row r="720" spans="1:7" x14ac:dyDescent="0.25">
      <c r="A720" t="str">
        <f>total!B720</f>
        <v>2010</v>
      </c>
      <c r="B720" t="str">
        <f>total!C720</f>
        <v xml:space="preserve">언디스퓨티드 3 </v>
      </c>
      <c r="C720" t="str">
        <f>total!D720</f>
        <v>Undisputed III - Redemption</v>
      </c>
      <c r="D720" t="str">
        <f>total!E720</f>
        <v>액션</v>
      </c>
      <c r="E720" t="str">
        <f>total!F720</f>
        <v>미국</v>
      </c>
      <c r="F720" t="str">
        <f>total!G720</f>
        <v>아이삭 플로렌틴</v>
      </c>
      <c r="G720" t="str">
        <f>total!H720</f>
        <v>스콧 앳킨스, 미켈 샤넌 젠킨스</v>
      </c>
    </row>
    <row r="721" spans="1:7" x14ac:dyDescent="0.25">
      <c r="A721" t="str">
        <f>total!B721</f>
        <v>2016</v>
      </c>
      <c r="B721" t="str">
        <f>total!C721</f>
        <v xml:space="preserve">언디스퓨티드 4 </v>
      </c>
      <c r="C721" t="str">
        <f>total!D721</f>
        <v>Boyka - Undisputed IV</v>
      </c>
      <c r="D721" t="str">
        <f>total!E721</f>
        <v>액션, 범죄</v>
      </c>
      <c r="E721" t="str">
        <f>total!F721</f>
        <v>불가리아</v>
      </c>
      <c r="F721" t="str">
        <f>total!G721</f>
        <v>토도 채프카노브</v>
      </c>
      <c r="G721" t="str">
        <f>total!H721</f>
        <v>스콧 앳킨스, 테오도라 듀호브니코바, 아론 어바웃불, 줄리언 버고브</v>
      </c>
    </row>
    <row r="722" spans="1:7" x14ac:dyDescent="0.25">
      <c r="A722" t="str">
        <f>total!B722</f>
        <v>2001</v>
      </c>
      <c r="B722" t="str">
        <f>total!C722</f>
        <v xml:space="preserve">에너미 라인스 </v>
      </c>
      <c r="C722" t="str">
        <f>total!D722</f>
        <v>Behind Enemy Lines</v>
      </c>
      <c r="D722" t="str">
        <f>total!E722</f>
        <v>전쟁, 액션</v>
      </c>
      <c r="E722" t="str">
        <f>total!F722</f>
        <v>미국</v>
      </c>
      <c r="F722" t="str">
        <f>total!G722</f>
        <v>존 무어</v>
      </c>
      <c r="G722" t="str">
        <f>total!H722</f>
        <v>오웬 윌슨, 진 핵크만</v>
      </c>
    </row>
    <row r="723" spans="1:7" x14ac:dyDescent="0.25">
      <c r="A723" t="str">
        <f>total!B723</f>
        <v>2006</v>
      </c>
      <c r="B723" t="str">
        <f>total!C723</f>
        <v xml:space="preserve">에너미 라인스 2 - 악의 축 </v>
      </c>
      <c r="C723" t="str">
        <f>total!D723</f>
        <v>Behind Enemy Lines II - Axis Of Evil</v>
      </c>
      <c r="D723" t="str">
        <f>total!E723</f>
        <v>전쟁, 액션, 스릴러</v>
      </c>
      <c r="E723" t="str">
        <f>total!F723</f>
        <v>미국</v>
      </c>
      <c r="F723" t="str">
        <f>total!G723</f>
        <v>제임스 도드슨</v>
      </c>
      <c r="G723" t="str">
        <f>total!H723</f>
        <v>맷 부쉘, 키스 데이빗, 데니스 아드트, 벤 크로스, 브루스 맥길, 피터 코요테</v>
      </c>
    </row>
    <row r="724" spans="1:7" x14ac:dyDescent="0.25">
      <c r="A724" t="str">
        <f>total!B724</f>
        <v>2009</v>
      </c>
      <c r="B724" t="str">
        <f>total!C724</f>
        <v xml:space="preserve">에너미 라인스 3 </v>
      </c>
      <c r="C724" t="str">
        <f>total!D724</f>
        <v>Behind Enemy Lines - Colombia</v>
      </c>
      <c r="D724" t="str">
        <f>total!E724</f>
        <v>전쟁, 액션, 스릴러</v>
      </c>
      <c r="E724" t="str">
        <f>total!F724</f>
        <v>미국</v>
      </c>
      <c r="F724" t="str">
        <f>total!G724</f>
        <v>팀 매더슨</v>
      </c>
      <c r="G724" t="str">
        <f>total!H724</f>
        <v>조 맨가니엘로, 켄 앤더슨, 채넌 로, 얀시 아리아스</v>
      </c>
    </row>
    <row r="725" spans="1:7" x14ac:dyDescent="0.25">
      <c r="A725" t="str">
        <f>total!B725</f>
        <v>2001</v>
      </c>
      <c r="B725" t="str">
        <f>total!C725</f>
        <v xml:space="preserve">오션스 일레븐 </v>
      </c>
      <c r="C725" t="str">
        <f>total!D725</f>
        <v>Ocean's Eleven</v>
      </c>
      <c r="D725" t="str">
        <f>total!E725</f>
        <v>범죄, 코미디</v>
      </c>
      <c r="E725" t="str">
        <f>total!F725</f>
        <v>미국</v>
      </c>
      <c r="F725" t="str">
        <f>total!G725</f>
        <v>스티븐 소더버그</v>
      </c>
      <c r="G725" t="str">
        <f>total!H725</f>
        <v>조지 클루니, 맷 데이먼, 앤디 가르시아, 브래드 피트</v>
      </c>
    </row>
    <row r="726" spans="1:7" x14ac:dyDescent="0.25">
      <c r="A726" t="str">
        <f>total!B726</f>
        <v>2005</v>
      </c>
      <c r="B726" t="str">
        <f>total!C726</f>
        <v xml:space="preserve">오션스 트웰브 </v>
      </c>
      <c r="C726" t="str">
        <f>total!D726</f>
        <v>Ocean's Twelve</v>
      </c>
      <c r="D726" t="str">
        <f>total!E726</f>
        <v>범죄, 코미디, 스릴러</v>
      </c>
      <c r="E726" t="str">
        <f>total!F726</f>
        <v>미국, 오스트레일리아</v>
      </c>
      <c r="F726" t="str">
        <f>total!G726</f>
        <v>스티븐 소더버그</v>
      </c>
      <c r="G726" t="str">
        <f>total!H726</f>
        <v>조지 클루니, 브래드 피트, 맷 데이먼, 캐서린 제타 존스, 앤디 가르시아, 돈 치들, 베니 맥</v>
      </c>
    </row>
    <row r="727" spans="1:7" x14ac:dyDescent="0.25">
      <c r="A727" t="str">
        <f>total!B727</f>
        <v>2007</v>
      </c>
      <c r="B727" t="str">
        <f>total!C727</f>
        <v xml:space="preserve">오션스 13 </v>
      </c>
      <c r="C727" t="str">
        <f>total!D727</f>
        <v>Ocean's Thirteen</v>
      </c>
      <c r="D727" t="str">
        <f>total!E727</f>
        <v>범죄, 드라마, 코미디</v>
      </c>
      <c r="E727" t="str">
        <f>total!F727</f>
        <v>미국</v>
      </c>
      <c r="F727" t="str">
        <f>total!G727</f>
        <v>스티븐 소더버그</v>
      </c>
      <c r="G727" t="str">
        <f>total!H727</f>
        <v>조지 클루니, 브래드 피트, 맷 데이먼, 엘리어트 굴드, 알 파치노</v>
      </c>
    </row>
    <row r="728" spans="1:7" x14ac:dyDescent="0.25">
      <c r="A728" t="str">
        <f>total!B728</f>
        <v>2004</v>
      </c>
      <c r="B728" t="str">
        <f>total!C728</f>
        <v xml:space="preserve">월드 트레져 1 - 운명의 창을 찾아서 </v>
      </c>
      <c r="C728" t="str">
        <f>total!D728</f>
        <v>The Librarian - Quest For The Spear</v>
      </c>
      <c r="D728" t="str">
        <f>total!E728</f>
        <v>모험, 액션</v>
      </c>
      <c r="E728" t="str">
        <f>total!F728</f>
        <v>미국</v>
      </c>
      <c r="F728" t="str">
        <f>total!G728</f>
        <v>피터 윈더</v>
      </c>
      <c r="G728" t="str">
        <f>total!H728</f>
        <v>노아 와일, 소냐 왈저</v>
      </c>
    </row>
    <row r="729" spans="1:7" x14ac:dyDescent="0.25">
      <c r="A729" t="str">
        <f>total!B729</f>
        <v>2006</v>
      </c>
      <c r="B729" t="str">
        <f>total!C729</f>
        <v xml:space="preserve">월드 트레져 2 - 솔로몬의 보물을 찾아서 </v>
      </c>
      <c r="C729" t="str">
        <f>total!D729</f>
        <v>The Librarian - Return To King Solomon's Mines</v>
      </c>
      <c r="D729" t="str">
        <f>total!E729</f>
        <v>모험, 액션</v>
      </c>
      <c r="E729" t="str">
        <f>total!F729</f>
        <v>미국</v>
      </c>
      <c r="F729" t="str">
        <f>total!G729</f>
        <v>조나단 플레이크</v>
      </c>
      <c r="G729" t="str">
        <f>total!H729</f>
        <v>노아 와일, 가브리엘 앤워</v>
      </c>
    </row>
    <row r="730" spans="1:7" x14ac:dyDescent="0.25">
      <c r="A730" t="str">
        <f>total!B730</f>
        <v>2008</v>
      </c>
      <c r="B730" t="str">
        <f>total!C730</f>
        <v xml:space="preserve">월드 트레져 3 - 유다 성배의 저주 </v>
      </c>
      <c r="C730" t="str">
        <f>total!D730</f>
        <v>The Librarian - The Curse Of The Judas Chalice</v>
      </c>
      <c r="D730" t="str">
        <f>total!E730</f>
        <v>액션, 모험</v>
      </c>
      <c r="E730" t="str">
        <f>total!F730</f>
        <v>미국</v>
      </c>
      <c r="F730" t="str">
        <f>total!G730</f>
        <v>조나단 플레이크</v>
      </c>
      <c r="G730" t="str">
        <f>total!H730</f>
        <v>노아 와일, 브루스 데이비슨</v>
      </c>
    </row>
    <row r="731" spans="1:7" x14ac:dyDescent="0.25">
      <c r="A731" t="str">
        <f>total!B731</f>
        <v>1992</v>
      </c>
      <c r="B731" t="str">
        <f>total!C731</f>
        <v xml:space="preserve">유니버셜 솔저 </v>
      </c>
      <c r="C731" t="str">
        <f>total!D731</f>
        <v>Universal Soldier</v>
      </c>
      <c r="D731" t="str">
        <f>total!E731</f>
        <v>액션</v>
      </c>
      <c r="E731" t="str">
        <f>total!F731</f>
        <v>미국</v>
      </c>
      <c r="F731" t="str">
        <f>total!G731</f>
        <v>롤랜드 에머리히</v>
      </c>
      <c r="G731" t="str">
        <f>total!H731</f>
        <v>장 끌로드 반담, 돌프 룬드그렌</v>
      </c>
    </row>
    <row r="732" spans="1:7" x14ac:dyDescent="0.25">
      <c r="A732" t="str">
        <f>total!B732</f>
        <v>1999</v>
      </c>
      <c r="B732" t="str">
        <f>total!C732</f>
        <v xml:space="preserve">유니버셜 솔저 2 - 그 두번째 임무 </v>
      </c>
      <c r="C732" t="str">
        <f>total!D732</f>
        <v>Universal Soldier - The Return</v>
      </c>
      <c r="D732" t="str">
        <f>total!E732</f>
        <v>액션, SF</v>
      </c>
      <c r="E732" t="str">
        <f>total!F732</f>
        <v>미국</v>
      </c>
      <c r="F732" t="str">
        <f>total!G732</f>
        <v>믹 로저스</v>
      </c>
      <c r="G732" t="str">
        <f>total!H732</f>
        <v>장 끌로드 반담</v>
      </c>
    </row>
    <row r="733" spans="1:7" x14ac:dyDescent="0.25">
      <c r="A733" t="str">
        <f>total!B733</f>
        <v>2009</v>
      </c>
      <c r="B733" t="str">
        <f>total!C733</f>
        <v xml:space="preserve">유니버셜 솔저 3 - 리제너레이션 </v>
      </c>
      <c r="C733" t="str">
        <f>total!D733</f>
        <v>Universal Soldier - Regeneration</v>
      </c>
      <c r="D733" t="str">
        <f>total!E733</f>
        <v>액션, 드라마, SF, 스릴러</v>
      </c>
      <c r="E733" t="str">
        <f>total!F733</f>
        <v>미국</v>
      </c>
      <c r="F733" t="str">
        <f>total!G733</f>
        <v>존 하이암스</v>
      </c>
      <c r="G733" t="str">
        <f>total!H733</f>
        <v>장 끌로드 반담, 돌프 룬드그렌</v>
      </c>
    </row>
    <row r="734" spans="1:7" x14ac:dyDescent="0.25">
      <c r="A734" t="str">
        <f>total!B734</f>
        <v>2001</v>
      </c>
      <c r="B734" t="str">
        <f>total!C734</f>
        <v xml:space="preserve">음양사 </v>
      </c>
      <c r="C734" t="str">
        <f>total!D734</f>
        <v>陰陽師</v>
      </c>
      <c r="D734" t="str">
        <f>total!E734</f>
        <v>판타지, 드라마</v>
      </c>
      <c r="E734" t="str">
        <f>total!F734</f>
        <v>일본</v>
      </c>
      <c r="F734" t="str">
        <f>total!G734</f>
        <v>타키타 요지로</v>
      </c>
      <c r="G734" t="str">
        <f>total!H734</f>
        <v>노무라 만사이, 이토 히데아키</v>
      </c>
    </row>
    <row r="735" spans="1:7" x14ac:dyDescent="0.25">
      <c r="A735" t="str">
        <f>total!B735</f>
        <v>2003</v>
      </c>
      <c r="B735" t="str">
        <f>total!C735</f>
        <v xml:space="preserve">음양사 2 </v>
      </c>
      <c r="C735" t="str">
        <f>total!D735</f>
        <v>陰陽師 2</v>
      </c>
      <c r="D735" t="str">
        <f>total!E735</f>
        <v>SF, 드라마, 판타지</v>
      </c>
      <c r="E735" t="str">
        <f>total!F735</f>
        <v>일본</v>
      </c>
      <c r="F735" t="str">
        <f>total!G735</f>
        <v>타키타 요지로</v>
      </c>
      <c r="G735" t="str">
        <f>total!H735</f>
        <v>노무라 만사이, 후카다 쿄코</v>
      </c>
    </row>
    <row r="736" spans="1:7" x14ac:dyDescent="0.25">
      <c r="A736" t="str">
        <f>total!B736</f>
        <v>1969</v>
      </c>
      <c r="B736" t="str">
        <f>total!C736</f>
        <v xml:space="preserve">이탈리안 잡 </v>
      </c>
      <c r="C736" t="str">
        <f>total!D736</f>
        <v>The Italian Job</v>
      </c>
      <c r="D736" t="str">
        <f>total!E736</f>
        <v>범죄, 코미디, 액션</v>
      </c>
      <c r="E736" t="str">
        <f>total!F736</f>
        <v>영국</v>
      </c>
      <c r="F736" t="str">
        <f>total!G736</f>
        <v>피터 콜린슨</v>
      </c>
      <c r="G736" t="str">
        <f>total!H736</f>
        <v>마이클 케인, 노엘 카워드, 베니 힐</v>
      </c>
    </row>
    <row r="737" spans="1:7" x14ac:dyDescent="0.25">
      <c r="A737" t="str">
        <f>total!B737</f>
        <v>2003</v>
      </c>
      <c r="B737" t="str">
        <f>total!C737</f>
        <v xml:space="preserve">이탈리안 잡 </v>
      </c>
      <c r="C737" t="str">
        <f>total!D737</f>
        <v>The Italian Job</v>
      </c>
      <c r="D737" t="str">
        <f>total!E737</f>
        <v>범죄, 드라마, 액션, 모험, 스릴러</v>
      </c>
      <c r="E737" t="str">
        <f>total!F737</f>
        <v>미국</v>
      </c>
      <c r="F737" t="str">
        <f>total!G737</f>
        <v>F. 게리 그레이</v>
      </c>
      <c r="G737" t="str">
        <f>total!H737</f>
        <v>마크 월버그, 샤를리즈 테론, 에드워드 노튼</v>
      </c>
    </row>
    <row r="738" spans="1:7" x14ac:dyDescent="0.25">
      <c r="A738" t="str">
        <f>total!B738</f>
        <v>2010</v>
      </c>
      <c r="B738" t="str">
        <f>total!C738</f>
        <v xml:space="preserve">익스펜더블 </v>
      </c>
      <c r="C738" t="str">
        <f>total!D738</f>
        <v>The Expendables</v>
      </c>
      <c r="D738" t="str">
        <f>total!E738</f>
        <v>액션, 모험, 스릴러, 전쟁</v>
      </c>
      <c r="E738" t="str">
        <f>total!F738</f>
        <v>미국</v>
      </c>
      <c r="F738" t="str">
        <f>total!G738</f>
        <v>실베스터 스탤론</v>
      </c>
      <c r="G738" t="str">
        <f>total!H738</f>
        <v>실베스터 스탤론, 제이슨 스타뎀, 이연걸, 돌프 룬드그렌, 랜디 커투어, 스티브 오스틴, 테리 크루즈, 미키 루크, 브루스 윌리스</v>
      </c>
    </row>
    <row r="739" spans="1:7" x14ac:dyDescent="0.25">
      <c r="A739" t="str">
        <f>total!B739</f>
        <v>2012</v>
      </c>
      <c r="B739" t="str">
        <f>total!C739</f>
        <v xml:space="preserve">익스펜더블 2 </v>
      </c>
      <c r="C739" t="str">
        <f>total!D739</f>
        <v>The Expendables II</v>
      </c>
      <c r="D739" t="str">
        <f>total!E739</f>
        <v>액션, 모험, 스릴러</v>
      </c>
      <c r="E739" t="str">
        <f>total!F739</f>
        <v>미국</v>
      </c>
      <c r="F739" t="str">
        <f>total!G739</f>
        <v>사이먼 웨스트</v>
      </c>
      <c r="G739" t="str">
        <f>total!H739</f>
        <v>실베스터 스탤론, 제이슨 스타뎀, 브루스 윌리스, 아놀드 슈왈제네거, 이연걸, 장 끌로드 반담</v>
      </c>
    </row>
    <row r="740" spans="1:7" x14ac:dyDescent="0.25">
      <c r="A740" t="str">
        <f>total!B740</f>
        <v>2014</v>
      </c>
      <c r="B740" t="str">
        <f>total!C740</f>
        <v xml:space="preserve">익스펜더블 3 </v>
      </c>
      <c r="C740" t="str">
        <f>total!D740</f>
        <v>The Expendables 3</v>
      </c>
      <c r="D740" t="str">
        <f>total!E740</f>
        <v>액션, 모험, 스릴러</v>
      </c>
      <c r="E740" t="str">
        <f>total!F740</f>
        <v>미국</v>
      </c>
      <c r="F740" t="str">
        <f>total!G740</f>
        <v>패트릭 휴즈</v>
      </c>
      <c r="G740" t="str">
        <f>total!H740</f>
        <v>실베스터 스탤론, 제이슨 스타뎀, 안토니오 반데라스, 이연걸, 웨슬리 스나입스, 돌프 룬드그렌, 멜 깁슨, 해리슨 포드, 아놀드 슈왈제네거</v>
      </c>
    </row>
    <row r="741" spans="1:7" x14ac:dyDescent="0.25">
      <c r="A741" t="str">
        <f>total!B741</f>
        <v>1981</v>
      </c>
      <c r="B741" t="str">
        <f>total!C741</f>
        <v xml:space="preserve">레이더스 </v>
      </c>
      <c r="C741" t="str">
        <f>total!D741</f>
        <v>Raiders Of The Lost Ark</v>
      </c>
      <c r="D741" t="str">
        <f>total!E741</f>
        <v>모험, 액션</v>
      </c>
      <c r="E741" t="str">
        <f>total!F741</f>
        <v>미국</v>
      </c>
      <c r="F741" t="str">
        <f>total!G741</f>
        <v>스티븐 스필버그</v>
      </c>
      <c r="G741" t="str">
        <f>total!H741</f>
        <v>해리슨 포드, 카렌 알렌, 폴 프리먼</v>
      </c>
    </row>
    <row r="742" spans="1:7" x14ac:dyDescent="0.25">
      <c r="A742" t="str">
        <f>total!B742</f>
        <v>1984</v>
      </c>
      <c r="B742" t="str">
        <f>total!C742</f>
        <v xml:space="preserve">인디아나 존스 </v>
      </c>
      <c r="C742" t="str">
        <f>total!D742</f>
        <v>Indiana Jones And The Temple Of Doom</v>
      </c>
      <c r="D742" t="str">
        <f>total!E742</f>
        <v>모험, 액션, 판타지</v>
      </c>
      <c r="E742" t="str">
        <f>total!F742</f>
        <v>미국</v>
      </c>
      <c r="F742" t="str">
        <f>total!G742</f>
        <v>스티븐 스필버그</v>
      </c>
      <c r="G742" t="str">
        <f>total!H742</f>
        <v>해리슨 포드, 케이트 캡쇼</v>
      </c>
    </row>
    <row r="743" spans="1:7" x14ac:dyDescent="0.25">
      <c r="A743" t="str">
        <f>total!B743</f>
        <v>1989</v>
      </c>
      <c r="B743" t="str">
        <f>total!C743</f>
        <v xml:space="preserve">인디아나 존스 - 최후의 성전 </v>
      </c>
      <c r="C743" t="str">
        <f>total!D743</f>
        <v>Indiana Jones And The Last Crusade</v>
      </c>
      <c r="D743" t="str">
        <f>total!E743</f>
        <v>모험, 액션, 판타지</v>
      </c>
      <c r="E743" t="str">
        <f>total!F743</f>
        <v>미국</v>
      </c>
      <c r="F743" t="str">
        <f>total!G743</f>
        <v>스티븐 스필버그</v>
      </c>
      <c r="G743" t="str">
        <f>total!H743</f>
        <v>해리슨 포드</v>
      </c>
    </row>
    <row r="744" spans="1:7" x14ac:dyDescent="0.25">
      <c r="A744" t="str">
        <f>total!B744</f>
        <v>2008</v>
      </c>
      <c r="B744" t="str">
        <f>total!C744</f>
        <v xml:space="preserve">인디아나 존스 - 크리스탈 해골의 왕국 </v>
      </c>
      <c r="C744" t="str">
        <f>total!D744</f>
        <v>Indiana Jones And The Kingdom Of The Crystal Skull</v>
      </c>
      <c r="D744" t="str">
        <f>total!E744</f>
        <v>모험, 액션</v>
      </c>
      <c r="E744" t="str">
        <f>total!F744</f>
        <v>미국</v>
      </c>
      <c r="F744" t="str">
        <f>total!G744</f>
        <v>스티븐 스필버그</v>
      </c>
      <c r="G744" t="str">
        <f>total!H744</f>
        <v>해리슨 포드, 케이트 블란쳇, 카렌 알렌, 샤이아 라보프, 레이 윈스턴</v>
      </c>
    </row>
    <row r="745" spans="1:7" x14ac:dyDescent="0.25">
      <c r="A745" t="str">
        <f>total!B745</f>
        <v>2012</v>
      </c>
      <c r="B745" t="str">
        <f>total!C745</f>
        <v xml:space="preserve">잭 리처 </v>
      </c>
      <c r="C745" t="str">
        <f>total!D745</f>
        <v>Jack Reacher</v>
      </c>
      <c r="D745" t="str">
        <f>total!E745</f>
        <v>액션</v>
      </c>
      <c r="E745" t="str">
        <f>total!F745</f>
        <v>미국</v>
      </c>
      <c r="F745" t="str">
        <f>total!G745</f>
        <v>크리스토퍼 맥쿼리</v>
      </c>
      <c r="G745" t="str">
        <f>total!H745</f>
        <v>톰 크루즈, 로자먼드 파이크, 로버트 듀발</v>
      </c>
    </row>
    <row r="746" spans="1:7" x14ac:dyDescent="0.25">
      <c r="A746" t="str">
        <f>total!B746</f>
        <v>2016</v>
      </c>
      <c r="B746" t="str">
        <f>total!C746</f>
        <v xml:space="preserve">잭 리처 - 네버 고 백 </v>
      </c>
      <c r="C746" t="str">
        <f>total!D746</f>
        <v>Jack Reacher - Never Go Back</v>
      </c>
      <c r="D746" t="str">
        <f>total!E746</f>
        <v>액션, 범죄, 드라마, 미스터리, 스릴러</v>
      </c>
      <c r="E746" t="str">
        <f>total!F746</f>
        <v>미국</v>
      </c>
      <c r="F746" t="str">
        <f>total!G746</f>
        <v>에드워드 즈윅</v>
      </c>
      <c r="G746" t="str">
        <f>total!H746</f>
        <v>톰 크루즈, 코비 스멀더스</v>
      </c>
    </row>
    <row r="747" spans="1:7" x14ac:dyDescent="0.25">
      <c r="A747" t="str">
        <f>total!B747</f>
        <v>2010</v>
      </c>
      <c r="B747" t="str">
        <f>total!C747</f>
        <v xml:space="preserve">적인걸 측천무후의 비밀 </v>
      </c>
      <c r="C747" t="str">
        <f>total!D747</f>
        <v>狄仁杰之通天帝國</v>
      </c>
      <c r="D747" t="str">
        <f>total!E747</f>
        <v>미스터리, 범죄, 액션, 스릴러</v>
      </c>
      <c r="E747" t="str">
        <f>total!F747</f>
        <v>중국, 홍콩</v>
      </c>
      <c r="F747" t="str">
        <f>total!G747</f>
        <v>서극</v>
      </c>
      <c r="G747" t="str">
        <f>total!H747</f>
        <v>유덕화, 양가휘, 리빙빙, 유가령, 덩차오</v>
      </c>
    </row>
    <row r="748" spans="1:7" x14ac:dyDescent="0.25">
      <c r="A748" t="str">
        <f>total!B748</f>
        <v>2013</v>
      </c>
      <c r="B748" t="str">
        <f>total!C748</f>
        <v xml:space="preserve">적인걸2 - 신도해왕의 비밀 </v>
      </c>
      <c r="C748" t="str">
        <f>total!D748</f>
        <v>狄仁杰之神都龍王</v>
      </c>
      <c r="D748" t="str">
        <f>total!E748</f>
        <v>미스터리, 액션, 범죄</v>
      </c>
      <c r="E748" t="str">
        <f>total!F748</f>
        <v>중국</v>
      </c>
      <c r="F748" t="str">
        <f>total!G748</f>
        <v>서극</v>
      </c>
      <c r="G748" t="str">
        <f>total!H748</f>
        <v>조우정, 안젤라베이비, 김범, 풍소봉, 임경신, 덩차오, 유가령</v>
      </c>
    </row>
    <row r="749" spans="1:7" x14ac:dyDescent="0.25">
      <c r="A749" t="str">
        <f>total!B749</f>
        <v>2014</v>
      </c>
      <c r="B749" t="str">
        <f>total!C749</f>
        <v xml:space="preserve">작전명 - 제트스톰 </v>
      </c>
      <c r="C749" t="str">
        <f>total!D749</f>
        <v>反??暴</v>
      </c>
      <c r="D749" t="str">
        <f>total!E749</f>
        <v>액션, 범죄</v>
      </c>
      <c r="E749" t="str">
        <f>total!F749</f>
        <v>홍콩</v>
      </c>
      <c r="F749" t="str">
        <f>total!G749</f>
        <v>임덕록</v>
      </c>
      <c r="G749" t="str">
        <f>total!H749</f>
        <v>고천락, 임가동, 진정</v>
      </c>
    </row>
    <row r="750" spans="1:7" x14ac:dyDescent="0.25">
      <c r="A750" t="str">
        <f>total!B750</f>
        <v>2016</v>
      </c>
      <c r="B750" t="str">
        <f>total!C750</f>
        <v xml:space="preserve">제트스톰2 - 승부조작단 </v>
      </c>
      <c r="C750" t="str">
        <f>total!D750</f>
        <v>反??暴2</v>
      </c>
      <c r="D750" t="str">
        <f>total!E750</f>
        <v>액션, 미스터리, 범죄, 스릴러</v>
      </c>
      <c r="E750" t="str">
        <f>total!F750</f>
        <v>홍콩</v>
      </c>
      <c r="F750" t="str">
        <f>total!G750</f>
        <v>임덕록</v>
      </c>
      <c r="G750" t="str">
        <f>total!H750</f>
        <v>고천락, 장지림, 주유민</v>
      </c>
    </row>
    <row r="751" spans="1:7" x14ac:dyDescent="0.25">
      <c r="A751" t="str">
        <f>total!B751</f>
        <v>1998</v>
      </c>
      <c r="B751" t="str">
        <f>total!C751</f>
        <v xml:space="preserve">마스크 오브 조로 </v>
      </c>
      <c r="C751" t="str">
        <f>total!D751</f>
        <v>The Mask Of Zorro</v>
      </c>
      <c r="D751" t="str">
        <f>total!E751</f>
        <v>액션, 모험, 멜로/로맨스, 서부</v>
      </c>
      <c r="E751" t="str">
        <f>total!F751</f>
        <v>미국, 독일</v>
      </c>
      <c r="F751" t="str">
        <f>total!G751</f>
        <v>마틴 캠벨</v>
      </c>
      <c r="G751" t="str">
        <f>total!H751</f>
        <v>안토니오 반데라스, 안소니 홉킨스, 캐서린 제타 존스, 스튜어트 윌슨, 맷 레처</v>
      </c>
    </row>
    <row r="752" spans="1:7" x14ac:dyDescent="0.25">
      <c r="A752" t="str">
        <f>total!B752</f>
        <v>2005</v>
      </c>
      <c r="B752" t="str">
        <f>total!C752</f>
        <v xml:space="preserve">레전드 오브 조로 </v>
      </c>
      <c r="C752" t="str">
        <f>total!D752</f>
        <v>The Legend Of Zorro</v>
      </c>
      <c r="D752" t="str">
        <f>total!E752</f>
        <v>액션, 모험, 드라마, 서부</v>
      </c>
      <c r="E752" t="str">
        <f>total!F752</f>
        <v>미국</v>
      </c>
      <c r="F752" t="str">
        <f>total!G752</f>
        <v>마틴 캠벨</v>
      </c>
      <c r="G752" t="str">
        <f>total!H752</f>
        <v>안토니오 반데라스, 캐서린 제타 존스, 지오바나 자카리아스, 라울 멘데즈</v>
      </c>
    </row>
    <row r="753" spans="1:7" x14ac:dyDescent="0.25">
      <c r="A753" t="str">
        <f>total!B753</f>
        <v>2014</v>
      </c>
      <c r="B753" t="str">
        <f>total!C753</f>
        <v xml:space="preserve">존 윅 </v>
      </c>
      <c r="C753" t="str">
        <f>total!D753</f>
        <v>John Wick</v>
      </c>
      <c r="D753" t="str">
        <f>total!E753</f>
        <v>스릴러, 액션</v>
      </c>
      <c r="E753" t="str">
        <f>total!F753</f>
        <v>미국</v>
      </c>
      <c r="F753" t="str">
        <f>total!G753</f>
        <v>데이빗 레이치, 채드 스타헬스키</v>
      </c>
      <c r="G753" t="str">
        <f>total!H753</f>
        <v>키아누 리브스, 미카엘 니크비스트</v>
      </c>
    </row>
    <row r="754" spans="1:7" x14ac:dyDescent="0.25">
      <c r="A754" t="str">
        <f>total!B754</f>
        <v>2017</v>
      </c>
      <c r="B754" t="str">
        <f>total!C754</f>
        <v xml:space="preserve">존 윅 - 리로드 </v>
      </c>
      <c r="C754" t="str">
        <f>total!D754</f>
        <v>John Wick Chapter Two</v>
      </c>
      <c r="D754" t="str">
        <f>total!E754</f>
        <v>액션, 범죄, 스릴러</v>
      </c>
      <c r="E754" t="str">
        <f>total!F754</f>
        <v>미국</v>
      </c>
      <c r="F754" t="str">
        <f>total!G754</f>
        <v>채드 스타헬스키</v>
      </c>
      <c r="G754" t="str">
        <f>total!H754</f>
        <v>키아누 리브스</v>
      </c>
    </row>
    <row r="755" spans="1:7" x14ac:dyDescent="0.25">
      <c r="A755" t="str">
        <f>total!B755</f>
        <v>2009</v>
      </c>
      <c r="B755" t="str">
        <f>total!C755</f>
        <v xml:space="preserve">지.아이.조 - 전쟁의 서막 </v>
      </c>
      <c r="C755" t="str">
        <f>total!D755</f>
        <v>G.I. Joe - The Rise Of Cobra</v>
      </c>
      <c r="D755" t="str">
        <f>total!E755</f>
        <v>액션, 모험, SF, 스릴러</v>
      </c>
      <c r="E755" t="str">
        <f>total!F755</f>
        <v>미국, 체코</v>
      </c>
      <c r="F755" t="str">
        <f>total!G755</f>
        <v>스티븐 소머즈</v>
      </c>
      <c r="G755" t="str">
        <f>total!H755</f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</row>
    <row r="756" spans="1:7" x14ac:dyDescent="0.25">
      <c r="A756" t="str">
        <f>total!B756</f>
        <v>2013</v>
      </c>
      <c r="B756" t="str">
        <f>total!C756</f>
        <v xml:space="preserve">지.아이.조 2 </v>
      </c>
      <c r="C756" t="str">
        <f>total!D756</f>
        <v>G.I. Joe - Retaliation</v>
      </c>
      <c r="D756" t="str">
        <f>total!E756</f>
        <v>액션, 모험, SF, 스릴러</v>
      </c>
      <c r="E756" t="str">
        <f>total!F756</f>
        <v>미국, 캐나다</v>
      </c>
      <c r="F756" t="str">
        <f>total!G756</f>
        <v>존 추</v>
      </c>
      <c r="G756" t="str">
        <f>total!H756</f>
        <v>채닝 테이텀, 이병헌, 브루스 윌리스, 드웨인 존슨, 아드리안 팔리키, 레이 스티븐슨, 레이 파크</v>
      </c>
    </row>
    <row r="757" spans="1:7" x14ac:dyDescent="0.25">
      <c r="A757" t="str">
        <f>total!B757</f>
        <v>2003</v>
      </c>
      <c r="B757" t="str">
        <f>total!C757</f>
        <v xml:space="preserve">캐리비안의 해적 - 블랙 펄의 저주 </v>
      </c>
      <c r="C757" t="str">
        <f>total!D757</f>
        <v>Pirates Of The Caribbean - The Curse Of The Black Pearl</v>
      </c>
      <c r="D757" t="str">
        <f>total!E757</f>
        <v>판타지, 코미디, 모험, 액션</v>
      </c>
      <c r="E757" t="str">
        <f>total!F757</f>
        <v>미국</v>
      </c>
      <c r="F757" t="str">
        <f>total!G757</f>
        <v>고어 버빈스키</v>
      </c>
      <c r="G757" t="str">
        <f>total!H757</f>
        <v>조니 뎁, 제프리 러쉬</v>
      </c>
    </row>
    <row r="758" spans="1:7" x14ac:dyDescent="0.25">
      <c r="A758" t="str">
        <f>total!B758</f>
        <v>2006</v>
      </c>
      <c r="B758" t="str">
        <f>total!C758</f>
        <v xml:space="preserve">캐리비안의 해적 - 망자의 함 </v>
      </c>
      <c r="C758" t="str">
        <f>total!D758</f>
        <v>Pirates Of The Caribbean - Dead Man's Chest</v>
      </c>
      <c r="D758" t="str">
        <f>total!E758</f>
        <v>판타지, 모험, 액션, 코미디</v>
      </c>
      <c r="E758" t="str">
        <f>total!F758</f>
        <v>미국</v>
      </c>
      <c r="F758" t="str">
        <f>total!G758</f>
        <v>고어 버빈스키</v>
      </c>
      <c r="G758" t="str">
        <f>total!H758</f>
        <v>조니 뎁, 올랜도 블룸, 키이라 나이틀리</v>
      </c>
    </row>
    <row r="759" spans="1:7" x14ac:dyDescent="0.25">
      <c r="A759" t="str">
        <f>total!B759</f>
        <v>2007</v>
      </c>
      <c r="B759" t="str">
        <f>total!C759</f>
        <v xml:space="preserve">캐리비안의 해적 - 세상의 끝에서 </v>
      </c>
      <c r="C759" t="str">
        <f>total!D759</f>
        <v>Pirates Of The Caribbean - At World's End</v>
      </c>
      <c r="D759" t="str">
        <f>total!E759</f>
        <v>판타지, 모험, 액션, 코미디</v>
      </c>
      <c r="E759" t="str">
        <f>total!F759</f>
        <v>미국</v>
      </c>
      <c r="F759" t="str">
        <f>total!G759</f>
        <v>고어 버빈스키</v>
      </c>
      <c r="G759" t="str">
        <f>total!H759</f>
        <v>조니 뎁, 올랜도 블룸, 키이라 나이틀리, 스텔란 스카스가드, 빌 나이, 주윤발, 제프리 러쉬</v>
      </c>
    </row>
    <row r="760" spans="1:7" x14ac:dyDescent="0.25">
      <c r="A760" t="str">
        <f>total!B760</f>
        <v>2011</v>
      </c>
      <c r="B760" t="str">
        <f>total!C760</f>
        <v xml:space="preserve">캐리비안의 해적 - 낯선 조류 </v>
      </c>
      <c r="C760" t="str">
        <f>total!D760</f>
        <v>Pirates Of The Caribbean - On Stranger Tides</v>
      </c>
      <c r="D760" t="str">
        <f>total!E760</f>
        <v>판타지, 액션, 모험</v>
      </c>
      <c r="E760" t="str">
        <f>total!F760</f>
        <v>미국</v>
      </c>
      <c r="F760" t="str">
        <f>total!G760</f>
        <v>롭 마샬</v>
      </c>
      <c r="G760" t="str">
        <f>total!H760</f>
        <v>조니 뎁, 제프리 러쉬, 페넬로페 크루즈</v>
      </c>
    </row>
    <row r="761" spans="1:7" x14ac:dyDescent="0.25">
      <c r="A761" t="str">
        <f>total!B761</f>
        <v>2017</v>
      </c>
      <c r="B761" t="str">
        <f>total!C761</f>
        <v xml:space="preserve">캐리비안의 해적 - 죽은 자는 말이 없다 </v>
      </c>
      <c r="C761" t="str">
        <f>total!D761</f>
        <v>Pirates of the Caribbean - Dead Men Tell No Tales</v>
      </c>
      <c r="D761" t="str">
        <f>total!E761</f>
        <v>액션, 모험, 코미디, 판타지</v>
      </c>
      <c r="E761" t="str">
        <f>total!F761</f>
        <v>미국, 오스트레일리아</v>
      </c>
      <c r="F761" t="str">
        <f>total!G761</f>
        <v>요아킴 뢰닝, 에스펜 잔드베르크</v>
      </c>
      <c r="G761" t="str">
        <f>total!H761</f>
        <v>조니 뎁, 하비에르 바르뎀, 카야 스코델라리오, 브렌튼 스웨이츠, 제프리 러쉬</v>
      </c>
    </row>
    <row r="762" spans="1:7" x14ac:dyDescent="0.25">
      <c r="A762" t="str">
        <f>total!B762</f>
        <v>2008</v>
      </c>
      <c r="B762" t="str">
        <f>total!C762</f>
        <v xml:space="preserve">쿵푸 팬더 </v>
      </c>
      <c r="C762" t="str">
        <f>total!D762</f>
        <v>Kung Fu Panda</v>
      </c>
      <c r="D762" t="str">
        <f>total!E762</f>
        <v>애니메이션, 액션, 코미디, 가족</v>
      </c>
      <c r="E762" t="str">
        <f>total!F762</f>
        <v>미국</v>
      </c>
      <c r="F762" t="str">
        <f>total!G762</f>
        <v>마크 오스본, 존 스티븐슨</v>
      </c>
      <c r="G762" t="str">
        <f>total!H762</f>
        <v>잭 블랙, 더스틴 호프만, 성룡, 루시 리우, 안젤리나 졸리, 이안 맥쉐인, 데이빗 크로스, 세스 로건</v>
      </c>
    </row>
    <row r="763" spans="1:7" x14ac:dyDescent="0.25">
      <c r="A763" t="str">
        <f>total!B763</f>
        <v>2008</v>
      </c>
      <c r="B763" t="str">
        <f>total!C763</f>
        <v xml:space="preserve">쿵푸 팬더 - 다섯 용사의 비밀 </v>
      </c>
      <c r="C763" t="str">
        <f>total!D763</f>
        <v>Kung Fu Panda - Secrets Of The Furious Five</v>
      </c>
      <c r="D763" t="str">
        <f>total!E763</f>
        <v>애니메이션, 액션, 코미디, 가족</v>
      </c>
      <c r="E763" t="str">
        <f>total!F763</f>
        <v>미국</v>
      </c>
      <c r="F763" t="str">
        <f>total!G763</f>
        <v>라맨 허</v>
      </c>
      <c r="G763" t="str">
        <f>total!H763</f>
        <v>잭 블랙, 더스틴 호프만</v>
      </c>
    </row>
    <row r="764" spans="1:7" x14ac:dyDescent="0.25">
      <c r="A764" t="str">
        <f>total!B764</f>
        <v>2010</v>
      </c>
      <c r="B764" t="str">
        <f>total!C764</f>
        <v xml:space="preserve">쿵푸 팬더 홀리데이 스페셜 </v>
      </c>
      <c r="C764" t="str">
        <f>total!D764</f>
        <v>Kung Fu Panda Holiday Special</v>
      </c>
      <c r="D764" t="str">
        <f>total!E764</f>
        <v>애니메이션, 코미디, 가족</v>
      </c>
      <c r="E764" t="str">
        <f>total!F764</f>
        <v>미국</v>
      </c>
      <c r="F764" t="str">
        <f>total!G764</f>
        <v>팀 존슨</v>
      </c>
      <c r="G764" t="str">
        <f>total!H764</f>
        <v>잭 블랙, 더스틴 호프만</v>
      </c>
    </row>
    <row r="765" spans="1:7" x14ac:dyDescent="0.25">
      <c r="A765" t="str">
        <f>total!B765</f>
        <v>2011</v>
      </c>
      <c r="B765" t="str">
        <f>total!C765</f>
        <v xml:space="preserve">쿵푸 팬더 2 </v>
      </c>
      <c r="C765" t="str">
        <f>total!D765</f>
        <v>Kung Fu Panda 2</v>
      </c>
      <c r="D765" t="str">
        <f>total!E765</f>
        <v>애니메이션, 액션, 모험, 코미디, 가족</v>
      </c>
      <c r="E765" t="str">
        <f>total!F765</f>
        <v>미국</v>
      </c>
      <c r="F765" t="str">
        <f>total!G765</f>
        <v>여인영</v>
      </c>
      <c r="G765" t="str">
        <f>total!H765</f>
        <v>잭 블랙, 더스틴 호프만, 성룡, 안젤리나 졸리, 세스 로건, 루시 리우, 데이빗 크로스, 제임스 홍, 양자경, 장 끌로드 반담, 빅터 가버, 게리 올드만, 데니스 헤이스버트</v>
      </c>
    </row>
    <row r="766" spans="1:7" x14ac:dyDescent="0.25">
      <c r="A766" t="str">
        <f>total!B766</f>
        <v>2016</v>
      </c>
      <c r="B766" t="str">
        <f>total!C766</f>
        <v xml:space="preserve">쿵푸팬더 3 </v>
      </c>
      <c r="C766" t="str">
        <f>total!D766</f>
        <v>Kung Fu Panda 3</v>
      </c>
      <c r="D766" t="str">
        <f>total!E766</f>
        <v>애니메이션, 액션, 모험, 코미디, 가족</v>
      </c>
      <c r="E766" t="str">
        <f>total!F766</f>
        <v>미국, 중국</v>
      </c>
      <c r="F766" t="str">
        <f>total!G766</f>
        <v>여인영, 알레산드로 칼로니</v>
      </c>
      <c r="G766" t="str">
        <f>total!H766</f>
        <v>잭 블랙, 안젤리나 졸리, 성룡, 세스 로건, 루시 리우, 데이빗 크로스, 제임스 홍, 케이트 허드슨, 브라이언 크랜스톤, 더스틴 호프만, J.K. 시몬스</v>
      </c>
    </row>
    <row r="767" spans="1:7" x14ac:dyDescent="0.25">
      <c r="A767" t="str">
        <f>total!B767</f>
        <v>2003</v>
      </c>
      <c r="B767" t="str">
        <f>total!C767</f>
        <v xml:space="preserve">킬 빌 - 1부 </v>
      </c>
      <c r="C767" t="str">
        <f>total!D767</f>
        <v>Kill Bill - Vol. 1</v>
      </c>
      <c r="D767" t="str">
        <f>total!E767</f>
        <v>액션</v>
      </c>
      <c r="E767" t="str">
        <f>total!F767</f>
        <v>미국</v>
      </c>
      <c r="F767" t="str">
        <f>total!G767</f>
        <v>쿠엔틴 타란티노</v>
      </c>
      <c r="G767" t="str">
        <f>total!H767</f>
        <v>우마 서먼</v>
      </c>
    </row>
    <row r="768" spans="1:7" x14ac:dyDescent="0.25">
      <c r="A768" t="str">
        <f>total!B768</f>
        <v>2004</v>
      </c>
      <c r="B768" t="str">
        <f>total!C768</f>
        <v xml:space="preserve">킬 빌 - 2부 </v>
      </c>
      <c r="C768" t="str">
        <f>total!D768</f>
        <v>Kill Bill - Vol. 2</v>
      </c>
      <c r="D768" t="str">
        <f>total!E768</f>
        <v>액션, 스릴러, 드라마, 범죄</v>
      </c>
      <c r="E768" t="str">
        <f>total!F768</f>
        <v>미국</v>
      </c>
      <c r="F768" t="str">
        <f>total!G768</f>
        <v>쿠엔틴 타란티노</v>
      </c>
      <c r="G768" t="str">
        <f>total!H768</f>
        <v>우마 서먼, 데이빗 캐러딘</v>
      </c>
    </row>
    <row r="769" spans="1:7" x14ac:dyDescent="0.25">
      <c r="A769" t="str">
        <f>total!B769</f>
        <v>1998</v>
      </c>
      <c r="B769" t="str">
        <f>total!C769</f>
        <v xml:space="preserve">택시 </v>
      </c>
      <c r="C769" t="str">
        <f>total!D769</f>
        <v>Taxi</v>
      </c>
      <c r="D769" t="str">
        <f>total!E769</f>
        <v>액션, 코미디</v>
      </c>
      <c r="E769" t="str">
        <f>total!F769</f>
        <v>프랑스</v>
      </c>
      <c r="F769" t="str">
        <f>total!G769</f>
        <v>제라르 삐레</v>
      </c>
      <c r="G769" t="str">
        <f>total!H769</f>
        <v>사미 나세리, 프레데릭 디팡달</v>
      </c>
    </row>
    <row r="770" spans="1:7" x14ac:dyDescent="0.25">
      <c r="A770" t="str">
        <f>total!B770</f>
        <v>2000</v>
      </c>
      <c r="B770" t="str">
        <f>total!C770</f>
        <v xml:space="preserve">택시 2 </v>
      </c>
      <c r="C770" t="str">
        <f>total!D770</f>
        <v>Taxi 2</v>
      </c>
      <c r="D770" t="str">
        <f>total!E770</f>
        <v>액션, 코미디</v>
      </c>
      <c r="E770" t="str">
        <f>total!F770</f>
        <v>프랑스</v>
      </c>
      <c r="F770" t="str">
        <f>total!G770</f>
        <v>제라르 크라브지크</v>
      </c>
      <c r="G770" t="str">
        <f>total!H770</f>
        <v>사미 나세리, 프레데릭 디팡달</v>
      </c>
    </row>
    <row r="771" spans="1:7" x14ac:dyDescent="0.25">
      <c r="A771" t="str">
        <f>total!B771</f>
        <v>2003</v>
      </c>
      <c r="B771" t="str">
        <f>total!C771</f>
        <v xml:space="preserve">택시 3 </v>
      </c>
      <c r="C771" t="str">
        <f>total!D771</f>
        <v>Taxi 3</v>
      </c>
      <c r="D771" t="str">
        <f>total!E771</f>
        <v>코미디, 액션</v>
      </c>
      <c r="E771" t="str">
        <f>total!F771</f>
        <v>프랑스</v>
      </c>
      <c r="F771" t="str">
        <f>total!G771</f>
        <v>제라르 크라브지크</v>
      </c>
      <c r="G771" t="str">
        <f>total!H771</f>
        <v>사미 나세리, 프레데릭 디팡달</v>
      </c>
    </row>
    <row r="772" spans="1:7" x14ac:dyDescent="0.25">
      <c r="A772" t="str">
        <f>total!B772</f>
        <v>2004</v>
      </c>
      <c r="B772" t="str">
        <f>total!C772</f>
        <v xml:space="preserve">택시 - 더 맥시멈 </v>
      </c>
      <c r="C772" t="str">
        <f>total!D772</f>
        <v>Taxi</v>
      </c>
      <c r="D772" t="str">
        <f>total!E772</f>
        <v>액션, 코미디, 범죄, 스릴러</v>
      </c>
      <c r="E772" t="str">
        <f>total!F772</f>
        <v>미국, 프랑스</v>
      </c>
      <c r="F772" t="str">
        <f>total!G772</f>
        <v>팀 스토리</v>
      </c>
      <c r="G772" t="str">
        <f>total!H772</f>
        <v>퀸 라티파, 지미 펄론, 지젤 번천</v>
      </c>
    </row>
    <row r="773" spans="1:7" x14ac:dyDescent="0.25">
      <c r="A773" t="str">
        <f>total!B773</f>
        <v>2007</v>
      </c>
      <c r="B773" t="str">
        <f>total!C773</f>
        <v xml:space="preserve">택시 4 </v>
      </c>
      <c r="C773" t="str">
        <f>total!D773</f>
        <v>Taxi 4</v>
      </c>
      <c r="D773" t="str">
        <f>total!E773</f>
        <v>코미디, 액션</v>
      </c>
      <c r="E773" t="str">
        <f>total!F773</f>
        <v>프랑스</v>
      </c>
      <c r="F773" t="str">
        <f>total!G773</f>
        <v>제라르 크라브지크</v>
      </c>
      <c r="G773" t="str">
        <f>total!H773</f>
        <v>사미 나세리, 프레데릭 디팡달</v>
      </c>
    </row>
    <row r="774" spans="1:7" x14ac:dyDescent="0.25">
      <c r="A774" t="str">
        <f>total!B774</f>
        <v>1984</v>
      </c>
      <c r="B774" t="str">
        <f>total!C774</f>
        <v xml:space="preserve">터미네이터 </v>
      </c>
      <c r="C774" t="str">
        <f>total!D774</f>
        <v>The Terminator</v>
      </c>
      <c r="D774" t="str">
        <f>total!E774</f>
        <v>SF, 액션, 스릴러</v>
      </c>
      <c r="E774" t="str">
        <f>total!F774</f>
        <v>미국</v>
      </c>
      <c r="F774" t="str">
        <f>total!G774</f>
        <v>제임스 카메론</v>
      </c>
      <c r="G774" t="str">
        <f>total!H774</f>
        <v>아놀드 슈왈제네거, 마이클 빈, 린다 해밀턴, 랜스 헨릭슨</v>
      </c>
    </row>
    <row r="775" spans="1:7" x14ac:dyDescent="0.25">
      <c r="A775" t="str">
        <f>total!B775</f>
        <v>1991</v>
      </c>
      <c r="B775" t="str">
        <f>total!C775</f>
        <v xml:space="preserve">터미네이터 2 </v>
      </c>
      <c r="C775" t="str">
        <f>total!D775</f>
        <v>Terminator 2 - Judgment Day</v>
      </c>
      <c r="D775" t="str">
        <f>total!E775</f>
        <v>SF, 액션, 스릴러</v>
      </c>
      <c r="E775" t="str">
        <f>total!F775</f>
        <v>미국, 프랑스</v>
      </c>
      <c r="F775" t="str">
        <f>total!G775</f>
        <v>제임스 카메론</v>
      </c>
      <c r="G775" t="str">
        <f>total!H775</f>
        <v>아놀드 슈왈제네거</v>
      </c>
    </row>
    <row r="776" spans="1:7" x14ac:dyDescent="0.25">
      <c r="A776" t="str">
        <f>total!B776</f>
        <v>2003</v>
      </c>
      <c r="B776" t="str">
        <f>total!C776</f>
        <v xml:space="preserve">터미네이터 3 - 라이즈 오브 더 머신 </v>
      </c>
      <c r="C776" t="str">
        <f>total!D776</f>
        <v>Terminator 3 - Rise Of The Machines</v>
      </c>
      <c r="D776" t="str">
        <f>total!E776</f>
        <v>액션, 스릴러, SF</v>
      </c>
      <c r="E776" t="str">
        <f>total!F776</f>
        <v>미국, 독일</v>
      </c>
      <c r="F776" t="str">
        <f>total!G776</f>
        <v>조나단 모스토우</v>
      </c>
      <c r="G776" t="str">
        <f>total!H776</f>
        <v>아놀드 슈왈제네거</v>
      </c>
    </row>
    <row r="777" spans="1:7" x14ac:dyDescent="0.25">
      <c r="A777" t="str">
        <f>total!B777</f>
        <v>2009</v>
      </c>
      <c r="B777" t="str">
        <f>total!C777</f>
        <v xml:space="preserve">터미네이터 - 미래전쟁의 시작 </v>
      </c>
      <c r="C777" t="str">
        <f>total!D777</f>
        <v>Terminator Salvation</v>
      </c>
      <c r="D777" t="str">
        <f>total!E777</f>
        <v>SF, 스릴러, 액션, 모험</v>
      </c>
      <c r="E777" t="str">
        <f>total!F777</f>
        <v>미국, 독일, 영국</v>
      </c>
      <c r="F777" t="str">
        <f>total!G777</f>
        <v>맥지</v>
      </c>
      <c r="G777" t="str">
        <f>total!H777</f>
        <v>크리스찬 베일, 샘 워싱턴, 안톤 옐친, 문 블러드굿</v>
      </c>
    </row>
    <row r="778" spans="1:7" x14ac:dyDescent="0.25">
      <c r="A778" t="str">
        <f>total!B778</f>
        <v>2015</v>
      </c>
      <c r="B778" t="str">
        <f>total!C778</f>
        <v xml:space="preserve">터미네이터 제니시스 </v>
      </c>
      <c r="C778" t="str">
        <f>total!D778</f>
        <v>Terminator Genisys</v>
      </c>
      <c r="D778" t="str">
        <f>total!E778</f>
        <v>액션, 모험, SF, 스릴러</v>
      </c>
      <c r="E778" t="str">
        <f>total!F778</f>
        <v>미국</v>
      </c>
      <c r="F778" t="str">
        <f>total!G778</f>
        <v>앨런 테일러</v>
      </c>
      <c r="G778" t="str">
        <f>total!H778</f>
        <v>아놀드 슈왈제네거, 에밀리아 클라크, 제이 코트니, 제이슨 클락, J.K. 시몬스</v>
      </c>
    </row>
    <row r="779" spans="1:7" x14ac:dyDescent="0.25">
      <c r="A779" t="str">
        <f>total!B779</f>
        <v>2008</v>
      </c>
      <c r="B779" t="str">
        <f>total!C779</f>
        <v xml:space="preserve">테이큰 </v>
      </c>
      <c r="C779" t="str">
        <f>total!D779</f>
        <v>Taken</v>
      </c>
      <c r="D779" t="str">
        <f>total!E779</f>
        <v>액션, 범죄, 스릴러, 드라마</v>
      </c>
      <c r="E779" t="str">
        <f>total!F779</f>
        <v>프랑스</v>
      </c>
      <c r="F779" t="str">
        <f>total!G779</f>
        <v>피에르 모렐</v>
      </c>
      <c r="G779" t="str">
        <f>total!H779</f>
        <v>리암 니슨, 매기 그레이스</v>
      </c>
    </row>
    <row r="780" spans="1:7" x14ac:dyDescent="0.25">
      <c r="A780" t="str">
        <f>total!B780</f>
        <v>2012</v>
      </c>
      <c r="B780" t="str">
        <f>total!C780</f>
        <v xml:space="preserve">테이큰 2 </v>
      </c>
      <c r="C780" t="str">
        <f>total!D780</f>
        <v>Taken 2</v>
      </c>
      <c r="D780" t="str">
        <f>total!E780</f>
        <v>액션, 범죄, 드라마</v>
      </c>
      <c r="E780" t="str">
        <f>total!F780</f>
        <v>프랑스</v>
      </c>
      <c r="F780" t="str">
        <f>total!G780</f>
        <v>올리비에 메가턴</v>
      </c>
      <c r="G780" t="str">
        <f>total!H780</f>
        <v>리암 니슨, 매기 그레이스, 팜케 얀센, 라드 세르베드지야</v>
      </c>
    </row>
    <row r="781" spans="1:7" x14ac:dyDescent="0.25">
      <c r="A781" t="str">
        <f>total!B781</f>
        <v>2014</v>
      </c>
      <c r="B781" t="str">
        <f>total!C781</f>
        <v xml:space="preserve">테이큰 3 </v>
      </c>
      <c r="C781" t="str">
        <f>total!D781</f>
        <v>Taken 3</v>
      </c>
      <c r="D781" t="str">
        <f>total!E781</f>
        <v>액션, 범죄, 스릴러</v>
      </c>
      <c r="E781" t="str">
        <f>total!F781</f>
        <v>프랑스</v>
      </c>
      <c r="F781" t="str">
        <f>total!G781</f>
        <v>올리비에 메가턴</v>
      </c>
      <c r="G781" t="str">
        <f>total!H781</f>
        <v>리암 니슨, 매기 그레이스, 팜케 얀센</v>
      </c>
    </row>
    <row r="782" spans="1:7" x14ac:dyDescent="0.25">
      <c r="A782" t="str">
        <f>total!B782</f>
        <v>2001</v>
      </c>
      <c r="B782" t="str">
        <f>total!C782</f>
        <v xml:space="preserve">툼 레이더 </v>
      </c>
      <c r="C782" t="str">
        <f>total!D782</f>
        <v>Lara Croft Tomb Raider</v>
      </c>
      <c r="D782" t="str">
        <f>total!E782</f>
        <v>액션, 판타지, 모험</v>
      </c>
      <c r="E782" t="str">
        <f>total!F782</f>
        <v>미국, 영국, 독일, 일본</v>
      </c>
      <c r="F782" t="str">
        <f>total!G782</f>
        <v>사이먼 웨스트</v>
      </c>
      <c r="G782" t="str">
        <f>total!H782</f>
        <v>안젤리나 졸리, 존 보이트, 노아 테일러, 이아인 글렌, 다니엘 크레이그</v>
      </c>
    </row>
    <row r="783" spans="1:7" x14ac:dyDescent="0.25">
      <c r="A783" t="str">
        <f>total!B783</f>
        <v>2003</v>
      </c>
      <c r="B783" t="str">
        <f>total!C783</f>
        <v xml:space="preserve">툼 레이더 2 - 판도라의 상자 </v>
      </c>
      <c r="C783" t="str">
        <f>total!D783</f>
        <v>Lara Croft Tomb Raider - The Cradle Of Life</v>
      </c>
      <c r="D783" t="str">
        <f>total!E783</f>
        <v>모험, 액션</v>
      </c>
      <c r="E783" t="str">
        <f>total!F783</f>
        <v>미국, 독일, 일본, 영국, 네덜란드</v>
      </c>
      <c r="F783" t="str">
        <f>total!G783</f>
        <v>얀 드봉</v>
      </c>
      <c r="G783" t="str">
        <f>total!H783</f>
        <v>안젤리나 졸리, 제라드 버틀러, 노아 테일러, 시아란 힌즈, 디몬 하운수, 틸 슈바이거, 크리스 배리</v>
      </c>
    </row>
    <row r="784" spans="1:7" x14ac:dyDescent="0.25">
      <c r="A784" t="str">
        <f>total!B784</f>
        <v>2007</v>
      </c>
      <c r="B784" t="str">
        <f>total!C784</f>
        <v xml:space="preserve">트랜스포머 </v>
      </c>
      <c r="C784" t="str">
        <f>total!D784</f>
        <v>Transformers</v>
      </c>
      <c r="D784" t="str">
        <f>total!E784</f>
        <v>SF, 액션, 모험</v>
      </c>
      <c r="E784" t="str">
        <f>total!F784</f>
        <v>미국</v>
      </c>
      <c r="F784" t="str">
        <f>total!G784</f>
        <v>마이클 베이</v>
      </c>
      <c r="G784" t="str">
        <f>total!H784</f>
        <v>샤이아 라보프, 타이레스, 조쉬 더하멜, 안소니 앤더슨, 메간 폭스, 레이첼 테일러</v>
      </c>
    </row>
    <row r="785" spans="1:7" x14ac:dyDescent="0.25">
      <c r="A785" t="str">
        <f>total!B785</f>
        <v>2009</v>
      </c>
      <c r="B785" t="str">
        <f>total!C785</f>
        <v xml:space="preserve">트랜스포머 2 - 패자의 역습 </v>
      </c>
      <c r="C785" t="str">
        <f>total!D785</f>
        <v>Transformers - Revenge Of The Fallen Opening Cinematic</v>
      </c>
      <c r="D785" t="str">
        <f>total!E785</f>
        <v>SF, 액션, 모험</v>
      </c>
      <c r="E785" t="str">
        <f>total!F785</f>
        <v>미국</v>
      </c>
      <c r="F785" t="str">
        <f>total!G785</f>
        <v>마이클 베이</v>
      </c>
      <c r="G785" t="str">
        <f>total!H785</f>
        <v>샤이아 라보프, 메간 폭스, 휴고 위빙, 조쉬 더하멜, 존 터투로</v>
      </c>
    </row>
    <row r="786" spans="1:7" x14ac:dyDescent="0.25">
      <c r="A786" t="str">
        <f>total!B786</f>
        <v>2011</v>
      </c>
      <c r="B786" t="str">
        <f>total!C786</f>
        <v xml:space="preserve">트랜스포머 3 </v>
      </c>
      <c r="C786" t="str">
        <f>total!D786</f>
        <v>Transformers - Dark Of The Moon</v>
      </c>
      <c r="D786" t="str">
        <f>total!E786</f>
        <v>SF, 액션, 모험</v>
      </c>
      <c r="E786" t="str">
        <f>total!F786</f>
        <v>미국</v>
      </c>
      <c r="F786" t="str">
        <f>total!G786</f>
        <v>마이클 베이</v>
      </c>
      <c r="G786" t="str">
        <f>total!H786</f>
        <v>샤이아 라보프, 로지 헌팅턴 휘틀리, 조쉬 더하멜, 휴고 위빙, 패트릭 뎀시, 레너드 니모이, 타이레스, 존 말코비치, 켄 정, 프란시스 맥도맨드, 존 터투로</v>
      </c>
    </row>
    <row r="787" spans="1:7" x14ac:dyDescent="0.25">
      <c r="A787" t="str">
        <f>total!B787</f>
        <v>2014</v>
      </c>
      <c r="B787" t="str">
        <f>total!C787</f>
        <v xml:space="preserve">트랜스포머 4 - 사라진 시대 </v>
      </c>
      <c r="C787" t="str">
        <f>total!D787</f>
        <v>Transformers - Age of Extinction</v>
      </c>
      <c r="D787" t="str">
        <f>total!E787</f>
        <v>SF, 액션, 모험</v>
      </c>
      <c r="E787" t="str">
        <f>total!F787</f>
        <v>미국</v>
      </c>
      <c r="F787" t="str">
        <f>total!G787</f>
        <v>마이클 베이</v>
      </c>
      <c r="G787" t="str">
        <f>total!H787</f>
        <v>마크 월버그, 니콜라 펠츠, 잭 레이너, 스탠리 투치, 리빙빙</v>
      </c>
    </row>
    <row r="788" spans="1:7" x14ac:dyDescent="0.25">
      <c r="A788" t="str">
        <f>total!B788</f>
        <v>2017</v>
      </c>
      <c r="B788" t="str">
        <f>total!C788</f>
        <v xml:space="preserve">트랜스포머 - 최후의 기사 </v>
      </c>
      <c r="C788" t="str">
        <f>total!D788</f>
        <v>Transformers - The Last Knight</v>
      </c>
      <c r="D788" t="str">
        <f>total!E788</f>
        <v>액션, 모험, SF</v>
      </c>
      <c r="E788" t="str">
        <f>total!F788</f>
        <v>미국</v>
      </c>
      <c r="F788" t="str">
        <f>total!G788</f>
        <v>마이클 베이</v>
      </c>
      <c r="G788" t="str">
        <f>total!H788</f>
        <v>마크 월버그, 로라 하드독, 조쉬 더하멜, 안소니 홉킨스</v>
      </c>
    </row>
    <row r="789" spans="1:7" x14ac:dyDescent="0.25">
      <c r="A789" t="str">
        <f>total!B789</f>
        <v>2002</v>
      </c>
      <c r="B789" t="str">
        <f>total!C789</f>
        <v xml:space="preserve">트랜스포터 </v>
      </c>
      <c r="C789" t="str">
        <f>total!D789</f>
        <v>Le Transporteur</v>
      </c>
      <c r="D789" t="str">
        <f>total!E789</f>
        <v>액션, 스릴러, 범죄</v>
      </c>
      <c r="E789" t="str">
        <f>total!F789</f>
        <v>프랑스</v>
      </c>
      <c r="F789" t="str">
        <f>total!G789</f>
        <v>원규</v>
      </c>
      <c r="G789" t="str">
        <f>total!H789</f>
        <v>제이슨 스타뎀, 서기</v>
      </c>
    </row>
    <row r="790" spans="1:7" x14ac:dyDescent="0.25">
      <c r="A790" t="str">
        <f>total!B790</f>
        <v>2005</v>
      </c>
      <c r="B790" t="str">
        <f>total!C790</f>
        <v xml:space="preserve">트랜스포터 - 엑스트림 </v>
      </c>
      <c r="C790" t="str">
        <f>total!D790</f>
        <v>The Transporter 2</v>
      </c>
      <c r="D790" t="str">
        <f>total!E790</f>
        <v>액션</v>
      </c>
      <c r="E790" t="str">
        <f>total!F790</f>
        <v>프랑스, 미국</v>
      </c>
      <c r="F790" t="str">
        <f>total!G790</f>
        <v>루이스 리터리어</v>
      </c>
      <c r="G790" t="str">
        <f>total!H790</f>
        <v>제이슨 스타뎀, 앰버 발레타, 알레산드로 가스만, 헌터 클레리, 제프 체이스, 케이트 노타, 매튜 모딘, 제이슨 플레밍, 키스 데이빗, 섀넌 브릭스, 프랑수와 벨레앙</v>
      </c>
    </row>
    <row r="791" spans="1:7" x14ac:dyDescent="0.25">
      <c r="A791" t="str">
        <f>total!B791</f>
        <v>2008</v>
      </c>
      <c r="B791" t="str">
        <f>total!C791</f>
        <v xml:space="preserve">트랜스포터 - 라스트 미션 </v>
      </c>
      <c r="C791" t="str">
        <f>total!D791</f>
        <v>Transporter 3</v>
      </c>
      <c r="D791" t="str">
        <f>total!E791</f>
        <v>액션</v>
      </c>
      <c r="E791" t="str">
        <f>total!F791</f>
        <v>프랑스</v>
      </c>
      <c r="F791" t="str">
        <f>total!G791</f>
        <v>올리비에 메가턴</v>
      </c>
      <c r="G791" t="str">
        <f>total!H791</f>
        <v>제이슨 스타뎀, 나탈리아 루다코바</v>
      </c>
    </row>
    <row r="792" spans="1:7" x14ac:dyDescent="0.25">
      <c r="A792" t="str">
        <f>total!B792</f>
        <v>2015</v>
      </c>
      <c r="B792" t="str">
        <f>total!C792</f>
        <v xml:space="preserve">트랜스포터 - 리퓰드 </v>
      </c>
      <c r="C792" t="str">
        <f>total!D792</f>
        <v>The Transporter - Refueled</v>
      </c>
      <c r="D792" t="str">
        <f>total!E792</f>
        <v>액션, 범죄, 스릴러</v>
      </c>
      <c r="E792" t="str">
        <f>total!F792</f>
        <v>프랑스, 중국</v>
      </c>
      <c r="F792" t="str">
        <f>total!G792</f>
        <v>카밀 들라마레</v>
      </c>
      <c r="G792" t="str">
        <f>total!H792</f>
        <v>에드 스크레인, 론 샤바놀</v>
      </c>
    </row>
    <row r="793" spans="1:7" x14ac:dyDescent="0.25">
      <c r="A793" t="str">
        <f>total!B793</f>
        <v>2002</v>
      </c>
      <c r="B793" t="str">
        <f>total!C793</f>
        <v xml:space="preserve">트리플 엑스 </v>
      </c>
      <c r="C793" t="str">
        <f>total!D793</f>
        <v>xXx</v>
      </c>
      <c r="D793" t="str">
        <f>total!E793</f>
        <v>액션, 모험, 스릴러</v>
      </c>
      <c r="E793" t="str">
        <f>total!F793</f>
        <v>미국, 체코</v>
      </c>
      <c r="F793" t="str">
        <f>total!G793</f>
        <v>롭 코헨</v>
      </c>
      <c r="G793" t="str">
        <f>total!H793</f>
        <v>빈 디젤, 아시아 아르젠토, 마튼 초카스, 사무엘 L. 잭슨</v>
      </c>
    </row>
    <row r="794" spans="1:7" x14ac:dyDescent="0.25">
      <c r="A794" t="str">
        <f>total!B794</f>
        <v>2005</v>
      </c>
      <c r="B794" t="str">
        <f>total!C794</f>
        <v xml:space="preserve">트리플 엑스 2 - 넥스트 레벨 </v>
      </c>
      <c r="C794" t="str">
        <f>total!D794</f>
        <v>xXx 2 The Next Level</v>
      </c>
      <c r="D794" t="str">
        <f>total!E794</f>
        <v>액션, 범죄, 모험, 스릴러</v>
      </c>
      <c r="E794" t="str">
        <f>total!F794</f>
        <v>미국</v>
      </c>
      <c r="F794" t="str">
        <f>total!G794</f>
        <v>리 타마호리</v>
      </c>
      <c r="G794" t="str">
        <f>total!H794</f>
        <v>아이스 큐브</v>
      </c>
    </row>
    <row r="795" spans="1:7" x14ac:dyDescent="0.25">
      <c r="A795" t="str">
        <f>total!B795</f>
        <v>2017</v>
      </c>
      <c r="B795" t="str">
        <f>total!C795</f>
        <v xml:space="preserve">트리플 엑스 리턴즈 </v>
      </c>
      <c r="C795" t="str">
        <f>total!D795</f>
        <v>xXx Return of Xander Cage</v>
      </c>
      <c r="D795" t="str">
        <f>total!E795</f>
        <v>액션, 모험, 스릴러</v>
      </c>
      <c r="E795" t="str">
        <f>total!F795</f>
        <v>미국</v>
      </c>
      <c r="F795" t="str">
        <f>total!G795</f>
        <v>D.J. 카루소</v>
      </c>
      <c r="G795" t="str">
        <f>total!H795</f>
        <v>빈 디젤, 사무엘 L. 잭슨, 니나 도브레브, 루비 로즈</v>
      </c>
    </row>
    <row r="796" spans="1:7" x14ac:dyDescent="0.25">
      <c r="A796" t="str">
        <f>total!B796</f>
        <v>2005</v>
      </c>
      <c r="B796" t="str">
        <f>total!C796</f>
        <v xml:space="preserve">판타스틱 4 </v>
      </c>
      <c r="C796" t="str">
        <f>total!D796</f>
        <v>Fantastic Four</v>
      </c>
      <c r="D796" t="str">
        <f>total!E796</f>
        <v>액션, SF, 판타지, 모험</v>
      </c>
      <c r="E796" t="str">
        <f>total!F796</f>
        <v>미국, 독일</v>
      </c>
      <c r="F796" t="str">
        <f>total!G796</f>
        <v>팀 스토리</v>
      </c>
      <c r="G796" t="str">
        <f>total!H796</f>
        <v>이안 그루퍼드, 제시카 알바, 크리스 에반스, 마이클 치클리스, 줄리안 맥마혼</v>
      </c>
    </row>
    <row r="797" spans="1:7" x14ac:dyDescent="0.25">
      <c r="A797" t="str">
        <f>total!B797</f>
        <v>2007</v>
      </c>
      <c r="B797" t="str">
        <f>total!C797</f>
        <v xml:space="preserve">판타스틱 4 - 실버 서퍼의 위협 </v>
      </c>
      <c r="C797" t="str">
        <f>total!D797</f>
        <v>Fantastic Four - Rise Of The Silver Surfer</v>
      </c>
      <c r="D797" t="str">
        <f>total!E797</f>
        <v>액션, SF, 판타지, 모험</v>
      </c>
      <c r="E797" t="str">
        <f>total!F797</f>
        <v>미국</v>
      </c>
      <c r="F797" t="str">
        <f>total!G797</f>
        <v>팀 스토리</v>
      </c>
      <c r="G797" t="str">
        <f>total!H797</f>
        <v>이안 그루퍼드, 제시카 알바, 크리스 에반스, 마이클 치클리스</v>
      </c>
    </row>
    <row r="798" spans="1:7" x14ac:dyDescent="0.25">
      <c r="A798" t="str">
        <f>total!B798</f>
        <v>1991</v>
      </c>
      <c r="B798" t="str">
        <f>total!C798</f>
        <v xml:space="preserve">폭풍 속으로 </v>
      </c>
      <c r="C798" t="str">
        <f>total!D798</f>
        <v>Point Break</v>
      </c>
      <c r="D798" t="str">
        <f>total!E798</f>
        <v>액션, 범죄, 모험, 스릴러, 드라마</v>
      </c>
      <c r="E798" t="str">
        <f>total!F798</f>
        <v>미국, 일본</v>
      </c>
      <c r="F798" t="str">
        <f>total!G798</f>
        <v>캐스린 비글로우</v>
      </c>
      <c r="G798" t="str">
        <f>total!H798</f>
        <v>키아누 리브스, 패트릭 스웨이지</v>
      </c>
    </row>
    <row r="799" spans="1:7" x14ac:dyDescent="0.25">
      <c r="A799" t="str">
        <f>total!B799</f>
        <v>2015</v>
      </c>
      <c r="B799" t="str">
        <f>total!C799</f>
        <v xml:space="preserve">포인트 브레이크 </v>
      </c>
      <c r="C799" t="str">
        <f>total!D799</f>
        <v>Point Break</v>
      </c>
      <c r="D799" t="str">
        <f>total!E799</f>
        <v>액션, 범죄</v>
      </c>
      <c r="E799" t="str">
        <f>total!F799</f>
        <v>미국</v>
      </c>
      <c r="F799" t="str">
        <f>total!G799</f>
        <v>에릭슨 코어</v>
      </c>
      <c r="G799" t="str">
        <f>total!H799</f>
        <v>루크 브레이시, 에드가 라미레즈, 레이 윈스턴, 테레사 팔머</v>
      </c>
    </row>
    <row r="800" spans="1:7" x14ac:dyDescent="0.25">
      <c r="A800" t="str">
        <f>total!B800</f>
        <v>1998</v>
      </c>
      <c r="B800" t="str">
        <f>total!C800</f>
        <v xml:space="preserve">풍운 </v>
      </c>
      <c r="C800" t="str">
        <f>total!D800</f>
        <v>風雲 雄覇天下</v>
      </c>
      <c r="D800" t="str">
        <f>total!E800</f>
        <v>액션, 판타지, 모험</v>
      </c>
      <c r="E800" t="str">
        <f>total!F800</f>
        <v>홍콩</v>
      </c>
      <c r="F800" t="str">
        <f>total!G800</f>
        <v>유위강</v>
      </c>
      <c r="G800" t="str">
        <f>total!H800</f>
        <v>곽부성, 정이건</v>
      </c>
    </row>
    <row r="801" spans="1:7" x14ac:dyDescent="0.25">
      <c r="A801" t="str">
        <f>total!B801</f>
        <v>2009</v>
      </c>
      <c r="B801" t="str">
        <f>total!C801</f>
        <v xml:space="preserve">풍운 2 </v>
      </c>
      <c r="C801" t="str">
        <f>total!D801</f>
        <v>風雲2</v>
      </c>
      <c r="D801" t="str">
        <f>total!E801</f>
        <v>액션, 모험, 판타지</v>
      </c>
      <c r="E801" t="str">
        <f>total!F801</f>
        <v>홍콩</v>
      </c>
      <c r="F801" t="str">
        <f>total!G801</f>
        <v>대니 팽, 옥사이드 팽</v>
      </c>
      <c r="G801" t="str">
        <f>total!H801</f>
        <v>정이건, 곽부성</v>
      </c>
    </row>
    <row r="802" spans="1:7" x14ac:dyDescent="0.25">
      <c r="A802" t="str">
        <f>total!B802</f>
        <v>1987</v>
      </c>
      <c r="B802" t="str">
        <f>total!C802</f>
        <v xml:space="preserve">프레데터 </v>
      </c>
      <c r="C802" t="str">
        <f>total!D802</f>
        <v>Predator</v>
      </c>
      <c r="D802" t="str">
        <f>total!E802</f>
        <v>액션, 공포, SF, 스릴러</v>
      </c>
      <c r="E802" t="str">
        <f>total!F802</f>
        <v>미국</v>
      </c>
      <c r="F802" t="str">
        <f>total!G802</f>
        <v>존 맥티어난</v>
      </c>
      <c r="G802" t="str">
        <f>total!H802</f>
        <v>아놀드 슈왈제네거</v>
      </c>
    </row>
    <row r="803" spans="1:7" x14ac:dyDescent="0.25">
      <c r="A803" t="str">
        <f>total!B803</f>
        <v>1990</v>
      </c>
      <c r="B803" t="str">
        <f>total!C803</f>
        <v xml:space="preserve">프레데터 2 </v>
      </c>
      <c r="C803" t="str">
        <f>total!D803</f>
        <v>Predator 2</v>
      </c>
      <c r="D803" t="str">
        <f>total!E803</f>
        <v>액션, SF, 스릴러</v>
      </c>
      <c r="E803" t="str">
        <f>total!F803</f>
        <v>미국</v>
      </c>
      <c r="F803" t="str">
        <f>total!G803</f>
        <v>스티븐 홉킨스</v>
      </c>
      <c r="G803" t="str">
        <f>total!H803</f>
        <v>대니 글로버, 게리 부시, 루벤 블레이즈, 마리아 콘치타 알론소, 빌 팩스톤, 케빈 피터 홀, 로버트 다비, 아담 볼드윈</v>
      </c>
    </row>
    <row r="804" spans="1:7" x14ac:dyDescent="0.25">
      <c r="A804" t="str">
        <f>total!B804</f>
        <v>2004</v>
      </c>
      <c r="B804" t="str">
        <f>total!C804</f>
        <v xml:space="preserve">에이리언 VS. 프레데터 </v>
      </c>
      <c r="C804" t="str">
        <f>total!D804</f>
        <v>AVP - Alien Vs. Predator</v>
      </c>
      <c r="D804" t="str">
        <f>total!E804</f>
        <v>공포, 스릴러, 액션, 모험, SF, 전쟁</v>
      </c>
      <c r="E804" t="str">
        <f>total!F804</f>
        <v>미국, 체코, 캐나다, 독일</v>
      </c>
      <c r="F804" t="str">
        <f>total!G804</f>
        <v>폴 앤더슨</v>
      </c>
      <c r="G804" t="str">
        <f>total!H804</f>
        <v>산나 라단, 라울 보바, 랜스 헨릭슨</v>
      </c>
    </row>
    <row r="805" spans="1:7" x14ac:dyDescent="0.25">
      <c r="A805" t="str">
        <f>total!B805</f>
        <v>2007</v>
      </c>
      <c r="B805" t="str">
        <f>total!C805</f>
        <v xml:space="preserve">에이리언 VS. 프레데터 2 </v>
      </c>
      <c r="C805" t="str">
        <f>total!D805</f>
        <v>Aliens Vs. Predator Requiem</v>
      </c>
      <c r="D805" t="str">
        <f>total!E805</f>
        <v>액션, 공포, SF, 스릴러</v>
      </c>
      <c r="E805" t="str">
        <f>total!F805</f>
        <v>미국</v>
      </c>
      <c r="F805" t="str">
        <f>total!G805</f>
        <v>콜린 스트로즈, 그렉 스트로즈</v>
      </c>
      <c r="G805" t="str">
        <f>total!H805</f>
        <v>스티븐 파스퀄, 레이코 에이리스워스, 존 오티즈, 자니 루이스, 아리엘 게이드, 크리스튼 헤거, 샘 트라멜, 로버트 조이, 데이비드 팻카우</v>
      </c>
    </row>
    <row r="806" spans="1:7" x14ac:dyDescent="0.25">
      <c r="A806" t="str">
        <f>total!B806</f>
        <v>2010</v>
      </c>
      <c r="B806" t="str">
        <f>total!C806</f>
        <v xml:space="preserve">프레데터스 </v>
      </c>
      <c r="C806" t="str">
        <f>total!D806</f>
        <v>Predators</v>
      </c>
      <c r="D806" t="str">
        <f>total!E806</f>
        <v>SF, 스릴러, 액션, 모험</v>
      </c>
      <c r="E806" t="str">
        <f>total!F806</f>
        <v>미국</v>
      </c>
      <c r="F806" t="str">
        <f>total!G806</f>
        <v>님로드 앤탈</v>
      </c>
      <c r="G806" t="str">
        <f>total!H806</f>
        <v>애드리언 브로디, 앨리스 브라가</v>
      </c>
    </row>
    <row r="807" spans="1:7" x14ac:dyDescent="0.25">
      <c r="A807" t="str">
        <f>total!B807</f>
        <v>2012</v>
      </c>
      <c r="B807" t="str">
        <f>total!C807</f>
        <v xml:space="preserve">해밀턴 </v>
      </c>
      <c r="C807" t="str">
        <f>total!D807</f>
        <v>Hamilton - I nationens intresse</v>
      </c>
      <c r="D807" t="str">
        <f>total!E807</f>
        <v>액션, 드라마, 스릴러</v>
      </c>
      <c r="E807" t="str">
        <f>total!F807</f>
        <v>스웨덴</v>
      </c>
      <c r="F807" t="str">
        <f>total!G807</f>
        <v>캐스린 윈펠드</v>
      </c>
      <c r="G807" t="str">
        <f>total!H807</f>
        <v>미카엘 페르스브란트, 레오 그레고리, 다비드 덴칙, 페닐라 어거스트</v>
      </c>
    </row>
    <row r="808" spans="1:7" x14ac:dyDescent="0.25">
      <c r="A808" t="str">
        <f>total!B808</f>
        <v>2012</v>
      </c>
      <c r="B808" t="str">
        <f>total!C808</f>
        <v xml:space="preserve">해밀턴2 - 살인면허 </v>
      </c>
      <c r="C808" t="str">
        <f>total!D808</f>
        <v>Hamilton 2 - Men inte om det galler din dotter</v>
      </c>
      <c r="D808" t="str">
        <f>total!E808</f>
        <v>액션, 드라마, 스릴러</v>
      </c>
      <c r="E808" t="str">
        <f>total!F808</f>
        <v>스웨덴</v>
      </c>
      <c r="F808" t="str">
        <f>total!G808</f>
        <v>토비아스 폴크</v>
      </c>
      <c r="G808" t="str">
        <f>total!H808</f>
        <v>미카엘 페르스브란트, 프리다 홀그렌</v>
      </c>
    </row>
    <row r="809" spans="1:7" x14ac:dyDescent="0.25">
      <c r="A809" t="str">
        <f>total!B809</f>
        <v>2004</v>
      </c>
      <c r="B809" t="str">
        <f>total!C809</f>
        <v xml:space="preserve">헬보이 </v>
      </c>
      <c r="C809" t="str">
        <f>total!D809</f>
        <v>Hellboy</v>
      </c>
      <c r="D809" t="str">
        <f>total!E809</f>
        <v>SF, 액션, 모험</v>
      </c>
      <c r="E809" t="str">
        <f>total!F809</f>
        <v>미국</v>
      </c>
      <c r="F809" t="str">
        <f>total!G809</f>
        <v>길예르모 델 토로</v>
      </c>
      <c r="G809" t="str">
        <f>total!H809</f>
        <v>론 펄먼, 존 허트, 셀마 블레어, 루퍼트 에반스, 카렐 로든, 제프리 탬버</v>
      </c>
    </row>
    <row r="810" spans="1:7" x14ac:dyDescent="0.25">
      <c r="A810" t="str">
        <f>total!B810</f>
        <v>2008</v>
      </c>
      <c r="B810" t="str">
        <f>total!C810</f>
        <v xml:space="preserve">헬보이 2 - 골든 아미 </v>
      </c>
      <c r="C810" t="str">
        <f>total!D810</f>
        <v>Hellboy 2 - The Golden Army</v>
      </c>
      <c r="D810" t="str">
        <f>total!E810</f>
        <v>SF, 액션, 모험, 코미디, 드라마, 판타지</v>
      </c>
      <c r="E810" t="str">
        <f>total!F810</f>
        <v>미국, 독일</v>
      </c>
      <c r="F810" t="str">
        <f>total!G810</f>
        <v>길예르모 델 토로</v>
      </c>
      <c r="G810" t="str">
        <f>total!H810</f>
        <v>론 펄먼, 셀마 블레어, 더그 존스</v>
      </c>
    </row>
    <row r="811" spans="1:7" x14ac:dyDescent="0.25">
      <c r="A811" t="str">
        <f>total!B811</f>
        <v>2007</v>
      </c>
      <c r="B811" t="str">
        <f>total!C811</f>
        <v xml:space="preserve">히트맨 </v>
      </c>
      <c r="C811" t="str">
        <f>total!D811</f>
        <v>Hitman</v>
      </c>
      <c r="D811" t="str">
        <f>total!E811</f>
        <v>액션, 범죄, 스릴러</v>
      </c>
      <c r="E811" t="str">
        <f>total!F811</f>
        <v>프랑스, 미국</v>
      </c>
      <c r="F811" t="str">
        <f>total!G811</f>
        <v>자비에르 젠스</v>
      </c>
      <c r="G811" t="str">
        <f>total!H811</f>
        <v>티모시 올리펀트, 더그레이 스콧, 올가 쿠릴렌코</v>
      </c>
    </row>
    <row r="812" spans="1:7" x14ac:dyDescent="0.25">
      <c r="A812" t="str">
        <f>total!B812</f>
        <v>2015</v>
      </c>
      <c r="B812" t="str">
        <f>total!C812</f>
        <v xml:space="preserve">히트맨 - 에이전트 47 </v>
      </c>
      <c r="C812" t="str">
        <f>total!D812</f>
        <v>Hitman - Agent 47</v>
      </c>
      <c r="D812" t="str">
        <f>total!E812</f>
        <v>액션, 범죄, 스릴러</v>
      </c>
      <c r="E812" t="str">
        <f>total!F812</f>
        <v>미국</v>
      </c>
      <c r="F812" t="str">
        <f>total!G812</f>
        <v>알렉산더 바흐</v>
      </c>
      <c r="G812" t="str">
        <f>total!H812</f>
        <v>재커리 퀸토, 루퍼트 프렌드, 시아란 힌즈, 한나 웨어</v>
      </c>
    </row>
    <row r="813" spans="1:7" x14ac:dyDescent="0.25">
      <c r="A813" t="str">
        <f>total!B813</f>
        <v>1994</v>
      </c>
      <c r="B813" t="str">
        <f>total!C813</f>
        <v xml:space="preserve">분노의 폭발 </v>
      </c>
      <c r="C813" t="str">
        <f>total!D813</f>
        <v>Blown Away</v>
      </c>
      <c r="D813" t="str">
        <f>total!E813</f>
        <v>액션, 스릴러</v>
      </c>
      <c r="E813" t="str">
        <f>total!F813</f>
        <v>미국</v>
      </c>
      <c r="F813" t="str">
        <f>total!G813</f>
        <v>스티븐 홉킨스</v>
      </c>
      <c r="G813" t="str">
        <f>total!H813</f>
        <v>제프 브리지스, 토미 리 존스</v>
      </c>
    </row>
    <row r="814" spans="1:7" x14ac:dyDescent="0.25">
      <c r="A814" t="str">
        <f>total!B814</f>
        <v>1998</v>
      </c>
      <c r="B814" t="str">
        <f>total!C814</f>
        <v xml:space="preserve">스몰 솔저 </v>
      </c>
      <c r="C814" t="str">
        <f>total!D814</f>
        <v>Small Soldiers</v>
      </c>
      <c r="D814" t="str">
        <f>total!E814</f>
        <v>액션, 코미디, 전쟁, 가족, 모험, SF</v>
      </c>
      <c r="E814" t="str">
        <f>total!F814</f>
        <v>미국</v>
      </c>
      <c r="F814" t="str">
        <f>total!G814</f>
        <v>죠 단테</v>
      </c>
      <c r="G814" t="str">
        <f>total!H814</f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</row>
    <row r="815" spans="1:7" x14ac:dyDescent="0.25">
      <c r="A815" t="str">
        <f>total!B815</f>
        <v>2007</v>
      </c>
      <c r="B815" t="str">
        <f>total!C815</f>
        <v xml:space="preserve">바빌론 A.D. </v>
      </c>
      <c r="C815" t="str">
        <f>total!D815</f>
        <v>Babylon A.D.</v>
      </c>
      <c r="D815" t="str">
        <f>total!E815</f>
        <v>SF, 액션, 모험, 스릴러</v>
      </c>
      <c r="E815" t="str">
        <f>total!F815</f>
        <v>미국, 프랑스</v>
      </c>
      <c r="F815" t="str">
        <f>total!G815</f>
        <v>마티유 카소비츠</v>
      </c>
      <c r="G815" t="str">
        <f>total!H815</f>
        <v>빈 디젤, 멜라니 티에리, 양자경</v>
      </c>
    </row>
    <row r="816" spans="1:7" x14ac:dyDescent="0.25">
      <c r="A816" t="str">
        <f>total!B816</f>
        <v>2000</v>
      </c>
      <c r="B816" t="str">
        <f>total!C816</f>
        <v xml:space="preserve">배틀로얄 </v>
      </c>
      <c r="C816" t="str">
        <f>total!D816</f>
        <v>バトル ロワイアル</v>
      </c>
      <c r="D816" t="str">
        <f>total!E816</f>
        <v xml:space="preserve"> 액션, 스릴러, 드라마</v>
      </c>
      <c r="E816" t="str">
        <f>total!F816</f>
        <v>일본</v>
      </c>
      <c r="F816" t="str">
        <f>total!G816</f>
        <v>후카사쿠 킨지</v>
      </c>
      <c r="G816" t="str">
        <f>total!H816</f>
        <v>기타노 다케시, 후지와라 타츠야, 마에다 아키</v>
      </c>
    </row>
    <row r="817" spans="1:7" x14ac:dyDescent="0.25">
      <c r="A817" t="str">
        <f>total!B817</f>
        <v>2003</v>
      </c>
      <c r="B817" t="str">
        <f>total!C817</f>
        <v xml:space="preserve">배틀 로얄 2 - 레퀴엠 </v>
      </c>
      <c r="C817" t="str">
        <f>total!D817</f>
        <v>Requiem</v>
      </c>
      <c r="D817" t="str">
        <f>total!E817</f>
        <v>액션</v>
      </c>
      <c r="E817" t="str">
        <f>total!F817</f>
        <v>일본</v>
      </c>
      <c r="F817" t="str">
        <f>total!G817</f>
        <v>후카사쿠 킨지, 후카사쿠 켄타</v>
      </c>
      <c r="G817" t="str">
        <f>total!H817</f>
        <v>후지와라 타츠야, 마에다 아이, 오시나리 슈고, 타케우치 리키</v>
      </c>
    </row>
    <row r="818" spans="1:7" x14ac:dyDescent="0.25">
      <c r="A818" t="str">
        <f>total!B818</f>
        <v>2008</v>
      </c>
      <c r="B818" t="str">
        <f>total!C818</f>
        <v xml:space="preserve">아웃랜더 </v>
      </c>
      <c r="C818" t="str">
        <f>total!D818</f>
        <v>Outlander</v>
      </c>
      <c r="D818" t="str">
        <f>total!E818</f>
        <v>액션, 모험, SF</v>
      </c>
      <c r="E818" t="str">
        <f>total!F818</f>
        <v>미국, 독일</v>
      </c>
      <c r="F818" t="str">
        <f>total!G818</f>
        <v>하워드 맥케인</v>
      </c>
      <c r="G818" t="str">
        <f>total!H818</f>
        <v>제임스 카비젤, 소피아 마일즈, 존 허트</v>
      </c>
    </row>
    <row r="819" spans="1:7" x14ac:dyDescent="0.25">
      <c r="A819" t="str">
        <f>total!B819</f>
        <v>2013</v>
      </c>
      <c r="B819" t="str">
        <f>total!C819</f>
        <v xml:space="preserve">알.아이.피.디. </v>
      </c>
      <c r="C819" t="str">
        <f>total!D819</f>
        <v>R.I.P.D.</v>
      </c>
      <c r="D819" t="str">
        <f>total!E819</f>
        <v>액션, 코미디, 범죄, 판타지</v>
      </c>
      <c r="E819" t="str">
        <f>total!F819</f>
        <v>미국</v>
      </c>
      <c r="F819" t="str">
        <f>total!G819</f>
        <v>로베르트 슈벤트케</v>
      </c>
      <c r="G819" t="str">
        <f>total!H819</f>
        <v>라이언 레이놀즈, 케빈 베이컨, 제프 브리지스</v>
      </c>
    </row>
  </sheetData>
  <autoFilter ref="A1:G81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workbookViewId="0">
      <pane xSplit="3" ySplit="1" topLeftCell="D519" activePane="bottomRight" state="frozen"/>
      <selection pane="topRight" activeCell="D1" sqref="D1"/>
      <selection pane="bottomLeft" activeCell="A2" sqref="A2"/>
      <selection pane="bottomRight" activeCell="E545" sqref="E545"/>
    </sheetView>
  </sheetViews>
  <sheetFormatPr defaultRowHeight="17.25" customHeight="1" x14ac:dyDescent="0.25"/>
  <cols>
    <col min="1" max="1" width="14.140625" style="7" customWidth="1"/>
    <col min="2" max="2" width="8.5703125" style="1" customWidth="1"/>
    <col min="3" max="3" width="21.28515625" style="7" customWidth="1"/>
    <col min="4" max="4" width="16.140625" style="7" customWidth="1"/>
    <col min="5" max="5" width="23.85546875" style="7" customWidth="1"/>
    <col min="6" max="6" width="13.7109375" style="1" customWidth="1"/>
    <col min="7" max="7" width="24.140625" style="7" customWidth="1"/>
    <col min="8" max="8" width="50.7109375" style="7" customWidth="1"/>
    <col min="9" max="9" width="12.140625" style="7" customWidth="1"/>
  </cols>
  <sheetData>
    <row r="1" spans="1:9" ht="18.75" customHeight="1" x14ac:dyDescent="0.25">
      <c r="A1" s="2" t="s">
        <v>799</v>
      </c>
      <c r="B1" s="2" t="s">
        <v>796</v>
      </c>
      <c r="C1" s="2" t="s">
        <v>797</v>
      </c>
      <c r="D1" s="2" t="s">
        <v>798</v>
      </c>
      <c r="E1" s="2" t="s">
        <v>800</v>
      </c>
      <c r="F1" s="2" t="s">
        <v>803</v>
      </c>
      <c r="G1" s="2" t="s">
        <v>801</v>
      </c>
      <c r="H1" s="2" t="s">
        <v>802</v>
      </c>
    </row>
    <row r="2" spans="1:9" ht="17.25" customHeight="1" x14ac:dyDescent="0.25">
      <c r="A2" s="8" t="s">
        <v>0</v>
      </c>
      <c r="B2" s="3" t="str">
        <f>MID(A2,2,4)</f>
        <v>1948</v>
      </c>
      <c r="C2" s="8" t="str">
        <f>MID(A2, 8, FIND("(", A2, 1)-8)</f>
        <v xml:space="preserve">시에라 마드레의 황금 </v>
      </c>
      <c r="D2" s="8" t="str">
        <f>MID(A2, FIND("(",A2,1)+1, FIND(")",A2,1)-FIND("(",A2,1)-1)</f>
        <v>The Treasure Of The Sierra Madre</v>
      </c>
      <c r="E2" s="8" t="str">
        <f>LEFT(I2, FIND("|", I2)-1)</f>
        <v>모험, 드라마</v>
      </c>
      <c r="F2" s="3" t="str">
        <f>MID(I2, FIND("|", I2)+2,FIND("|", I2, FIND("| ", I2)+2)-FIND("|", I2)-2)</f>
        <v>미국</v>
      </c>
      <c r="G2" s="8" t="str">
        <f>IFERROR(MID(I2,FIND("감독 : ",I2)+5,FIND("출연 : ",I2) - FIND("감독 : ",I2) - 6), MID(I2, FIND("감독 : ", I2)+5, LEN(I2)))</f>
        <v>존 휴스턴</v>
      </c>
      <c r="H2" s="8" t="str">
        <f>IFERROR(MID(I2, FIND("출연 : ", I2)+5, LEN(I2)), "")</f>
        <v>험프리 보가트</v>
      </c>
      <c r="I2" s="4" t="s">
        <v>840</v>
      </c>
    </row>
    <row r="3" spans="1:9" ht="17.25" customHeight="1" x14ac:dyDescent="0.25">
      <c r="A3" s="8" t="s">
        <v>1</v>
      </c>
      <c r="B3" s="3" t="str">
        <f t="shared" ref="B3:B66" si="0">MID(A3,2,4)</f>
        <v>1949</v>
      </c>
      <c r="C3" s="8" t="str">
        <f t="shared" ref="C3:C66" si="1">MID(A3, 8, FIND("(", A3, 1)-8)</f>
        <v xml:space="preserve">삼손과 데릴라 </v>
      </c>
      <c r="D3" s="8" t="str">
        <f t="shared" ref="D3:D66" si="2">MID(A3, FIND("(",A3,1)+1, FIND(")",A3,1)-FIND("(",A3,1)-1)</f>
        <v>Samson And Delilah</v>
      </c>
      <c r="E3" s="8" t="str">
        <f t="shared" ref="E3:E66" si="3">LEFT(I3, FIND("|", I3)-1)</f>
        <v>드라마, 멜로/로맨스</v>
      </c>
      <c r="F3" s="3" t="str">
        <f t="shared" ref="F3:F66" si="4">MID(I3, FIND("|", I3)+2,FIND("|", I3, FIND("| ", I3)+2)-FIND("|", I3)-2)</f>
        <v>미국</v>
      </c>
      <c r="G3" s="8" t="str">
        <f t="shared" ref="G3:G66" si="5">IFERROR(MID(I3,FIND("감독 : ",I3)+5,FIND("출연 : ",I3) - FIND("감독 : ",I3) - 6), MID(I3, FIND("감독 : ", I3)+5, LEN(I3)))</f>
        <v>세실 B. 드밀</v>
      </c>
      <c r="H3" s="8" t="str">
        <f t="shared" ref="H3:H66" si="6">IFERROR(MID(I3, FIND("출연 : ", I3)+5, LEN(I3)), "")</f>
        <v>헤디 라머, 빅터 머추어, 조지 샌더스, 안젤라 랜즈베리, 헨리 윌콕슨</v>
      </c>
      <c r="I3" s="4" t="s">
        <v>841</v>
      </c>
    </row>
    <row r="4" spans="1:9" ht="17.25" customHeight="1" x14ac:dyDescent="0.25">
      <c r="A4" s="8" t="s">
        <v>2</v>
      </c>
      <c r="B4" s="3" t="str">
        <f t="shared" si="0"/>
        <v>1951</v>
      </c>
      <c r="C4" s="8" t="str">
        <f t="shared" si="1"/>
        <v xml:space="preserve">쿼바디스 </v>
      </c>
      <c r="D4" s="8" t="str">
        <f t="shared" si="2"/>
        <v>Quo Vadis</v>
      </c>
      <c r="E4" s="8" t="str">
        <f t="shared" si="3"/>
        <v>드라마</v>
      </c>
      <c r="F4" s="3" t="str">
        <f t="shared" si="4"/>
        <v>미국</v>
      </c>
      <c r="G4" s="8" t="str">
        <f t="shared" si="5"/>
        <v>머빈 르로이</v>
      </c>
      <c r="H4" s="8" t="str">
        <f t="shared" si="6"/>
        <v>로버트 테일러, 데보라 카, 리오 겐, 피터 유스티노프</v>
      </c>
      <c r="I4" s="4" t="s">
        <v>842</v>
      </c>
    </row>
    <row r="5" spans="1:9" ht="17.25" customHeight="1" x14ac:dyDescent="0.25">
      <c r="A5" s="8" t="s">
        <v>3</v>
      </c>
      <c r="B5" s="3" t="str">
        <f t="shared" si="0"/>
        <v>1956</v>
      </c>
      <c r="C5" s="8" t="str">
        <f t="shared" si="1"/>
        <v xml:space="preserve">십계 </v>
      </c>
      <c r="D5" s="8" t="str">
        <f t="shared" si="2"/>
        <v>The Ten Commandments</v>
      </c>
      <c r="E5" s="8" t="str">
        <f t="shared" si="3"/>
        <v>드라마</v>
      </c>
      <c r="F5" s="3" t="str">
        <f t="shared" si="4"/>
        <v>미국</v>
      </c>
      <c r="G5" s="8" t="str">
        <f t="shared" si="5"/>
        <v>세실 B. 드밀</v>
      </c>
      <c r="H5" s="8" t="str">
        <f t="shared" si="6"/>
        <v>찰톤 헤스톤, 율 브린너, 앤 박스터, 에드워드 G. 로빈슨, 이본 드 카를로, 데브라 파겟, 존 데릭</v>
      </c>
      <c r="I5" s="6" t="s">
        <v>843</v>
      </c>
    </row>
    <row r="6" spans="1:9" ht="17.25" customHeight="1" x14ac:dyDescent="0.25">
      <c r="A6" s="8" t="s">
        <v>4</v>
      </c>
      <c r="B6" s="3" t="str">
        <f t="shared" si="0"/>
        <v>1959</v>
      </c>
      <c r="C6" s="8" t="str">
        <f t="shared" si="1"/>
        <v xml:space="preserve">벤허 </v>
      </c>
      <c r="D6" s="8" t="str">
        <f t="shared" si="2"/>
        <v>Ben-Hur</v>
      </c>
      <c r="E6" s="8" t="str">
        <f t="shared" si="3"/>
        <v>드라마, 액션, 모험, 멜로/로맨스</v>
      </c>
      <c r="F6" s="3" t="str">
        <f t="shared" si="4"/>
        <v>미국</v>
      </c>
      <c r="G6" s="8" t="str">
        <f t="shared" si="5"/>
        <v>윌리엄 와일러</v>
      </c>
      <c r="H6" s="8" t="str">
        <f t="shared" si="6"/>
        <v>찰톤 헤스톤, 잭 호킨스, 하야 하라릿, 스티븐 보이드</v>
      </c>
      <c r="I6" s="6" t="s">
        <v>844</v>
      </c>
    </row>
    <row r="7" spans="1:9" ht="17.25" customHeight="1" x14ac:dyDescent="0.25">
      <c r="A7" s="8" t="s">
        <v>804</v>
      </c>
      <c r="B7" s="3" t="str">
        <f t="shared" si="0"/>
        <v>1966</v>
      </c>
      <c r="C7" s="8" t="str">
        <f t="shared" si="1"/>
        <v xml:space="preserve">아라베스크 </v>
      </c>
      <c r="D7" s="8" t="str">
        <f t="shared" si="2"/>
        <v>Arabesque</v>
      </c>
      <c r="E7" s="8" t="str">
        <f t="shared" si="3"/>
        <v>스릴러, 드라마</v>
      </c>
      <c r="F7" s="3" t="str">
        <f t="shared" si="4"/>
        <v>미국</v>
      </c>
      <c r="G7" s="8" t="str">
        <f t="shared" si="5"/>
        <v>스탠리 도넌</v>
      </c>
      <c r="H7" s="8" t="str">
        <f t="shared" si="6"/>
        <v>그레고리 펙, 소피아 로렌</v>
      </c>
      <c r="I7" s="4" t="s">
        <v>805</v>
      </c>
    </row>
    <row r="8" spans="1:9" ht="17.25" customHeight="1" x14ac:dyDescent="0.25">
      <c r="A8" s="8" t="s">
        <v>5</v>
      </c>
      <c r="B8" s="3" t="str">
        <f t="shared" si="0"/>
        <v>1967</v>
      </c>
      <c r="C8" s="8" t="str">
        <f t="shared" si="1"/>
        <v xml:space="preserve">의리의 사나이 외팔이 </v>
      </c>
      <c r="D8" s="8" t="str">
        <f t="shared" si="2"/>
        <v>獨臂刀</v>
      </c>
      <c r="E8" s="8" t="str">
        <f t="shared" si="3"/>
        <v>액션, 드라마</v>
      </c>
      <c r="F8" s="3" t="str">
        <f t="shared" si="4"/>
        <v>홍콩</v>
      </c>
      <c r="G8" s="8" t="str">
        <f t="shared" si="5"/>
        <v>장철</v>
      </c>
      <c r="H8" s="8" t="str">
        <f t="shared" si="6"/>
        <v>왕우</v>
      </c>
      <c r="I8" s="5" t="s">
        <v>806</v>
      </c>
    </row>
    <row r="9" spans="1:9" ht="17.25" customHeight="1" x14ac:dyDescent="0.25">
      <c r="A9" s="8" t="s">
        <v>6</v>
      </c>
      <c r="B9" s="3" t="str">
        <f t="shared" si="0"/>
        <v>1976</v>
      </c>
      <c r="C9" s="8" t="str">
        <f t="shared" si="1"/>
        <v xml:space="preserve">감각의 제국 </v>
      </c>
      <c r="D9" s="8" t="str">
        <f t="shared" si="2"/>
        <v>In The Realm Of The Senses</v>
      </c>
      <c r="E9" s="8" t="str">
        <f t="shared" si="3"/>
        <v>드라마, 멜로/로맨스, 에로</v>
      </c>
      <c r="F9" s="3" t="str">
        <f t="shared" si="4"/>
        <v>일본, 프랑스</v>
      </c>
      <c r="G9" s="8" t="str">
        <f t="shared" si="5"/>
        <v>오시마 나기사</v>
      </c>
      <c r="H9" s="8" t="str">
        <f t="shared" si="6"/>
        <v>후지 타츠야, 마츠다 에이코, 나카지마 아오이</v>
      </c>
      <c r="I9" s="5" t="s">
        <v>807</v>
      </c>
    </row>
    <row r="10" spans="1:9" ht="17.25" customHeight="1" x14ac:dyDescent="0.25">
      <c r="A10" s="8" t="s">
        <v>7</v>
      </c>
      <c r="B10" s="3" t="str">
        <f t="shared" si="0"/>
        <v>1978</v>
      </c>
      <c r="C10" s="8" t="str">
        <f t="shared" si="1"/>
        <v xml:space="preserve">죽음의 가스 </v>
      </c>
      <c r="D10" s="8" t="str">
        <f t="shared" si="2"/>
        <v>Coma</v>
      </c>
      <c r="E10" s="8" t="str">
        <f t="shared" si="3"/>
        <v>드라마, 미스터리, SF</v>
      </c>
      <c r="F10" s="3" t="str">
        <f t="shared" si="4"/>
        <v>미국</v>
      </c>
      <c r="G10" s="8" t="str">
        <f t="shared" si="5"/>
        <v>마이클 크라이튼</v>
      </c>
      <c r="H10" s="8" t="str">
        <f t="shared" si="6"/>
        <v>주느비에브 뷔졸드, 마이클 더글라스</v>
      </c>
      <c r="I10" s="6" t="s">
        <v>808</v>
      </c>
    </row>
    <row r="11" spans="1:9" ht="17.25" customHeight="1" x14ac:dyDescent="0.25">
      <c r="A11" s="8" t="s">
        <v>8</v>
      </c>
      <c r="B11" s="3" t="str">
        <f t="shared" si="0"/>
        <v>1979</v>
      </c>
      <c r="C11" s="8" t="str">
        <f t="shared" si="1"/>
        <v xml:space="preserve">지옥의 묵시록 </v>
      </c>
      <c r="D11" s="8" t="str">
        <f t="shared" si="2"/>
        <v>Apocalypse Now</v>
      </c>
      <c r="E11" s="8" t="str">
        <f t="shared" si="3"/>
        <v>드라마, 전쟁, 액션</v>
      </c>
      <c r="F11" s="3" t="str">
        <f t="shared" si="4"/>
        <v>미국</v>
      </c>
      <c r="G11" s="8" t="str">
        <f t="shared" si="5"/>
        <v>프란시스 포드 코폴라</v>
      </c>
      <c r="H11" s="8" t="str">
        <f t="shared" si="6"/>
        <v>말론 브란도, 로버트 듀발, 마틴 쉰</v>
      </c>
      <c r="I11" s="6" t="s">
        <v>809</v>
      </c>
    </row>
    <row r="12" spans="1:9" ht="17.25" customHeight="1" x14ac:dyDescent="0.25">
      <c r="A12" s="8" t="s">
        <v>9</v>
      </c>
      <c r="B12" s="3" t="str">
        <f t="shared" si="0"/>
        <v>1979</v>
      </c>
      <c r="C12" s="8" t="str">
        <f t="shared" si="1"/>
        <v xml:space="preserve">차이나 신드롬 </v>
      </c>
      <c r="D12" s="8" t="str">
        <f t="shared" si="2"/>
        <v>The China Syndrome</v>
      </c>
      <c r="E12" s="8" t="str">
        <f t="shared" si="3"/>
        <v>SF, 스릴러</v>
      </c>
      <c r="F12" s="3" t="str">
        <f t="shared" si="4"/>
        <v>미국</v>
      </c>
      <c r="G12" s="8" t="str">
        <f t="shared" si="5"/>
        <v>제임스 브리지스</v>
      </c>
      <c r="H12" s="8" t="str">
        <f t="shared" si="6"/>
        <v>제인 폰다, 잭 레먼, 마이클 더글라스</v>
      </c>
      <c r="I12" s="6" t="s">
        <v>810</v>
      </c>
    </row>
    <row r="13" spans="1:9" ht="17.25" customHeight="1" x14ac:dyDescent="0.25">
      <c r="A13" s="8" t="s">
        <v>10</v>
      </c>
      <c r="B13" s="3" t="str">
        <f t="shared" si="0"/>
        <v>1981</v>
      </c>
      <c r="C13" s="8" t="str">
        <f t="shared" si="1"/>
        <v xml:space="preserve">아웃랜드 </v>
      </c>
      <c r="D13" s="8" t="str">
        <f t="shared" si="2"/>
        <v>Outland</v>
      </c>
      <c r="E13" s="8" t="str">
        <f t="shared" si="3"/>
        <v>범죄, 액션, SF, 스릴러</v>
      </c>
      <c r="F13" s="3" t="str">
        <f t="shared" si="4"/>
        <v>영국</v>
      </c>
      <c r="G13" s="8" t="str">
        <f t="shared" si="5"/>
        <v>피터 하이암스</v>
      </c>
      <c r="H13" s="8" t="str">
        <f t="shared" si="6"/>
        <v>숀 코네리, 피터 보일, 프란시스 스턴하겐, 제임스 시킹, 키카 마크햄, 클락 피터스, 스티븐 버코프</v>
      </c>
      <c r="I13" s="6" t="s">
        <v>811</v>
      </c>
    </row>
    <row r="14" spans="1:9" ht="17.25" customHeight="1" x14ac:dyDescent="0.25">
      <c r="A14" s="8" t="s">
        <v>11</v>
      </c>
      <c r="B14" s="3" t="str">
        <f t="shared" si="0"/>
        <v>1982</v>
      </c>
      <c r="C14" s="8" t="str">
        <f t="shared" si="1"/>
        <v xml:space="preserve">파이어폭스 </v>
      </c>
      <c r="D14" s="8" t="str">
        <f t="shared" si="2"/>
        <v>Firefox</v>
      </c>
      <c r="E14" s="8" t="str">
        <f t="shared" si="3"/>
        <v>스릴러, 모험</v>
      </c>
      <c r="F14" s="3" t="str">
        <f t="shared" si="4"/>
        <v>미국</v>
      </c>
      <c r="G14" s="8" t="str">
        <f t="shared" si="5"/>
        <v>클린트 이스트우드</v>
      </c>
      <c r="H14" s="8" t="str">
        <f t="shared" si="6"/>
        <v>클린트 이스트우드</v>
      </c>
      <c r="I14" s="6" t="s">
        <v>812</v>
      </c>
    </row>
    <row r="15" spans="1:9" ht="17.25" customHeight="1" x14ac:dyDescent="0.25">
      <c r="A15" s="8" t="s">
        <v>12</v>
      </c>
      <c r="B15" s="3" t="str">
        <f t="shared" si="0"/>
        <v>1983</v>
      </c>
      <c r="C15" s="8" t="str">
        <f t="shared" si="1"/>
        <v xml:space="preserve">블루 썬더 </v>
      </c>
      <c r="D15" s="8" t="str">
        <f t="shared" si="2"/>
        <v>Blue Thunder</v>
      </c>
      <c r="E15" s="8" t="str">
        <f t="shared" si="3"/>
        <v>스릴러, 범죄, 드라마</v>
      </c>
      <c r="F15" s="3" t="str">
        <f t="shared" si="4"/>
        <v>미국</v>
      </c>
      <c r="G15" s="8" t="str">
        <f t="shared" si="5"/>
        <v>존 바담</v>
      </c>
      <c r="H15" s="8" t="str">
        <f t="shared" si="6"/>
        <v>로이 샤이더</v>
      </c>
      <c r="I15" s="6" t="s">
        <v>813</v>
      </c>
    </row>
    <row r="16" spans="1:9" ht="17.25" customHeight="1" x14ac:dyDescent="0.25">
      <c r="A16" s="8" t="s">
        <v>13</v>
      </c>
      <c r="B16" s="3" t="str">
        <f t="shared" si="0"/>
        <v>1985</v>
      </c>
      <c r="C16" s="8" t="str">
        <f t="shared" si="1"/>
        <v xml:space="preserve">코만도 </v>
      </c>
      <c r="D16" s="8" t="str">
        <f t="shared" si="2"/>
        <v>Commando</v>
      </c>
      <c r="E16" s="8" t="str">
        <f t="shared" si="3"/>
        <v>액션</v>
      </c>
      <c r="F16" s="3" t="str">
        <f t="shared" si="4"/>
        <v>미국</v>
      </c>
      <c r="G16" s="8" t="str">
        <f t="shared" si="5"/>
        <v>마크 L. 레스터</v>
      </c>
      <c r="H16" s="8" t="str">
        <f t="shared" si="6"/>
        <v>아놀드 슈왈제네거</v>
      </c>
      <c r="I16" s="6" t="s">
        <v>814</v>
      </c>
    </row>
    <row r="17" spans="1:9" ht="17.25" customHeight="1" x14ac:dyDescent="0.25">
      <c r="A17" s="8" t="s">
        <v>14</v>
      </c>
      <c r="B17" s="3" t="str">
        <f t="shared" si="0"/>
        <v>1986</v>
      </c>
      <c r="C17" s="8" t="str">
        <f t="shared" si="1"/>
        <v xml:space="preserve">고릴라 </v>
      </c>
      <c r="D17" s="8" t="str">
        <f t="shared" si="2"/>
        <v>Raw Deal</v>
      </c>
      <c r="E17" s="8" t="str">
        <f t="shared" si="3"/>
        <v>액션, 범죄, 스릴러</v>
      </c>
      <c r="F17" s="3" t="str">
        <f t="shared" si="4"/>
        <v>미국</v>
      </c>
      <c r="G17" s="8" t="str">
        <f t="shared" si="5"/>
        <v>존 어빈</v>
      </c>
      <c r="H17" s="8" t="str">
        <f t="shared" si="6"/>
        <v>아놀드 슈왈제네거</v>
      </c>
      <c r="I17" s="6" t="s">
        <v>815</v>
      </c>
    </row>
    <row r="18" spans="1:9" ht="17.25" customHeight="1" x14ac:dyDescent="0.25">
      <c r="A18" s="8" t="s">
        <v>15</v>
      </c>
      <c r="B18" s="3" t="str">
        <f t="shared" si="0"/>
        <v>1986</v>
      </c>
      <c r="C18" s="8" t="str">
        <f t="shared" si="1"/>
        <v xml:space="preserve">아이언 이글 </v>
      </c>
      <c r="D18" s="8" t="str">
        <f t="shared" si="2"/>
        <v>Iron Eagle</v>
      </c>
      <c r="E18" s="8" t="str">
        <f t="shared" si="3"/>
        <v>액션, 드라마</v>
      </c>
      <c r="F18" s="3" t="str">
        <f t="shared" si="4"/>
        <v>미국, 캐나다</v>
      </c>
      <c r="G18" s="8" t="str">
        <f t="shared" si="5"/>
        <v>시드니 퓨리</v>
      </c>
      <c r="H18" s="8" t="str">
        <f t="shared" si="6"/>
        <v>루이스 고셋 주니어</v>
      </c>
      <c r="I18" s="6" t="s">
        <v>1634</v>
      </c>
    </row>
    <row r="19" spans="1:9" ht="17.25" customHeight="1" x14ac:dyDescent="0.25">
      <c r="A19" s="8" t="s">
        <v>16</v>
      </c>
      <c r="B19" s="3" t="str">
        <f t="shared" si="0"/>
        <v>1986</v>
      </c>
      <c r="C19" s="8" t="str">
        <f t="shared" si="1"/>
        <v xml:space="preserve">코브라 </v>
      </c>
      <c r="D19" s="8" t="str">
        <f t="shared" si="2"/>
        <v>Cobra</v>
      </c>
      <c r="E19" s="8" t="str">
        <f t="shared" si="3"/>
        <v>범죄, 액션</v>
      </c>
      <c r="F19" s="3" t="str">
        <f t="shared" si="4"/>
        <v>미국</v>
      </c>
      <c r="G19" s="8" t="str">
        <f t="shared" si="5"/>
        <v>조지 P. 코스마토스</v>
      </c>
      <c r="H19" s="8" t="str">
        <f t="shared" si="6"/>
        <v>실베스터 스탤론</v>
      </c>
      <c r="I19" s="6" t="s">
        <v>816</v>
      </c>
    </row>
    <row r="20" spans="1:9" ht="17.25" customHeight="1" x14ac:dyDescent="0.25">
      <c r="A20" s="8" t="s">
        <v>17</v>
      </c>
      <c r="B20" s="3" t="str">
        <f t="shared" si="0"/>
        <v>1986</v>
      </c>
      <c r="C20" s="8" t="str">
        <f t="shared" si="1"/>
        <v xml:space="preserve">탑건 </v>
      </c>
      <c r="D20" s="8" t="str">
        <f t="shared" si="2"/>
        <v>Top Gun</v>
      </c>
      <c r="E20" s="8" t="str">
        <f t="shared" si="3"/>
        <v>드라마, 액션</v>
      </c>
      <c r="F20" s="3" t="str">
        <f t="shared" si="4"/>
        <v>미국</v>
      </c>
      <c r="G20" s="8" t="str">
        <f t="shared" si="5"/>
        <v>토니 스콧</v>
      </c>
      <c r="H20" s="8" t="str">
        <f t="shared" si="6"/>
        <v>톰 크루즈, 켈리 맥길리스</v>
      </c>
      <c r="I20" s="6" t="s">
        <v>817</v>
      </c>
    </row>
    <row r="21" spans="1:9" ht="17.25" customHeight="1" x14ac:dyDescent="0.25">
      <c r="A21" s="8" t="s">
        <v>435</v>
      </c>
      <c r="B21" s="3" t="str">
        <f t="shared" si="0"/>
        <v>1986</v>
      </c>
      <c r="C21" s="8" t="str">
        <f t="shared" si="1"/>
        <v xml:space="preserve">플래툰 </v>
      </c>
      <c r="D21" s="8" t="str">
        <f t="shared" si="2"/>
        <v>Platoon</v>
      </c>
      <c r="E21" s="8" t="str">
        <f t="shared" si="3"/>
        <v>전쟁, 드라마</v>
      </c>
      <c r="F21" s="3" t="str">
        <f t="shared" si="4"/>
        <v>미국</v>
      </c>
      <c r="G21" s="8" t="str">
        <f t="shared" si="5"/>
        <v>올리버 스톤</v>
      </c>
      <c r="H21" s="8" t="str">
        <f t="shared" si="6"/>
        <v>찰리 쉰, 톰 베린저, 윌렘 대포</v>
      </c>
      <c r="I21" s="6" t="s">
        <v>818</v>
      </c>
    </row>
    <row r="22" spans="1:9" ht="17.25" customHeight="1" x14ac:dyDescent="0.25">
      <c r="A22" s="8" t="s">
        <v>18</v>
      </c>
      <c r="B22" s="3" t="str">
        <f t="shared" si="0"/>
        <v>1987</v>
      </c>
      <c r="C22" s="8" t="str">
        <f t="shared" si="1"/>
        <v xml:space="preserve">굿모닝 베트남 </v>
      </c>
      <c r="D22" s="8" t="str">
        <f t="shared" si="2"/>
        <v>Good Morning Vietnam</v>
      </c>
      <c r="E22" s="8" t="str">
        <f t="shared" si="3"/>
        <v>코미디, 드라마, 전쟁</v>
      </c>
      <c r="F22" s="3" t="str">
        <f t="shared" si="4"/>
        <v>미국</v>
      </c>
      <c r="G22" s="8" t="str">
        <f t="shared" si="5"/>
        <v>배리 레빈슨</v>
      </c>
      <c r="H22" s="8" t="str">
        <f t="shared" si="6"/>
        <v>로빈 윌리엄스</v>
      </c>
      <c r="I22" s="6" t="s">
        <v>819</v>
      </c>
    </row>
    <row r="23" spans="1:9" ht="17.25" customHeight="1" x14ac:dyDescent="0.25">
      <c r="A23" s="8" t="s">
        <v>19</v>
      </c>
      <c r="B23" s="3" t="str">
        <f t="shared" si="0"/>
        <v>1987</v>
      </c>
      <c r="C23" s="8" t="str">
        <f t="shared" si="1"/>
        <v xml:space="preserve">런닝 맨 </v>
      </c>
      <c r="D23" s="8" t="str">
        <f t="shared" si="2"/>
        <v>The Running Man</v>
      </c>
      <c r="E23" s="8" t="str">
        <f t="shared" si="3"/>
        <v>SF, 액션</v>
      </c>
      <c r="F23" s="3" t="str">
        <f t="shared" si="4"/>
        <v>미국</v>
      </c>
      <c r="G23" s="8" t="str">
        <f t="shared" si="5"/>
        <v>폴 마이클 글레이저</v>
      </c>
      <c r="H23" s="8" t="str">
        <f t="shared" si="6"/>
        <v>아놀드 슈왈제네거</v>
      </c>
      <c r="I23" s="6" t="s">
        <v>820</v>
      </c>
    </row>
    <row r="24" spans="1:9" ht="17.25" customHeight="1" x14ac:dyDescent="0.25">
      <c r="A24" s="8" t="s">
        <v>20</v>
      </c>
      <c r="B24" s="3" t="str">
        <f t="shared" si="0"/>
        <v>1987</v>
      </c>
      <c r="C24" s="8" t="str">
        <f t="shared" si="1"/>
        <v xml:space="preserve">햄버거 힐 </v>
      </c>
      <c r="D24" s="8" t="str">
        <f t="shared" si="2"/>
        <v>Hamburger Hill</v>
      </c>
      <c r="E24" s="8" t="str">
        <f t="shared" si="3"/>
        <v>드라마, 전쟁, 액션</v>
      </c>
      <c r="F24" s="3" t="str">
        <f t="shared" si="4"/>
        <v>미국</v>
      </c>
      <c r="G24" s="8" t="str">
        <f t="shared" si="5"/>
        <v>존 어빈</v>
      </c>
      <c r="H24" s="8" t="str">
        <f t="shared" si="6"/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  <c r="I24" s="6" t="s">
        <v>821</v>
      </c>
    </row>
    <row r="25" spans="1:9" ht="17.25" customHeight="1" x14ac:dyDescent="0.25">
      <c r="A25" s="8" t="s">
        <v>436</v>
      </c>
      <c r="B25" s="3" t="str">
        <f t="shared" si="0"/>
        <v>1988</v>
      </c>
      <c r="C25" s="8" t="str">
        <f t="shared" si="1"/>
        <v xml:space="preserve">레인 맨 </v>
      </c>
      <c r="D25" s="8" t="str">
        <f t="shared" si="2"/>
        <v>Rain Man</v>
      </c>
      <c r="E25" s="8" t="str">
        <f t="shared" si="3"/>
        <v>드라마</v>
      </c>
      <c r="F25" s="3" t="str">
        <f t="shared" si="4"/>
        <v>미국</v>
      </c>
      <c r="G25" s="8" t="str">
        <f t="shared" si="5"/>
        <v>배리 레빈슨</v>
      </c>
      <c r="H25" s="8" t="str">
        <f t="shared" si="6"/>
        <v>더스틴 호프만, 톰 크루즈</v>
      </c>
      <c r="I25" s="6" t="s">
        <v>822</v>
      </c>
    </row>
    <row r="26" spans="1:9" ht="17.25" customHeight="1" x14ac:dyDescent="0.25">
      <c r="A26" s="8" t="s">
        <v>21</v>
      </c>
      <c r="B26" s="3" t="str">
        <f t="shared" si="0"/>
        <v>1988</v>
      </c>
      <c r="C26" s="8" t="str">
        <f t="shared" si="1"/>
        <v xml:space="preserve">아키라 </v>
      </c>
      <c r="D26" s="8" t="str">
        <f t="shared" si="2"/>
        <v>アキラ</v>
      </c>
      <c r="E26" s="8" t="str">
        <f t="shared" si="3"/>
        <v>애니메이션, SF</v>
      </c>
      <c r="F26" s="3" t="str">
        <f t="shared" si="4"/>
        <v>일본</v>
      </c>
      <c r="G26" s="8" t="str">
        <f t="shared" si="5"/>
        <v>오토모 가츠히로</v>
      </c>
      <c r="H26" s="8" t="str">
        <f t="shared" si="6"/>
        <v>이와타 미츠오, 사사키 노조무</v>
      </c>
      <c r="I26" s="6" t="s">
        <v>823</v>
      </c>
    </row>
    <row r="27" spans="1:9" ht="17.25" customHeight="1" x14ac:dyDescent="0.25">
      <c r="A27" s="8" t="s">
        <v>22</v>
      </c>
      <c r="B27" s="3" t="str">
        <f t="shared" si="0"/>
        <v>1989</v>
      </c>
      <c r="C27" s="8" t="str">
        <f t="shared" si="1"/>
        <v xml:space="preserve">블랙 레인 </v>
      </c>
      <c r="D27" s="8" t="str">
        <f t="shared" si="2"/>
        <v>Black Rain</v>
      </c>
      <c r="E27" s="8" t="str">
        <f t="shared" si="3"/>
        <v>액션, 범죄, 드라마</v>
      </c>
      <c r="F27" s="3" t="str">
        <f t="shared" si="4"/>
        <v>미국</v>
      </c>
      <c r="G27" s="8" t="str">
        <f t="shared" si="5"/>
        <v>리들리 스콧</v>
      </c>
      <c r="H27" s="8" t="str">
        <f t="shared" si="6"/>
        <v>마이클 더글라스, 앤디 가르시아</v>
      </c>
      <c r="I27" s="6" t="s">
        <v>824</v>
      </c>
    </row>
    <row r="28" spans="1:9" ht="17.25" customHeight="1" x14ac:dyDescent="0.25">
      <c r="A28" s="8" t="s">
        <v>23</v>
      </c>
      <c r="B28" s="3" t="str">
        <f t="shared" si="0"/>
        <v>1989</v>
      </c>
      <c r="C28" s="8" t="str">
        <f t="shared" si="1"/>
        <v xml:space="preserve">심연 </v>
      </c>
      <c r="D28" s="8" t="str">
        <f t="shared" si="2"/>
        <v>The Abyss</v>
      </c>
      <c r="E28" s="8" t="str">
        <f t="shared" si="3"/>
        <v>액션, 모험, SF, 스릴러, 드라마</v>
      </c>
      <c r="F28" s="3" t="str">
        <f t="shared" si="4"/>
        <v>미국</v>
      </c>
      <c r="G28" s="8" t="str">
        <f t="shared" si="5"/>
        <v>제임스 카메론</v>
      </c>
      <c r="H28" s="8" t="str">
        <f t="shared" si="6"/>
        <v>에드 해리스, 메리 엘리자베스 매스트란토니오, 마이클 빈, 레오 버미스터, 토드 그라프, 존 베드포드 로이드, J.C. 퀸, 킴벌리 스콧</v>
      </c>
      <c r="I28" s="6" t="s">
        <v>825</v>
      </c>
    </row>
    <row r="29" spans="1:9" ht="17.25" customHeight="1" x14ac:dyDescent="0.25">
      <c r="A29" s="8" t="s">
        <v>24</v>
      </c>
      <c r="B29" s="3" t="str">
        <f t="shared" si="0"/>
        <v>1989</v>
      </c>
      <c r="C29" s="8" t="str">
        <f t="shared" si="1"/>
        <v xml:space="preserve">영혼은 그대 곁에 </v>
      </c>
      <c r="D29" s="8" t="str">
        <f t="shared" si="2"/>
        <v>Always</v>
      </c>
      <c r="E29" s="8" t="str">
        <f t="shared" si="3"/>
        <v>드라마, 멜로/로맨스</v>
      </c>
      <c r="F29" s="3" t="str">
        <f t="shared" si="4"/>
        <v>미국</v>
      </c>
      <c r="G29" s="8" t="str">
        <f t="shared" si="5"/>
        <v>스티븐 스필버그</v>
      </c>
      <c r="H29" s="8" t="str">
        <f t="shared" si="6"/>
        <v>리차드 드레이퓨즈, 홀리 헌터, 존 굿맨, 브래드 존슨</v>
      </c>
      <c r="I29" s="6" t="s">
        <v>826</v>
      </c>
    </row>
    <row r="30" spans="1:9" ht="17.25" customHeight="1" x14ac:dyDescent="0.25">
      <c r="A30" s="8" t="s">
        <v>25</v>
      </c>
      <c r="B30" s="3" t="str">
        <f t="shared" si="0"/>
        <v>1989</v>
      </c>
      <c r="C30" s="8" t="str">
        <f t="shared" si="1"/>
        <v xml:space="preserve">탱고와 캐쉬 </v>
      </c>
      <c r="D30" s="8" t="str">
        <f t="shared" si="2"/>
        <v>Tango and Cash</v>
      </c>
      <c r="E30" s="8" t="str">
        <f t="shared" si="3"/>
        <v>범죄, 액션, 코미디</v>
      </c>
      <c r="F30" s="3" t="str">
        <f t="shared" si="4"/>
        <v>미국</v>
      </c>
      <c r="G30" s="8" t="str">
        <f t="shared" si="5"/>
        <v>안드레이 콘찰로프스키</v>
      </c>
      <c r="H30" s="8" t="str">
        <f t="shared" si="6"/>
        <v>실베스터 스탤론, 커트 러셀, 테리 해처, 잭 팰런스</v>
      </c>
      <c r="I30" s="6" t="s">
        <v>827</v>
      </c>
    </row>
    <row r="31" spans="1:9" ht="17.25" customHeight="1" x14ac:dyDescent="0.25">
      <c r="A31" s="8" t="s">
        <v>26</v>
      </c>
      <c r="B31" s="3" t="str">
        <f t="shared" si="0"/>
        <v>1989</v>
      </c>
      <c r="C31" s="8" t="str">
        <f t="shared" si="1"/>
        <v xml:space="preserve">해리가 샐리를 만났을 때 </v>
      </c>
      <c r="D31" s="8" t="str">
        <f t="shared" si="2"/>
        <v>When Harry Met Sally</v>
      </c>
      <c r="E31" s="8" t="str">
        <f t="shared" si="3"/>
        <v>코미디, 멜로/로맨스</v>
      </c>
      <c r="F31" s="3" t="str">
        <f t="shared" si="4"/>
        <v>미국</v>
      </c>
      <c r="G31" s="8" t="str">
        <f t="shared" si="5"/>
        <v>로브 라이너</v>
      </c>
      <c r="H31" s="8" t="str">
        <f t="shared" si="6"/>
        <v>빌리 크리스탈, 멕 라이언</v>
      </c>
      <c r="I31" s="6" t="s">
        <v>828</v>
      </c>
    </row>
    <row r="32" spans="1:9" ht="17.25" customHeight="1" x14ac:dyDescent="0.25">
      <c r="A32" s="8" t="s">
        <v>27</v>
      </c>
      <c r="B32" s="3" t="str">
        <f t="shared" si="0"/>
        <v>1998</v>
      </c>
      <c r="C32" s="8" t="str">
        <f t="shared" si="1"/>
        <v xml:space="preserve">다크 엔젤 </v>
      </c>
      <c r="D32" s="8" t="str">
        <f t="shared" si="2"/>
        <v>Fallen</v>
      </c>
      <c r="E32" s="8" t="str">
        <f t="shared" si="3"/>
        <v>공포, 미스터리, 스릴러</v>
      </c>
      <c r="F32" s="3" t="str">
        <f t="shared" si="4"/>
        <v>미국</v>
      </c>
      <c r="G32" s="8" t="str">
        <f t="shared" si="5"/>
        <v>그레고리 호블릿</v>
      </c>
      <c r="H32" s="8" t="str">
        <f t="shared" si="6"/>
        <v>덴젤 워싱턴, 존 굿맨, 도날드 서덜랜드</v>
      </c>
      <c r="I32" s="6" t="s">
        <v>829</v>
      </c>
    </row>
    <row r="33" spans="1:9" ht="17.25" customHeight="1" x14ac:dyDescent="0.25">
      <c r="A33" s="8" t="s">
        <v>28</v>
      </c>
      <c r="B33" s="3" t="str">
        <f t="shared" si="0"/>
        <v>1990</v>
      </c>
      <c r="C33" s="8" t="str">
        <f t="shared" si="1"/>
        <v xml:space="preserve">니키타 </v>
      </c>
      <c r="D33" s="8" t="str">
        <f t="shared" si="2"/>
        <v>La Femme Nikita</v>
      </c>
      <c r="E33" s="8" t="str">
        <f t="shared" si="3"/>
        <v>범죄, 드라마, 액션</v>
      </c>
      <c r="F33" s="3" t="str">
        <f t="shared" si="4"/>
        <v>프랑스</v>
      </c>
      <c r="G33" s="8" t="str">
        <f t="shared" si="5"/>
        <v>뤽 베송</v>
      </c>
      <c r="H33" s="8" t="str">
        <f t="shared" si="6"/>
        <v>장 르노, 안느 파릴로드, 장 위그 앙글라드, 체키 카료</v>
      </c>
      <c r="I33" s="6" t="s">
        <v>830</v>
      </c>
    </row>
    <row r="34" spans="1:9" ht="17.25" customHeight="1" x14ac:dyDescent="0.25">
      <c r="A34" s="8" t="s">
        <v>29</v>
      </c>
      <c r="B34" s="3" t="str">
        <f t="shared" si="0"/>
        <v>1990</v>
      </c>
      <c r="C34" s="8" t="str">
        <f t="shared" si="1"/>
        <v xml:space="preserve">리벤지 </v>
      </c>
      <c r="D34" s="8" t="str">
        <f t="shared" si="2"/>
        <v>Revenge</v>
      </c>
      <c r="E34" s="8" t="str">
        <f t="shared" si="3"/>
        <v>드라마, 멜로/로맨스, 스릴러, 범죄</v>
      </c>
      <c r="F34" s="3" t="str">
        <f t="shared" si="4"/>
        <v>미국, 멕시코</v>
      </c>
      <c r="G34" s="8" t="str">
        <f t="shared" si="5"/>
        <v>토니 스콧</v>
      </c>
      <c r="H34" s="8" t="str">
        <f t="shared" si="6"/>
        <v>케빈 코스트너, 안소니 퀸, 매들린 스토우</v>
      </c>
      <c r="I34" s="6" t="s">
        <v>831</v>
      </c>
    </row>
    <row r="35" spans="1:9" ht="17.25" customHeight="1" x14ac:dyDescent="0.25">
      <c r="A35" s="8" t="s">
        <v>30</v>
      </c>
      <c r="B35" s="3" t="str">
        <f t="shared" si="0"/>
        <v>1990</v>
      </c>
      <c r="C35" s="8" t="str">
        <f t="shared" si="1"/>
        <v xml:space="preserve">붉은 10월 </v>
      </c>
      <c r="D35" s="8" t="str">
        <f t="shared" si="2"/>
        <v>The Hunt For Red October</v>
      </c>
      <c r="E35" s="8" t="str">
        <f t="shared" si="3"/>
        <v>액션, 모험, 스릴러</v>
      </c>
      <c r="F35" s="3" t="str">
        <f t="shared" si="4"/>
        <v>미국</v>
      </c>
      <c r="G35" s="8" t="str">
        <f t="shared" si="5"/>
        <v>존 맥티어난</v>
      </c>
      <c r="H35" s="8" t="str">
        <f t="shared" si="6"/>
        <v>숀 코네리, 알렉 볼드윈</v>
      </c>
      <c r="I35" s="6" t="s">
        <v>832</v>
      </c>
    </row>
    <row r="36" spans="1:9" ht="17.25" customHeight="1" x14ac:dyDescent="0.25">
      <c r="A36" s="8" t="s">
        <v>31</v>
      </c>
      <c r="B36" s="3" t="str">
        <f t="shared" si="0"/>
        <v>1990</v>
      </c>
      <c r="C36" s="8" t="str">
        <f t="shared" si="1"/>
        <v xml:space="preserve">아파치 </v>
      </c>
      <c r="D36" s="8" t="str">
        <f t="shared" si="2"/>
        <v>Fire Birds</v>
      </c>
      <c r="E36" s="8" t="str">
        <f t="shared" si="3"/>
        <v>액션, 모험</v>
      </c>
      <c r="F36" s="3" t="str">
        <f t="shared" si="4"/>
        <v>미국</v>
      </c>
      <c r="G36" s="8" t="str">
        <f t="shared" si="5"/>
        <v>데이빗 그린</v>
      </c>
      <c r="H36" s="8" t="str">
        <f t="shared" si="6"/>
        <v>니콜라스 케이지, 토미 리 존스, 숀 영</v>
      </c>
      <c r="I36" s="6" t="s">
        <v>833</v>
      </c>
    </row>
    <row r="37" spans="1:9" ht="17.25" customHeight="1" x14ac:dyDescent="0.25">
      <c r="A37" s="8" t="s">
        <v>32</v>
      </c>
      <c r="B37" s="3" t="str">
        <f t="shared" si="0"/>
        <v>1991</v>
      </c>
      <c r="C37" s="8" t="str">
        <f t="shared" si="1"/>
        <v xml:space="preserve">로빈 훗 </v>
      </c>
      <c r="D37" s="8" t="str">
        <f t="shared" si="2"/>
        <v>Robin Hood - Prince Of Thieves</v>
      </c>
      <c r="E37" s="8" t="str">
        <f t="shared" si="3"/>
        <v>액션, 모험, 드라마</v>
      </c>
      <c r="F37" s="3" t="str">
        <f t="shared" si="4"/>
        <v>미국</v>
      </c>
      <c r="G37" s="8" t="str">
        <f t="shared" si="5"/>
        <v>케빈 레이놀즈</v>
      </c>
      <c r="H37" s="8" t="str">
        <f t="shared" si="6"/>
        <v>케빈 코스트너, 모건 프리먼</v>
      </c>
      <c r="I37" s="6" t="s">
        <v>834</v>
      </c>
    </row>
    <row r="38" spans="1:9" ht="17.25" customHeight="1" x14ac:dyDescent="0.25">
      <c r="A38" s="8" t="s">
        <v>33</v>
      </c>
      <c r="B38" s="3" t="str">
        <f t="shared" si="0"/>
        <v>1991</v>
      </c>
      <c r="C38" s="8" t="str">
        <f t="shared" si="1"/>
        <v xml:space="preserve">리틀 도쿄 </v>
      </c>
      <c r="D38" s="8" t="str">
        <f t="shared" si="2"/>
        <v>Showdown In Little Tokyo</v>
      </c>
      <c r="E38" s="8" t="str">
        <f t="shared" si="3"/>
        <v>액션</v>
      </c>
      <c r="F38" s="3" t="str">
        <f t="shared" si="4"/>
        <v>미국</v>
      </c>
      <c r="G38" s="8" t="str">
        <f t="shared" si="5"/>
        <v>마크 L. 레스터</v>
      </c>
      <c r="H38" s="8" t="str">
        <f t="shared" si="6"/>
        <v>돌프 룬드그렌, 브랜든 리</v>
      </c>
      <c r="I38" s="6" t="s">
        <v>835</v>
      </c>
    </row>
    <row r="39" spans="1:9" ht="17.25" customHeight="1" x14ac:dyDescent="0.25">
      <c r="A39" s="8" t="s">
        <v>34</v>
      </c>
      <c r="B39" s="3" t="str">
        <f t="shared" si="0"/>
        <v>1991</v>
      </c>
      <c r="C39" s="8" t="str">
        <f t="shared" si="1"/>
        <v xml:space="preserve">마지막 보이 스카웃 </v>
      </c>
      <c r="D39" s="8" t="str">
        <f t="shared" si="2"/>
        <v>The Last Boy Scout</v>
      </c>
      <c r="E39" s="8" t="str">
        <f t="shared" si="3"/>
        <v>액션, 스릴러</v>
      </c>
      <c r="F39" s="3" t="str">
        <f t="shared" si="4"/>
        <v>미국</v>
      </c>
      <c r="G39" s="8" t="str">
        <f t="shared" si="5"/>
        <v>토니 스콧</v>
      </c>
      <c r="H39" s="8" t="str">
        <f t="shared" si="6"/>
        <v>브루스 윌리스, 데이먼 웨이언스</v>
      </c>
      <c r="I39" s="6" t="s">
        <v>836</v>
      </c>
    </row>
    <row r="40" spans="1:9" ht="17.25" customHeight="1" x14ac:dyDescent="0.25">
      <c r="A40" s="8" t="s">
        <v>35</v>
      </c>
      <c r="B40" s="3" t="str">
        <f t="shared" si="0"/>
        <v>1991</v>
      </c>
      <c r="C40" s="8" t="str">
        <f t="shared" si="1"/>
        <v xml:space="preserve">분노의 역류 </v>
      </c>
      <c r="D40" s="8" t="str">
        <f t="shared" si="2"/>
        <v>Backdraft</v>
      </c>
      <c r="E40" s="8" t="str">
        <f t="shared" si="3"/>
        <v>드라마</v>
      </c>
      <c r="F40" s="3" t="str">
        <f t="shared" si="4"/>
        <v>미국</v>
      </c>
      <c r="G40" s="8" t="str">
        <f t="shared" si="5"/>
        <v>론 하워드</v>
      </c>
      <c r="H40" s="8" t="str">
        <f t="shared" si="6"/>
        <v>커트 러셀, 윌리암 볼드윈, 로버트 드 니로, 제니퍼 제이슨 리, 스콧 글렌</v>
      </c>
      <c r="I40" s="6" t="s">
        <v>837</v>
      </c>
    </row>
    <row r="41" spans="1:9" ht="17.25" customHeight="1" x14ac:dyDescent="0.25">
      <c r="A41" s="8" t="s">
        <v>36</v>
      </c>
      <c r="B41" s="3" t="str">
        <f t="shared" si="0"/>
        <v>1991</v>
      </c>
      <c r="C41" s="8" t="str">
        <f t="shared" si="1"/>
        <v xml:space="preserve">스톤 콜드 </v>
      </c>
      <c r="D41" s="8" t="str">
        <f t="shared" si="2"/>
        <v>Stone Cold</v>
      </c>
      <c r="E41" s="8" t="str">
        <f t="shared" si="3"/>
        <v>액션, 범죄, 드라마</v>
      </c>
      <c r="F41" s="3" t="str">
        <f t="shared" si="4"/>
        <v>미국</v>
      </c>
      <c r="G41" s="8" t="str">
        <f t="shared" si="5"/>
        <v>크레이그 R. 백슬리</v>
      </c>
      <c r="H41" s="8" t="str">
        <f t="shared" si="6"/>
        <v>브라이언 보스워스, 랜스 헨릭슨</v>
      </c>
      <c r="I41" s="6" t="s">
        <v>838</v>
      </c>
    </row>
    <row r="42" spans="1:9" ht="17.25" customHeight="1" x14ac:dyDescent="0.25">
      <c r="A42" s="8" t="s">
        <v>37</v>
      </c>
      <c r="B42" s="3" t="str">
        <f t="shared" si="0"/>
        <v>1991</v>
      </c>
      <c r="C42" s="8" t="str">
        <f t="shared" si="1"/>
        <v xml:space="preserve">아담스 패밀리 </v>
      </c>
      <c r="D42" s="8" t="str">
        <f t="shared" si="2"/>
        <v>The Addams Family</v>
      </c>
      <c r="E42" s="8" t="str">
        <f t="shared" si="3"/>
        <v>코미디, 가족, 판타지, 스릴러</v>
      </c>
      <c r="F42" s="3" t="str">
        <f t="shared" si="4"/>
        <v>미국</v>
      </c>
      <c r="G42" s="8" t="str">
        <f t="shared" si="5"/>
        <v>배리 소넨펠드</v>
      </c>
      <c r="H42" s="8" t="str">
        <f t="shared" si="6"/>
        <v>안젤리카 휴스턴, 라울 줄리아, 크리스토퍼 로이드</v>
      </c>
      <c r="I42" s="6" t="s">
        <v>839</v>
      </c>
    </row>
    <row r="43" spans="1:9" ht="17.25" customHeight="1" x14ac:dyDescent="0.25">
      <c r="A43" s="8" t="s">
        <v>38</v>
      </c>
      <c r="B43" s="3" t="str">
        <f t="shared" si="0"/>
        <v>1991</v>
      </c>
      <c r="C43" s="8" t="str">
        <f t="shared" si="1"/>
        <v xml:space="preserve">허드슨 호크 </v>
      </c>
      <c r="D43" s="8" t="str">
        <f t="shared" si="2"/>
        <v>Hudson Hawk</v>
      </c>
      <c r="E43" s="8" t="str">
        <f t="shared" si="3"/>
        <v>액션, 모험, 코미디</v>
      </c>
      <c r="F43" s="3" t="str">
        <f t="shared" si="4"/>
        <v>미국</v>
      </c>
      <c r="G43" s="8" t="str">
        <f t="shared" si="5"/>
        <v>마이클 레만</v>
      </c>
      <c r="H43" s="8" t="str">
        <f t="shared" si="6"/>
        <v>브루스 윌리스, 대니 에일로, 앤디 맥도웰</v>
      </c>
      <c r="I43" s="6" t="s">
        <v>845</v>
      </c>
    </row>
    <row r="44" spans="1:9" ht="17.25" customHeight="1" x14ac:dyDescent="0.25">
      <c r="A44" s="8" t="s">
        <v>39</v>
      </c>
      <c r="B44" s="3" t="str">
        <f t="shared" si="0"/>
        <v>1992</v>
      </c>
      <c r="C44" s="8" t="str">
        <f t="shared" si="1"/>
        <v xml:space="preserve">라스트 모히칸 </v>
      </c>
      <c r="D44" s="8" t="str">
        <f t="shared" si="2"/>
        <v>The Last Of The Mohicans</v>
      </c>
      <c r="E44" s="8" t="str">
        <f t="shared" si="3"/>
        <v>전쟁, 멜로/로맨스</v>
      </c>
      <c r="F44" s="3" t="str">
        <f t="shared" si="4"/>
        <v>미국</v>
      </c>
      <c r="G44" s="8" t="str">
        <f t="shared" si="5"/>
        <v>마이클 만</v>
      </c>
      <c r="H44" s="8" t="str">
        <f t="shared" si="6"/>
        <v>다니엘 데이 루이스, 매들린 스토우</v>
      </c>
      <c r="I44" s="6" t="s">
        <v>846</v>
      </c>
    </row>
    <row r="45" spans="1:9" ht="17.25" customHeight="1" x14ac:dyDescent="0.25">
      <c r="A45" s="8" t="s">
        <v>40</v>
      </c>
      <c r="B45" s="3" t="str">
        <f t="shared" si="0"/>
        <v>1992</v>
      </c>
      <c r="C45" s="8" t="str">
        <f t="shared" si="1"/>
        <v xml:space="preserve">래피드 화이어 </v>
      </c>
      <c r="D45" s="8" t="str">
        <f t="shared" si="2"/>
        <v>Rapid Fire</v>
      </c>
      <c r="E45" s="8" t="str">
        <f t="shared" si="3"/>
        <v>액션, 드라마</v>
      </c>
      <c r="F45" s="3" t="str">
        <f t="shared" si="4"/>
        <v>미국</v>
      </c>
      <c r="G45" s="8" t="str">
        <f t="shared" si="5"/>
        <v>드와이트 H. 리틀</v>
      </c>
      <c r="H45" s="8" t="str">
        <f t="shared" si="6"/>
        <v>브랜든 리, 파워스 부스, 닉 맨쿠소, 레이몬드 J. 배리, 케이트 호지</v>
      </c>
      <c r="I45" s="6" t="s">
        <v>847</v>
      </c>
    </row>
    <row r="46" spans="1:9" ht="17.25" customHeight="1" x14ac:dyDescent="0.25">
      <c r="A46" s="8" t="s">
        <v>41</v>
      </c>
      <c r="B46" s="3" t="str">
        <f t="shared" si="0"/>
        <v>1992</v>
      </c>
      <c r="C46" s="8" t="str">
        <f t="shared" si="1"/>
        <v xml:space="preserve">로렌조 오일 </v>
      </c>
      <c r="D46" s="8" t="str">
        <f t="shared" si="2"/>
        <v>Lorenzo's Oil</v>
      </c>
      <c r="E46" s="8" t="str">
        <f t="shared" si="3"/>
        <v>드라마</v>
      </c>
      <c r="F46" s="3" t="str">
        <f t="shared" si="4"/>
        <v>미국</v>
      </c>
      <c r="G46" s="8" t="str">
        <f t="shared" si="5"/>
        <v>조지 밀러</v>
      </c>
      <c r="H46" s="8" t="str">
        <f t="shared" si="6"/>
        <v>닉 놀테, 수잔 서랜든, 피터 유스티노프</v>
      </c>
      <c r="I46" s="6" t="s">
        <v>848</v>
      </c>
    </row>
    <row r="47" spans="1:9" ht="17.25" customHeight="1" x14ac:dyDescent="0.25">
      <c r="A47" s="8" t="s">
        <v>42</v>
      </c>
      <c r="B47" s="3" t="str">
        <f t="shared" si="0"/>
        <v>1992</v>
      </c>
      <c r="C47" s="8" t="str">
        <f t="shared" si="1"/>
        <v xml:space="preserve">보디가드 </v>
      </c>
      <c r="D47" s="8" t="str">
        <f t="shared" si="2"/>
        <v>Bodyguard</v>
      </c>
      <c r="E47" s="8" t="str">
        <f t="shared" si="3"/>
        <v>멜로/로맨스, 드라마</v>
      </c>
      <c r="F47" s="3" t="str">
        <f t="shared" si="4"/>
        <v>미국</v>
      </c>
      <c r="G47" s="8" t="str">
        <f t="shared" si="5"/>
        <v>믹 잭슨</v>
      </c>
      <c r="H47" s="8" t="str">
        <f t="shared" si="6"/>
        <v>케빈 코스트너, 휘트니 휴스턴</v>
      </c>
      <c r="I47" s="6" t="s">
        <v>849</v>
      </c>
    </row>
    <row r="48" spans="1:9" ht="17.25" customHeight="1" x14ac:dyDescent="0.25">
      <c r="A48" s="8" t="s">
        <v>43</v>
      </c>
      <c r="B48" s="3" t="str">
        <f t="shared" si="0"/>
        <v>1992</v>
      </c>
      <c r="C48" s="8" t="str">
        <f t="shared" si="1"/>
        <v xml:space="preserve">죽어야 사는 여자 </v>
      </c>
      <c r="D48" s="8" t="str">
        <f t="shared" si="2"/>
        <v>Death Becomes Her</v>
      </c>
      <c r="E48" s="8" t="str">
        <f t="shared" si="3"/>
        <v>코미디, 판타지</v>
      </c>
      <c r="F48" s="3" t="str">
        <f t="shared" si="4"/>
        <v>미국</v>
      </c>
      <c r="G48" s="8" t="str">
        <f t="shared" si="5"/>
        <v>로버트 저메키스</v>
      </c>
      <c r="H48" s="8" t="str">
        <f t="shared" si="6"/>
        <v>골디 혼, 브루스 윌리스, 메릴 스트립, 이사벨라 로셀리니</v>
      </c>
      <c r="I48" s="5" t="s">
        <v>854</v>
      </c>
    </row>
    <row r="49" spans="1:9" ht="17.25" customHeight="1" x14ac:dyDescent="0.25">
      <c r="A49" s="8" t="s">
        <v>44</v>
      </c>
      <c r="B49" s="3" t="str">
        <f t="shared" si="0"/>
        <v>1992</v>
      </c>
      <c r="C49" s="8" t="str">
        <f t="shared" si="1"/>
        <v xml:space="preserve">패신저 57 </v>
      </c>
      <c r="D49" s="8" t="str">
        <f t="shared" si="2"/>
        <v>Passenger 57</v>
      </c>
      <c r="E49" s="8" t="str">
        <f t="shared" si="3"/>
        <v>액션, 스릴러</v>
      </c>
      <c r="F49" s="3" t="str">
        <f t="shared" si="4"/>
        <v>미국</v>
      </c>
      <c r="G49" s="8" t="str">
        <f t="shared" si="5"/>
        <v>케빈 훅스</v>
      </c>
      <c r="H49" s="8" t="str">
        <f t="shared" si="6"/>
        <v>웨슬리 스나입스, 브루스 페인</v>
      </c>
      <c r="I49" s="6" t="s">
        <v>855</v>
      </c>
    </row>
    <row r="50" spans="1:9" ht="17.25" customHeight="1" x14ac:dyDescent="0.25">
      <c r="A50" s="8" t="s">
        <v>45</v>
      </c>
      <c r="B50" s="3" t="str">
        <f t="shared" si="0"/>
        <v>1992</v>
      </c>
      <c r="C50" s="8" t="str">
        <f t="shared" si="1"/>
        <v xml:space="preserve">패트리어트 게임 </v>
      </c>
      <c r="D50" s="8" t="str">
        <f t="shared" si="2"/>
        <v>Patriot Games</v>
      </c>
      <c r="E50" s="8" t="str">
        <f t="shared" si="3"/>
        <v>액션, 스릴러, 드라마</v>
      </c>
      <c r="F50" s="3" t="str">
        <f t="shared" si="4"/>
        <v>미국</v>
      </c>
      <c r="G50" s="8" t="str">
        <f t="shared" si="5"/>
        <v>필립 노이스</v>
      </c>
      <c r="H50" s="8" t="str">
        <f t="shared" si="6"/>
        <v>해리슨 포드, 앤 아처, 패트릭 버긴, 숀 빈, 도라 버치</v>
      </c>
      <c r="I50" s="6" t="s">
        <v>856</v>
      </c>
    </row>
    <row r="51" spans="1:9" ht="17.25" customHeight="1" x14ac:dyDescent="0.25">
      <c r="A51" s="8" t="s">
        <v>46</v>
      </c>
      <c r="B51" s="3" t="str">
        <f t="shared" si="0"/>
        <v>1993</v>
      </c>
      <c r="C51" s="8" t="str">
        <f t="shared" si="1"/>
        <v xml:space="preserve">니나 </v>
      </c>
      <c r="D51" s="8" t="str">
        <f t="shared" si="2"/>
        <v>Point Of No Return</v>
      </c>
      <c r="E51" s="8" t="str">
        <f t="shared" si="3"/>
        <v>액션</v>
      </c>
      <c r="F51" s="3" t="str">
        <f t="shared" si="4"/>
        <v>미국</v>
      </c>
      <c r="G51" s="8" t="str">
        <f t="shared" si="5"/>
        <v>존 바담</v>
      </c>
      <c r="H51" s="8" t="str">
        <f t="shared" si="6"/>
        <v>브리짓 폰다</v>
      </c>
      <c r="I51" s="6" t="s">
        <v>857</v>
      </c>
    </row>
    <row r="52" spans="1:9" ht="17.25" customHeight="1" x14ac:dyDescent="0.25">
      <c r="A52" s="8" t="s">
        <v>47</v>
      </c>
      <c r="B52" s="3" t="str">
        <f t="shared" si="0"/>
        <v>1993</v>
      </c>
      <c r="C52" s="8" t="str">
        <f t="shared" si="1"/>
        <v xml:space="preserve">데몰리션 맨 </v>
      </c>
      <c r="D52" s="8" t="str">
        <f t="shared" si="2"/>
        <v>Demolition Man</v>
      </c>
      <c r="E52" s="8" t="str">
        <f t="shared" si="3"/>
        <v>액션, SF</v>
      </c>
      <c r="F52" s="3" t="str">
        <f t="shared" si="4"/>
        <v>미국</v>
      </c>
      <c r="G52" s="8" t="str">
        <f t="shared" si="5"/>
        <v>마르코 브람빌라</v>
      </c>
      <c r="H52" s="8" t="str">
        <f t="shared" si="6"/>
        <v>실베스터 스탤론, 웨슬리 스나입스</v>
      </c>
      <c r="I52" s="6" t="s">
        <v>858</v>
      </c>
    </row>
    <row r="53" spans="1:9" ht="17.25" customHeight="1" x14ac:dyDescent="0.25">
      <c r="A53" s="8" t="s">
        <v>48</v>
      </c>
      <c r="B53" s="3" t="str">
        <f t="shared" si="0"/>
        <v>1993</v>
      </c>
      <c r="C53" s="8" t="str">
        <f t="shared" si="1"/>
        <v xml:space="preserve">도망자 </v>
      </c>
      <c r="D53" s="8" t="str">
        <f t="shared" si="2"/>
        <v>The Fugitive</v>
      </c>
      <c r="E53" s="8" t="str">
        <f t="shared" si="3"/>
        <v>액션, 모험, 범죄, 미스터리, 스릴러</v>
      </c>
      <c r="F53" s="3" t="str">
        <f t="shared" si="4"/>
        <v>미국</v>
      </c>
      <c r="G53" s="8" t="str">
        <f t="shared" si="5"/>
        <v>앤드루 데이비스</v>
      </c>
      <c r="H53" s="8" t="str">
        <f t="shared" si="6"/>
        <v>해리슨 포드, 토미 리 존스</v>
      </c>
      <c r="I53" s="6" t="s">
        <v>859</v>
      </c>
    </row>
    <row r="54" spans="1:9" ht="17.25" customHeight="1" x14ac:dyDescent="0.25">
      <c r="A54" s="8" t="s">
        <v>49</v>
      </c>
      <c r="B54" s="3" t="str">
        <f t="shared" si="0"/>
        <v>1993</v>
      </c>
      <c r="C54" s="8" t="str">
        <f t="shared" si="1"/>
        <v xml:space="preserve">라이브 와이어 </v>
      </c>
      <c r="D54" s="8" t="str">
        <f t="shared" si="2"/>
        <v>Live Wire</v>
      </c>
      <c r="E54" s="8" t="str">
        <f t="shared" si="3"/>
        <v>액션, 드라마, 스릴러</v>
      </c>
      <c r="F54" s="3" t="str">
        <f t="shared" si="4"/>
        <v>미국</v>
      </c>
      <c r="G54" s="8" t="str">
        <f t="shared" si="5"/>
        <v>크리스찬 두가이</v>
      </c>
      <c r="H54" s="8" t="str">
        <f t="shared" si="6"/>
        <v>피어스 브로스넌, 론 실버</v>
      </c>
      <c r="I54" s="6" t="s">
        <v>1637</v>
      </c>
    </row>
    <row r="55" spans="1:9" ht="17.25" customHeight="1" x14ac:dyDescent="0.25">
      <c r="A55" s="8" t="s">
        <v>50</v>
      </c>
      <c r="B55" s="3" t="str">
        <f t="shared" si="0"/>
        <v>1993</v>
      </c>
      <c r="C55" s="8" t="str">
        <f t="shared" si="1"/>
        <v xml:space="preserve">리얼 맥코이 </v>
      </c>
      <c r="D55" s="8" t="str">
        <f t="shared" si="2"/>
        <v>The Real McCoy</v>
      </c>
      <c r="E55" s="8" t="str">
        <f t="shared" si="3"/>
        <v>드라마, 액션, 범죄, 스릴러</v>
      </c>
      <c r="F55" s="3" t="str">
        <f t="shared" si="4"/>
        <v>미국</v>
      </c>
      <c r="G55" s="8" t="str">
        <f t="shared" si="5"/>
        <v>러셀 멀케이</v>
      </c>
      <c r="H55" s="8" t="str">
        <f t="shared" si="6"/>
        <v>킴 베이싱어, 발 킬머</v>
      </c>
      <c r="I55" s="6" t="s">
        <v>860</v>
      </c>
    </row>
    <row r="56" spans="1:9" ht="17.25" customHeight="1" x14ac:dyDescent="0.25">
      <c r="A56" s="8" t="s">
        <v>51</v>
      </c>
      <c r="B56" s="3" t="str">
        <f t="shared" si="0"/>
        <v>1993</v>
      </c>
      <c r="C56" s="8" t="str">
        <f t="shared" si="1"/>
        <v xml:space="preserve">미세스 다웃파이어 </v>
      </c>
      <c r="D56" s="8" t="str">
        <f t="shared" si="2"/>
        <v>Mrs. Doubtfire</v>
      </c>
      <c r="E56" s="8" t="str">
        <f t="shared" si="3"/>
        <v>코미디, 가족, 드라마</v>
      </c>
      <c r="F56" s="3" t="str">
        <f t="shared" si="4"/>
        <v>미국</v>
      </c>
      <c r="G56" s="8" t="str">
        <f t="shared" si="5"/>
        <v>크리스 콜럼버스</v>
      </c>
      <c r="H56" s="8" t="str">
        <f t="shared" si="6"/>
        <v>로빈 윌리엄스, 샐리 필드</v>
      </c>
      <c r="I56" s="6" t="s">
        <v>861</v>
      </c>
    </row>
    <row r="57" spans="1:9" ht="17.25" customHeight="1" x14ac:dyDescent="0.25">
      <c r="A57" s="8" t="s">
        <v>52</v>
      </c>
      <c r="B57" s="3" t="str">
        <f t="shared" si="0"/>
        <v>1993</v>
      </c>
      <c r="C57" s="8" t="str">
        <f t="shared" si="1"/>
        <v xml:space="preserve">사선에서 </v>
      </c>
      <c r="D57" s="8" t="str">
        <f t="shared" si="2"/>
        <v>In The Line Of Fire</v>
      </c>
      <c r="E57" s="8" t="str">
        <f t="shared" si="3"/>
        <v>액션, 드라마, 스릴러</v>
      </c>
      <c r="F57" s="3" t="str">
        <f t="shared" si="4"/>
        <v>미국</v>
      </c>
      <c r="G57" s="8" t="str">
        <f t="shared" si="5"/>
        <v>볼프강 페터젠</v>
      </c>
      <c r="H57" s="8" t="str">
        <f t="shared" si="6"/>
        <v>클린트 이스트우드, 존 말코비치, 르네 루소, 딜란 맥더모트, 게리 콜</v>
      </c>
      <c r="I57" s="6" t="s">
        <v>862</v>
      </c>
    </row>
    <row r="58" spans="1:9" ht="17.25" customHeight="1" x14ac:dyDescent="0.25">
      <c r="A58" s="8" t="s">
        <v>53</v>
      </c>
      <c r="B58" s="3" t="str">
        <f t="shared" si="0"/>
        <v>1993</v>
      </c>
      <c r="C58" s="8" t="str">
        <f t="shared" si="1"/>
        <v xml:space="preserve">스탈린그라드 - 최후의 전투 </v>
      </c>
      <c r="D58" s="8" t="str">
        <f t="shared" si="2"/>
        <v>Stalingrad</v>
      </c>
      <c r="E58" s="8" t="str">
        <f t="shared" si="3"/>
        <v>전쟁, 드라마</v>
      </c>
      <c r="F58" s="3" t="str">
        <f t="shared" si="4"/>
        <v>독일, 스웨덴</v>
      </c>
      <c r="G58" s="8" t="str">
        <f t="shared" si="5"/>
        <v>조셉 빌스마이어</v>
      </c>
      <c r="H58" s="8" t="str">
        <f t="shared" si="6"/>
        <v>도미니크 호위츠, 토마스 크레취만, 조컨 니켈</v>
      </c>
      <c r="I58" s="6" t="s">
        <v>863</v>
      </c>
    </row>
    <row r="59" spans="1:9" ht="17.25" customHeight="1" x14ac:dyDescent="0.25">
      <c r="A59" s="8" t="s">
        <v>54</v>
      </c>
      <c r="B59" s="3" t="str">
        <f t="shared" si="0"/>
        <v>1993</v>
      </c>
      <c r="C59" s="8" t="str">
        <f t="shared" si="1"/>
        <v xml:space="preserve">스트라이킹 디스턴스 </v>
      </c>
      <c r="D59" s="8" t="str">
        <f t="shared" si="2"/>
        <v>Striking Distance</v>
      </c>
      <c r="E59" s="8" t="str">
        <f t="shared" si="3"/>
        <v>액션, 미스터리, 범죄, 스릴러</v>
      </c>
      <c r="F59" s="3" t="str">
        <f t="shared" si="4"/>
        <v>미국</v>
      </c>
      <c r="G59" s="8" t="str">
        <f t="shared" si="5"/>
        <v>로우디 헤링톤</v>
      </c>
      <c r="H59" s="8" t="str">
        <f t="shared" si="6"/>
        <v>브루스 윌리스</v>
      </c>
      <c r="I59" s="6" t="s">
        <v>864</v>
      </c>
    </row>
    <row r="60" spans="1:9" ht="17.25" customHeight="1" x14ac:dyDescent="0.25">
      <c r="A60" s="8" t="s">
        <v>55</v>
      </c>
      <c r="B60" s="3" t="str">
        <f t="shared" si="0"/>
        <v>1993</v>
      </c>
      <c r="C60" s="8" t="str">
        <f t="shared" si="1"/>
        <v xml:space="preserve">시애틀의 잠 못 이루는 밤 </v>
      </c>
      <c r="D60" s="8" t="str">
        <f t="shared" si="2"/>
        <v>Sleepless In Seattle</v>
      </c>
      <c r="E60" s="8" t="str">
        <f t="shared" si="3"/>
        <v>멜로/로맨스, 코미디, 드라마</v>
      </c>
      <c r="F60" s="3" t="str">
        <f t="shared" si="4"/>
        <v>미국</v>
      </c>
      <c r="G60" s="8" t="str">
        <f t="shared" si="5"/>
        <v>노라 에프론</v>
      </c>
      <c r="H60" s="8" t="str">
        <f t="shared" si="6"/>
        <v>톰 행크스, 멕 라이언</v>
      </c>
      <c r="I60" s="6" t="s">
        <v>865</v>
      </c>
    </row>
    <row r="61" spans="1:9" ht="17.25" customHeight="1" x14ac:dyDescent="0.25">
      <c r="A61" s="8" t="s">
        <v>56</v>
      </c>
      <c r="B61" s="3" t="str">
        <f t="shared" si="0"/>
        <v>1993</v>
      </c>
      <c r="C61" s="8" t="str">
        <f t="shared" si="1"/>
        <v xml:space="preserve">쿨 러닝 </v>
      </c>
      <c r="D61" s="8" t="str">
        <f t="shared" si="2"/>
        <v>Cool Runnings</v>
      </c>
      <c r="E61" s="8" t="str">
        <f t="shared" si="3"/>
        <v>드라마, 코미디</v>
      </c>
      <c r="F61" s="3" t="str">
        <f t="shared" si="4"/>
        <v>미국</v>
      </c>
      <c r="G61" s="8" t="str">
        <f t="shared" si="5"/>
        <v>존 터틀타웁</v>
      </c>
      <c r="H61" s="8" t="str">
        <f t="shared" si="6"/>
        <v>리온, 더그 E. 더그, 롤 D. 루이스, 마릭 요바, 레이몬드 J. 배리</v>
      </c>
      <c r="I61" s="6" t="s">
        <v>866</v>
      </c>
    </row>
    <row r="62" spans="1:9" ht="17.25" customHeight="1" x14ac:dyDescent="0.25">
      <c r="A62" s="8" t="s">
        <v>57</v>
      </c>
      <c r="B62" s="3" t="str">
        <f t="shared" si="0"/>
        <v>1993</v>
      </c>
      <c r="C62" s="8" t="str">
        <f t="shared" si="1"/>
        <v xml:space="preserve">클리프행어 </v>
      </c>
      <c r="D62" s="8" t="str">
        <f t="shared" si="2"/>
        <v>Cliffhanger</v>
      </c>
      <c r="E62" s="8" t="str">
        <f t="shared" si="3"/>
        <v>액션, 스릴러</v>
      </c>
      <c r="F62" s="3" t="str">
        <f t="shared" si="4"/>
        <v>미국</v>
      </c>
      <c r="G62" s="8" t="str">
        <f t="shared" si="5"/>
        <v>레니 할린</v>
      </c>
      <c r="H62" s="8" t="str">
        <f t="shared" si="6"/>
        <v>실베스터 스탤론</v>
      </c>
      <c r="I62" s="6" t="s">
        <v>867</v>
      </c>
    </row>
    <row r="63" spans="1:9" ht="17.25" customHeight="1" x14ac:dyDescent="0.25">
      <c r="A63" s="8" t="s">
        <v>58</v>
      </c>
      <c r="B63" s="3" t="str">
        <f t="shared" si="0"/>
        <v>1993</v>
      </c>
      <c r="C63" s="8" t="str">
        <f t="shared" si="1"/>
        <v xml:space="preserve">펠리칸 브리프 </v>
      </c>
      <c r="D63" s="8" t="str">
        <f t="shared" si="2"/>
        <v>The Pelican Brief</v>
      </c>
      <c r="E63" s="8" t="str">
        <f t="shared" si="3"/>
        <v>스릴러, 드라마, 미스터리</v>
      </c>
      <c r="F63" s="3" t="str">
        <f t="shared" si="4"/>
        <v>미국</v>
      </c>
      <c r="G63" s="8" t="str">
        <f t="shared" si="5"/>
        <v>알란 파큘라</v>
      </c>
      <c r="H63" s="8" t="str">
        <f t="shared" si="6"/>
        <v>줄리아 로버츠, 덴젤 워싱턴</v>
      </c>
      <c r="I63" s="6" t="s">
        <v>868</v>
      </c>
    </row>
    <row r="64" spans="1:9" ht="17.25" customHeight="1" x14ac:dyDescent="0.25">
      <c r="A64" s="8" t="s">
        <v>59</v>
      </c>
      <c r="B64" s="3" t="str">
        <f t="shared" si="0"/>
        <v>1994</v>
      </c>
      <c r="C64" s="8" t="str">
        <f t="shared" si="1"/>
        <v xml:space="preserve">겟어웨이 </v>
      </c>
      <c r="D64" s="8" t="str">
        <f t="shared" si="2"/>
        <v>The Getaway</v>
      </c>
      <c r="E64" s="8" t="str">
        <f t="shared" si="3"/>
        <v>액션, 모험, 범죄, 멜로/로맨스</v>
      </c>
      <c r="F64" s="3" t="str">
        <f t="shared" si="4"/>
        <v>미국, 일본</v>
      </c>
      <c r="G64" s="8" t="str">
        <f t="shared" si="5"/>
        <v>로저 도널드슨</v>
      </c>
      <c r="H64" s="8" t="str">
        <f t="shared" si="6"/>
        <v>알렉 볼드윈, 킴 베이싱어</v>
      </c>
      <c r="I64" s="6" t="s">
        <v>869</v>
      </c>
    </row>
    <row r="65" spans="1:9" ht="17.25" customHeight="1" x14ac:dyDescent="0.25">
      <c r="A65" s="8" t="s">
        <v>60</v>
      </c>
      <c r="B65" s="3" t="str">
        <f t="shared" si="0"/>
        <v>1994</v>
      </c>
      <c r="C65" s="8" t="str">
        <f t="shared" si="1"/>
        <v xml:space="preserve">고공침투 </v>
      </c>
      <c r="D65" s="8" t="str">
        <f t="shared" si="2"/>
        <v>Drop Zone</v>
      </c>
      <c r="E65" s="8" t="str">
        <f t="shared" si="3"/>
        <v>액션, 스릴러</v>
      </c>
      <c r="F65" s="3" t="str">
        <f t="shared" si="4"/>
        <v>미국</v>
      </c>
      <c r="G65" s="8" t="str">
        <f t="shared" si="5"/>
        <v>존 바담</v>
      </c>
      <c r="H65" s="8" t="str">
        <f t="shared" si="6"/>
        <v>웨슬리 스나입스</v>
      </c>
      <c r="I65" s="6" t="s">
        <v>870</v>
      </c>
    </row>
    <row r="66" spans="1:9" ht="17.25" customHeight="1" x14ac:dyDescent="0.25">
      <c r="A66" s="8" t="s">
        <v>61</v>
      </c>
      <c r="B66" s="3" t="str">
        <f t="shared" si="0"/>
        <v>1994</v>
      </c>
      <c r="C66" s="8" t="str">
        <f t="shared" si="1"/>
        <v xml:space="preserve">긴급 명령 </v>
      </c>
      <c r="D66" s="8" t="str">
        <f t="shared" si="2"/>
        <v>Clear And Present Danger</v>
      </c>
      <c r="E66" s="8" t="str">
        <f t="shared" si="3"/>
        <v>액션, 스릴러, 드라마</v>
      </c>
      <c r="F66" s="3" t="str">
        <f t="shared" si="4"/>
        <v>미국</v>
      </c>
      <c r="G66" s="8" t="str">
        <f t="shared" si="5"/>
        <v>필립 노이스</v>
      </c>
      <c r="H66" s="8" t="str">
        <f t="shared" si="6"/>
        <v>해리슨 포드, 윌렘 대포, 앤 아처, 조아큄 드 알메이다</v>
      </c>
      <c r="I66" s="6" t="s">
        <v>871</v>
      </c>
    </row>
    <row r="67" spans="1:9" ht="17.25" customHeight="1" x14ac:dyDescent="0.25">
      <c r="A67" s="8" t="s">
        <v>62</v>
      </c>
      <c r="B67" s="3" t="str">
        <f t="shared" ref="B67:B130" si="7">MID(A67,2,4)</f>
        <v>1994</v>
      </c>
      <c r="C67" s="8" t="str">
        <f t="shared" ref="C67:C130" si="8">MID(A67, 8, FIND("(", A67, 1)-8)</f>
        <v xml:space="preserve">레옹 </v>
      </c>
      <c r="D67" s="8" t="str">
        <f t="shared" ref="D67:D130" si="9">MID(A67, FIND("(",A67,1)+1, FIND(")",A67,1)-FIND("(",A67,1)-1)</f>
        <v>Leon</v>
      </c>
      <c r="E67" s="8" t="str">
        <f t="shared" ref="E67:E130" si="10">LEFT(I67, FIND("|", I67)-1)</f>
        <v>범죄, 액션, 드라마</v>
      </c>
      <c r="F67" s="3" t="str">
        <f t="shared" ref="F67:F130" si="11">MID(I67, FIND("|", I67)+2,FIND("|", I67, FIND("| ", I67)+2)-FIND("|", I67)-2)</f>
        <v>프랑스, 미국</v>
      </c>
      <c r="G67" s="8" t="str">
        <f t="shared" ref="G67:G130" si="12">IFERROR(MID(I67,FIND("감독 : ",I67)+5,FIND("출연 : ",I67) - FIND("감독 : ",I67) - 6), MID(I67, FIND("감독 : ", I67)+5, LEN(I67)))</f>
        <v>뤽 베송</v>
      </c>
      <c r="H67" s="8" t="str">
        <f t="shared" ref="H67:H130" si="13">IFERROR(MID(I67, FIND("출연 : ", I67)+5, LEN(I67)), "")</f>
        <v>장 르노, 나탈리 포트만, 게리 올드만, 대니 에일로</v>
      </c>
      <c r="I67" s="6" t="s">
        <v>872</v>
      </c>
    </row>
    <row r="68" spans="1:9" ht="17.25" customHeight="1" x14ac:dyDescent="0.25">
      <c r="A68" s="8" t="s">
        <v>874</v>
      </c>
      <c r="B68" s="3" t="str">
        <f t="shared" si="7"/>
        <v>1994</v>
      </c>
      <c r="C68" s="8" t="str">
        <f t="shared" si="8"/>
        <v xml:space="preserve">쇼생크 탈출 </v>
      </c>
      <c r="D68" s="8" t="str">
        <f t="shared" si="9"/>
        <v>The Shawshank Redemption</v>
      </c>
      <c r="E68" s="8" t="str">
        <f t="shared" si="10"/>
        <v>드라마</v>
      </c>
      <c r="F68" s="3" t="str">
        <f t="shared" si="11"/>
        <v>미국</v>
      </c>
      <c r="G68" s="8" t="str">
        <f t="shared" si="12"/>
        <v>프랭크 다라본트</v>
      </c>
      <c r="H68" s="8" t="str">
        <f t="shared" si="13"/>
        <v>팀 로빈스, 모건 프리먼</v>
      </c>
      <c r="I68" s="6" t="s">
        <v>873</v>
      </c>
    </row>
    <row r="69" spans="1:9" ht="17.25" customHeight="1" x14ac:dyDescent="0.25">
      <c r="A69" s="8" t="s">
        <v>63</v>
      </c>
      <c r="B69" s="3" t="str">
        <f t="shared" si="7"/>
        <v>1994</v>
      </c>
      <c r="C69" s="8" t="str">
        <f t="shared" si="8"/>
        <v xml:space="preserve">쉐도우 </v>
      </c>
      <c r="D69" s="8" t="str">
        <f t="shared" si="9"/>
        <v>The Shadow</v>
      </c>
      <c r="E69" s="8" t="str">
        <f t="shared" si="10"/>
        <v>액션, 모험, 판타지, 미스터리</v>
      </c>
      <c r="F69" s="3" t="str">
        <f t="shared" si="11"/>
        <v>미국</v>
      </c>
      <c r="G69" s="8" t="str">
        <f t="shared" si="12"/>
        <v>러셀 멀케이</v>
      </c>
      <c r="H69" s="8" t="str">
        <f t="shared" si="13"/>
        <v>알렉 볼드윈, 존 론, 페네로프 앤 밀러</v>
      </c>
      <c r="I69" s="5" t="s">
        <v>875</v>
      </c>
    </row>
    <row r="70" spans="1:9" ht="17.25" customHeight="1" x14ac:dyDescent="0.25">
      <c r="A70" s="8" t="s">
        <v>64</v>
      </c>
      <c r="B70" s="3" t="str">
        <f t="shared" si="7"/>
        <v>1994</v>
      </c>
      <c r="C70" s="8" t="str">
        <f t="shared" si="8"/>
        <v xml:space="preserve">스타게이트 </v>
      </c>
      <c r="D70" s="8" t="str">
        <f t="shared" si="9"/>
        <v>Stargate</v>
      </c>
      <c r="E70" s="8" t="str">
        <f t="shared" si="10"/>
        <v xml:space="preserve"> 판타지, 액션, 모험, SF</v>
      </c>
      <c r="F70" s="3" t="str">
        <f t="shared" si="11"/>
        <v>미국</v>
      </c>
      <c r="G70" s="8" t="str">
        <f t="shared" si="12"/>
        <v>롤랜드 에머리히</v>
      </c>
      <c r="H70" s="8" t="str">
        <f t="shared" si="13"/>
        <v>커트 러셀, 제임스 스페이더</v>
      </c>
      <c r="I70" s="6" t="s">
        <v>876</v>
      </c>
    </row>
    <row r="71" spans="1:9" ht="17.25" customHeight="1" x14ac:dyDescent="0.25">
      <c r="A71" s="8" t="s">
        <v>65</v>
      </c>
      <c r="B71" s="3" t="str">
        <f t="shared" si="7"/>
        <v>1994</v>
      </c>
      <c r="C71" s="8" t="str">
        <f t="shared" si="8"/>
        <v xml:space="preserve">스페셜리스트 </v>
      </c>
      <c r="D71" s="8" t="str">
        <f t="shared" si="9"/>
        <v>The Specialist</v>
      </c>
      <c r="E71" s="8" t="str">
        <f t="shared" si="10"/>
        <v>스릴러, 액션</v>
      </c>
      <c r="F71" s="3" t="str">
        <f t="shared" si="11"/>
        <v>미국</v>
      </c>
      <c r="G71" s="8" t="str">
        <f t="shared" si="12"/>
        <v>루이스 로사</v>
      </c>
      <c r="H71" s="8" t="str">
        <f t="shared" si="13"/>
        <v>실베스터 스탤론, 샤론 스톤, 제임스 우즈, 로드 스테이거, 에릭 로버츠</v>
      </c>
      <c r="I71" s="6" t="s">
        <v>878</v>
      </c>
    </row>
    <row r="72" spans="1:9" ht="17.25" customHeight="1" x14ac:dyDescent="0.25">
      <c r="A72" s="8" t="s">
        <v>66</v>
      </c>
      <c r="B72" s="3" t="str">
        <f t="shared" si="7"/>
        <v>1994</v>
      </c>
      <c r="C72" s="8" t="str">
        <f t="shared" si="8"/>
        <v xml:space="preserve">아이큐 </v>
      </c>
      <c r="D72" s="8" t="str">
        <f t="shared" si="9"/>
        <v>I.Q.</v>
      </c>
      <c r="E72" s="8" t="str">
        <f t="shared" si="10"/>
        <v>코미디, 멜로/로맨스</v>
      </c>
      <c r="F72" s="3" t="str">
        <f t="shared" si="11"/>
        <v>미국</v>
      </c>
      <c r="G72" s="8" t="str">
        <f t="shared" si="12"/>
        <v>프레드 쉐피시</v>
      </c>
      <c r="H72" s="8" t="str">
        <f t="shared" si="13"/>
        <v>팀 로빈스, 멕 라이언</v>
      </c>
      <c r="I72" s="6" t="s">
        <v>879</v>
      </c>
    </row>
    <row r="73" spans="1:9" ht="17.25" customHeight="1" x14ac:dyDescent="0.25">
      <c r="A73" s="8" t="s">
        <v>67</v>
      </c>
      <c r="B73" s="3" t="str">
        <f t="shared" si="7"/>
        <v>1994</v>
      </c>
      <c r="C73" s="8" t="str">
        <f t="shared" si="8"/>
        <v xml:space="preserve">죽음의 땅 </v>
      </c>
      <c r="D73" s="8" t="str">
        <f t="shared" si="9"/>
        <v>On Deadly Ground</v>
      </c>
      <c r="E73" s="8" t="str">
        <f t="shared" si="10"/>
        <v>액션, 모험, 스릴러</v>
      </c>
      <c r="F73" s="3" t="str">
        <f t="shared" si="11"/>
        <v>미국</v>
      </c>
      <c r="G73" s="8" t="str">
        <f t="shared" si="12"/>
        <v>스티븐 시걸</v>
      </c>
      <c r="H73" s="8" t="str">
        <f t="shared" si="13"/>
        <v>스티븐 시걸, 마이클 케인</v>
      </c>
      <c r="I73" s="6" t="s">
        <v>880</v>
      </c>
    </row>
    <row r="74" spans="1:9" ht="17.25" customHeight="1" x14ac:dyDescent="0.25">
      <c r="A74" s="8" t="s">
        <v>68</v>
      </c>
      <c r="B74" s="3" t="str">
        <f t="shared" si="7"/>
        <v>1994</v>
      </c>
      <c r="C74" s="8" t="str">
        <f t="shared" si="8"/>
        <v xml:space="preserve">컬러 오브 나이트 </v>
      </c>
      <c r="D74" s="8" t="str">
        <f t="shared" si="9"/>
        <v>Color Of Night</v>
      </c>
      <c r="E74" s="8" t="str">
        <f t="shared" si="10"/>
        <v>미스터리, 스릴러</v>
      </c>
      <c r="F74" s="3" t="str">
        <f t="shared" si="11"/>
        <v>미국</v>
      </c>
      <c r="G74" s="8" t="str">
        <f t="shared" si="12"/>
        <v>리차드 러쉬</v>
      </c>
      <c r="H74" s="8" t="str">
        <f t="shared" si="13"/>
        <v>브루스 윌리스, 제인 마치</v>
      </c>
      <c r="I74" s="6" t="s">
        <v>881</v>
      </c>
    </row>
    <row r="75" spans="1:9" ht="17.25" customHeight="1" x14ac:dyDescent="0.25">
      <c r="A75" s="8" t="s">
        <v>69</v>
      </c>
      <c r="B75" s="3" t="str">
        <f t="shared" si="7"/>
        <v>1994</v>
      </c>
      <c r="C75" s="8" t="str">
        <f t="shared" si="8"/>
        <v xml:space="preserve">트루 라이즈 </v>
      </c>
      <c r="D75" s="8" t="str">
        <f t="shared" si="9"/>
        <v>True Lies</v>
      </c>
      <c r="E75" s="8" t="str">
        <f t="shared" si="10"/>
        <v>액션, 코미디</v>
      </c>
      <c r="F75" s="3" t="str">
        <f t="shared" si="11"/>
        <v>미국</v>
      </c>
      <c r="G75" s="8" t="str">
        <f t="shared" si="12"/>
        <v>제임스 카메론</v>
      </c>
      <c r="H75" s="8" t="str">
        <f t="shared" si="13"/>
        <v>아놀드 슈왈제네거, 제이미 리 커티스</v>
      </c>
      <c r="I75" s="6" t="s">
        <v>882</v>
      </c>
    </row>
    <row r="76" spans="1:9" ht="17.25" customHeight="1" x14ac:dyDescent="0.25">
      <c r="A76" s="8" t="s">
        <v>70</v>
      </c>
      <c r="B76" s="3" t="str">
        <f t="shared" si="7"/>
        <v>1994</v>
      </c>
      <c r="C76" s="8" t="str">
        <f t="shared" si="8"/>
        <v xml:space="preserve">포레스트 검프 </v>
      </c>
      <c r="D76" s="8" t="str">
        <f t="shared" si="9"/>
        <v>Forrest Gump</v>
      </c>
      <c r="E76" s="8" t="str">
        <f t="shared" si="10"/>
        <v>드라마, 코미디</v>
      </c>
      <c r="F76" s="3" t="str">
        <f t="shared" si="11"/>
        <v>미국</v>
      </c>
      <c r="G76" s="8" t="str">
        <f t="shared" si="12"/>
        <v>로버트 저메키스</v>
      </c>
      <c r="H76" s="8" t="str">
        <f t="shared" si="13"/>
        <v>톰 행크스</v>
      </c>
      <c r="I76" s="6" t="s">
        <v>883</v>
      </c>
    </row>
    <row r="77" spans="1:9" ht="17.25" customHeight="1" x14ac:dyDescent="0.25">
      <c r="A77" s="8" t="s">
        <v>601</v>
      </c>
      <c r="B77" s="3" t="str">
        <f t="shared" si="7"/>
        <v>1995</v>
      </c>
      <c r="C77" s="8" t="str">
        <f t="shared" si="8"/>
        <v xml:space="preserve">12 몽키즈 </v>
      </c>
      <c r="D77" s="8" t="str">
        <f t="shared" si="9"/>
        <v>Twelve Monkeys</v>
      </c>
      <c r="E77" s="8" t="str">
        <f t="shared" si="10"/>
        <v>SF, 드라마, 스릴러</v>
      </c>
      <c r="F77" s="3" t="str">
        <f t="shared" si="11"/>
        <v>미국</v>
      </c>
      <c r="G77" s="8" t="str">
        <f t="shared" si="12"/>
        <v>테리 길리엄</v>
      </c>
      <c r="H77" s="8" t="str">
        <f t="shared" si="13"/>
        <v>브루스 윌리스, 매들린 스토우, 브래드 피트</v>
      </c>
      <c r="I77" s="6" t="s">
        <v>884</v>
      </c>
    </row>
    <row r="78" spans="1:9" ht="17.25" customHeight="1" x14ac:dyDescent="0.25">
      <c r="A78" s="8" t="s">
        <v>771</v>
      </c>
      <c r="B78" s="3" t="str">
        <f t="shared" si="7"/>
        <v>1995</v>
      </c>
      <c r="C78" s="8" t="str">
        <f t="shared" si="8"/>
        <v xml:space="preserve">가상현실 </v>
      </c>
      <c r="D78" s="8" t="str">
        <f t="shared" si="9"/>
        <v>Virtuosity</v>
      </c>
      <c r="E78" s="8" t="str">
        <f t="shared" si="10"/>
        <v>액션, SF, 스릴러</v>
      </c>
      <c r="F78" s="3" t="str">
        <f t="shared" si="11"/>
        <v>미국</v>
      </c>
      <c r="G78" s="8" t="str">
        <f t="shared" si="12"/>
        <v>브렛 레너드</v>
      </c>
      <c r="H78" s="8" t="str">
        <f t="shared" si="13"/>
        <v>덴젤 워싱턴</v>
      </c>
      <c r="I78" s="5" t="s">
        <v>885</v>
      </c>
    </row>
    <row r="79" spans="1:9" ht="17.25" customHeight="1" x14ac:dyDescent="0.25">
      <c r="A79" s="8" t="s">
        <v>71</v>
      </c>
      <c r="B79" s="3" t="str">
        <f t="shared" si="7"/>
        <v>1995</v>
      </c>
      <c r="C79" s="8" t="str">
        <f t="shared" si="8"/>
        <v xml:space="preserve">나이트 런닝맨 </v>
      </c>
      <c r="D79" s="8" t="str">
        <f t="shared" si="9"/>
        <v>Night Of The Running Man</v>
      </c>
      <c r="E79" s="8" t="str">
        <f t="shared" si="10"/>
        <v>액션, 범죄, 스릴러</v>
      </c>
      <c r="F79" s="3" t="str">
        <f t="shared" si="11"/>
        <v>미국</v>
      </c>
      <c r="G79" s="8" t="str">
        <f t="shared" si="12"/>
        <v>마크 L. 레스터</v>
      </c>
      <c r="H79" s="8" t="str">
        <f t="shared" si="13"/>
        <v>스콧 글렌, 앤드류 맥카시, 자넷 건</v>
      </c>
      <c r="I79" s="6" t="s">
        <v>886</v>
      </c>
    </row>
    <row r="80" spans="1:9" ht="17.25" customHeight="1" x14ac:dyDescent="0.25">
      <c r="A80" s="8" t="s">
        <v>72</v>
      </c>
      <c r="B80" s="3" t="str">
        <f t="shared" si="7"/>
        <v>1995</v>
      </c>
      <c r="C80" s="8" t="str">
        <f t="shared" si="8"/>
        <v xml:space="preserve">네트 </v>
      </c>
      <c r="D80" s="8" t="str">
        <f t="shared" si="9"/>
        <v>The Net</v>
      </c>
      <c r="E80" s="8" t="str">
        <f t="shared" si="10"/>
        <v>스릴러, 액션, 드라마</v>
      </c>
      <c r="F80" s="3" t="str">
        <f t="shared" si="11"/>
        <v>미국</v>
      </c>
      <c r="G80" s="8" t="str">
        <f t="shared" si="12"/>
        <v>어윈 윙클러</v>
      </c>
      <c r="H80" s="8" t="str">
        <f t="shared" si="13"/>
        <v>산드라 블록, 제레미 노덤, 데니스 밀러</v>
      </c>
      <c r="I80" s="6" t="s">
        <v>887</v>
      </c>
    </row>
    <row r="81" spans="1:9" ht="17.25" customHeight="1" x14ac:dyDescent="0.25">
      <c r="A81" s="8" t="s">
        <v>73</v>
      </c>
      <c r="B81" s="3" t="str">
        <f t="shared" si="7"/>
        <v>1995</v>
      </c>
      <c r="C81" s="8" t="str">
        <f t="shared" si="8"/>
        <v xml:space="preserve">닉 오브 타임 </v>
      </c>
      <c r="D81" s="8" t="str">
        <f t="shared" si="9"/>
        <v>Nick Of Time</v>
      </c>
      <c r="E81" s="8" t="str">
        <f t="shared" si="10"/>
        <v>스릴러, 액션</v>
      </c>
      <c r="F81" s="3" t="str">
        <f t="shared" si="11"/>
        <v>미국</v>
      </c>
      <c r="G81" s="8" t="str">
        <f t="shared" si="12"/>
        <v>존 바담</v>
      </c>
      <c r="H81" s="8" t="str">
        <f t="shared" si="13"/>
        <v>조니 뎁, 크리스토퍼 월켄</v>
      </c>
      <c r="I81" s="6" t="s">
        <v>888</v>
      </c>
    </row>
    <row r="82" spans="1:9" ht="17.25" customHeight="1" x14ac:dyDescent="0.25">
      <c r="A82" s="8" t="s">
        <v>74</v>
      </c>
      <c r="B82" s="3" t="str">
        <f t="shared" si="7"/>
        <v>1995</v>
      </c>
      <c r="C82" s="8" t="str">
        <f t="shared" si="8"/>
        <v xml:space="preserve">매디슨 카운티의 다리 </v>
      </c>
      <c r="D82" s="8" t="str">
        <f t="shared" si="9"/>
        <v>The Bridges Of Madison County</v>
      </c>
      <c r="E82" s="8" t="str">
        <f t="shared" si="10"/>
        <v>드라마, 멜로/로맨스</v>
      </c>
      <c r="F82" s="3" t="str">
        <f t="shared" si="11"/>
        <v>미국</v>
      </c>
      <c r="G82" s="8" t="str">
        <f t="shared" si="12"/>
        <v>클린트 이스트우드</v>
      </c>
      <c r="H82" s="8" t="str">
        <f t="shared" si="13"/>
        <v>메릴 스트립, 클린트 이스트우드</v>
      </c>
      <c r="I82" s="6" t="s">
        <v>889</v>
      </c>
    </row>
    <row r="83" spans="1:9" ht="17.25" customHeight="1" x14ac:dyDescent="0.25">
      <c r="A83" s="8" t="s">
        <v>75</v>
      </c>
      <c r="B83" s="3" t="str">
        <f t="shared" si="7"/>
        <v>1995</v>
      </c>
      <c r="C83" s="8" t="str">
        <f t="shared" si="8"/>
        <v xml:space="preserve">세븐 </v>
      </c>
      <c r="D83" s="8" t="str">
        <f t="shared" si="9"/>
        <v>Se7en</v>
      </c>
      <c r="E83" s="8" t="str">
        <f t="shared" si="10"/>
        <v>범죄, 스릴러</v>
      </c>
      <c r="F83" s="3" t="str">
        <f t="shared" si="11"/>
        <v>미국</v>
      </c>
      <c r="G83" s="8" t="str">
        <f t="shared" si="12"/>
        <v>데이빗 핀처</v>
      </c>
      <c r="H83" s="8" t="str">
        <f t="shared" si="13"/>
        <v>브래드 피트, 모건 프리먼</v>
      </c>
      <c r="I83" s="6" t="s">
        <v>890</v>
      </c>
    </row>
    <row r="84" spans="1:9" ht="17.25" customHeight="1" x14ac:dyDescent="0.25">
      <c r="A84" s="8" t="s">
        <v>76</v>
      </c>
      <c r="B84" s="3" t="str">
        <f t="shared" si="7"/>
        <v>1995</v>
      </c>
      <c r="C84" s="8" t="str">
        <f t="shared" si="8"/>
        <v xml:space="preserve">스크리머스 </v>
      </c>
      <c r="D84" s="8" t="str">
        <f t="shared" si="9"/>
        <v>Screamers</v>
      </c>
      <c r="E84" s="8" t="str">
        <f t="shared" si="10"/>
        <v>SF, 스릴러, 공포</v>
      </c>
      <c r="F84" s="3" t="str">
        <f t="shared" si="11"/>
        <v>캐나다, 미국, 일본</v>
      </c>
      <c r="G84" s="8" t="str">
        <f t="shared" si="12"/>
        <v>크리스찬 두가이</v>
      </c>
      <c r="H84" s="8" t="str">
        <f t="shared" si="13"/>
        <v>피터 웰러, 로이 드퓌, 제니퍼 루빈, 앤디 로어, 론 화이트</v>
      </c>
      <c r="I84" s="6" t="s">
        <v>891</v>
      </c>
    </row>
    <row r="85" spans="1:9" ht="17.25" customHeight="1" x14ac:dyDescent="0.25">
      <c r="A85" s="8" t="s">
        <v>77</v>
      </c>
      <c r="B85" s="3" t="str">
        <f t="shared" si="7"/>
        <v>1995</v>
      </c>
      <c r="C85" s="8" t="str">
        <f t="shared" si="8"/>
        <v xml:space="preserve">아웃브레이크 </v>
      </c>
      <c r="D85" s="8" t="str">
        <f t="shared" si="9"/>
        <v>Outbreak</v>
      </c>
      <c r="E85" s="8" t="str">
        <f t="shared" si="10"/>
        <v>스릴러</v>
      </c>
      <c r="F85" s="3" t="str">
        <f t="shared" si="11"/>
        <v>미국</v>
      </c>
      <c r="G85" s="8" t="str">
        <f t="shared" si="12"/>
        <v>볼프강 페터젠</v>
      </c>
      <c r="H85" s="8" t="str">
        <f t="shared" si="13"/>
        <v>더스틴 호프만, 르네 루소, 모건 프리먼</v>
      </c>
      <c r="I85" s="6" t="s">
        <v>892</v>
      </c>
    </row>
    <row r="86" spans="1:9" ht="17.25" customHeight="1" x14ac:dyDescent="0.25">
      <c r="A86" s="8" t="s">
        <v>78</v>
      </c>
      <c r="B86" s="3" t="str">
        <f t="shared" si="7"/>
        <v>1995</v>
      </c>
      <c r="C86" s="8" t="str">
        <f t="shared" si="8"/>
        <v xml:space="preserve">아폴로 13 </v>
      </c>
      <c r="D86" s="8" t="str">
        <f t="shared" si="9"/>
        <v>Apollo 13</v>
      </c>
      <c r="E86" s="8" t="str">
        <f t="shared" si="10"/>
        <v>드라마, 모험</v>
      </c>
      <c r="F86" s="3" t="str">
        <f t="shared" si="11"/>
        <v>미국</v>
      </c>
      <c r="G86" s="8" t="str">
        <f t="shared" si="12"/>
        <v>론 하워드</v>
      </c>
      <c r="H86" s="8" t="str">
        <f t="shared" si="13"/>
        <v>톰 행크스, 케빈 베이컨, 빌 팩스톤, 게리 시나이즈, 에드 해리스</v>
      </c>
      <c r="I86" s="6" t="s">
        <v>893</v>
      </c>
    </row>
    <row r="87" spans="1:9" ht="17.25" customHeight="1" x14ac:dyDescent="0.25">
      <c r="A87" s="8" t="s">
        <v>79</v>
      </c>
      <c r="B87" s="3" t="str">
        <f t="shared" si="7"/>
        <v>1995</v>
      </c>
      <c r="C87" s="8" t="str">
        <f t="shared" si="8"/>
        <v xml:space="preserve">어쌔신 </v>
      </c>
      <c r="D87" s="8" t="str">
        <f t="shared" si="9"/>
        <v>Assassins</v>
      </c>
      <c r="E87" s="8" t="str">
        <f t="shared" si="10"/>
        <v>액션, 스릴러, 범죄</v>
      </c>
      <c r="F87" s="3" t="str">
        <f t="shared" si="11"/>
        <v>미국</v>
      </c>
      <c r="G87" s="8" t="str">
        <f t="shared" si="12"/>
        <v>리차드 도너</v>
      </c>
      <c r="H87" s="8" t="str">
        <f t="shared" si="13"/>
        <v>실베스터 스탤론, 안토니오 반데라스, 줄리안 무어</v>
      </c>
      <c r="I87" s="6" t="s">
        <v>894</v>
      </c>
    </row>
    <row r="88" spans="1:9" ht="17.25" customHeight="1" x14ac:dyDescent="0.25">
      <c r="A88" s="8" t="s">
        <v>80</v>
      </c>
      <c r="B88" s="3" t="str">
        <f t="shared" si="7"/>
        <v>1995</v>
      </c>
      <c r="C88" s="8" t="str">
        <f t="shared" si="8"/>
        <v xml:space="preserve">크라잉 프리맨 </v>
      </c>
      <c r="D88" s="8" t="str">
        <f t="shared" si="9"/>
        <v>Crying Freeman</v>
      </c>
      <c r="E88" s="8" t="str">
        <f t="shared" si="10"/>
        <v>액션</v>
      </c>
      <c r="F88" s="3" t="str">
        <f t="shared" si="11"/>
        <v>캐나다, 프랑스, 일본, 미국</v>
      </c>
      <c r="G88" s="8" t="str">
        <f t="shared" si="12"/>
        <v>크리스토프 갱스</v>
      </c>
      <c r="H88" s="8" t="str">
        <f t="shared" si="13"/>
        <v>마크 다카스코스, 줄리 콘드라, 래 돈 총, 바이런 만, 가토 마사야, 시마다 요코</v>
      </c>
      <c r="I88" s="6" t="s">
        <v>895</v>
      </c>
    </row>
    <row r="89" spans="1:9" ht="17.25" customHeight="1" x14ac:dyDescent="0.25">
      <c r="A89" s="8" t="s">
        <v>81</v>
      </c>
      <c r="B89" s="3" t="str">
        <f t="shared" si="7"/>
        <v>1995</v>
      </c>
      <c r="C89" s="8" t="str">
        <f t="shared" si="8"/>
        <v xml:space="preserve">프렌치 키스 </v>
      </c>
      <c r="D89" s="8" t="str">
        <f t="shared" si="9"/>
        <v>French Kiss</v>
      </c>
      <c r="E89" s="8" t="str">
        <f t="shared" si="10"/>
        <v>코미디, 멜로/로맨스</v>
      </c>
      <c r="F89" s="3" t="str">
        <f t="shared" si="11"/>
        <v>미국</v>
      </c>
      <c r="G89" s="8" t="str">
        <f t="shared" si="12"/>
        <v>로렌스 캐스단</v>
      </c>
      <c r="H89" s="8" t="str">
        <f t="shared" si="13"/>
        <v>멕 라이언, 케빈 클라인</v>
      </c>
      <c r="I89" s="6" t="s">
        <v>896</v>
      </c>
    </row>
    <row r="90" spans="1:9" ht="17.25" customHeight="1" x14ac:dyDescent="0.25">
      <c r="A90" s="8" t="s">
        <v>82</v>
      </c>
      <c r="B90" s="3" t="str">
        <f t="shared" si="7"/>
        <v>1995</v>
      </c>
      <c r="C90" s="8" t="str">
        <f t="shared" si="8"/>
        <v xml:space="preserve">히트 </v>
      </c>
      <c r="D90" s="8" t="str">
        <f t="shared" si="9"/>
        <v>Heat</v>
      </c>
      <c r="E90" s="8" t="str">
        <f t="shared" si="10"/>
        <v>범죄, 액션</v>
      </c>
      <c r="F90" s="3" t="str">
        <f t="shared" si="11"/>
        <v>미국</v>
      </c>
      <c r="G90" s="8" t="str">
        <f t="shared" si="12"/>
        <v>마이클 만</v>
      </c>
      <c r="H90" s="8" t="str">
        <f t="shared" si="13"/>
        <v>알 파치노, 로버트 드 니로</v>
      </c>
      <c r="I90" s="6" t="s">
        <v>897</v>
      </c>
    </row>
    <row r="91" spans="1:9" ht="17.25" customHeight="1" x14ac:dyDescent="0.25">
      <c r="A91" s="8" t="s">
        <v>83</v>
      </c>
      <c r="B91" s="3" t="str">
        <f t="shared" si="7"/>
        <v>1996</v>
      </c>
      <c r="C91" s="8" t="str">
        <f t="shared" si="8"/>
        <v xml:space="preserve">고스트 앤 다크니스 </v>
      </c>
      <c r="D91" s="8" t="str">
        <f t="shared" si="9"/>
        <v>The Ghost And The Darkness</v>
      </c>
      <c r="E91" s="8" t="str">
        <f t="shared" si="10"/>
        <v>액션, 드라마, 모험, 스릴러</v>
      </c>
      <c r="F91" s="3" t="str">
        <f t="shared" si="11"/>
        <v>미국</v>
      </c>
      <c r="G91" s="8" t="str">
        <f t="shared" si="12"/>
        <v>스티븐 홉킨스</v>
      </c>
      <c r="H91" s="8" t="str">
        <f t="shared" si="13"/>
        <v>마이클 더글라스, 발 킬머, 존 카니, 버나드 힐, 톰 윌킨슨</v>
      </c>
      <c r="I91" s="6" t="s">
        <v>898</v>
      </c>
    </row>
    <row r="92" spans="1:9" ht="17.25" customHeight="1" x14ac:dyDescent="0.25">
      <c r="A92" s="8" t="s">
        <v>84</v>
      </c>
      <c r="B92" s="3" t="str">
        <f t="shared" si="7"/>
        <v>1996</v>
      </c>
      <c r="C92" s="8" t="str">
        <f t="shared" si="8"/>
        <v xml:space="preserve">더 록 </v>
      </c>
      <c r="D92" s="8" t="str">
        <f t="shared" si="9"/>
        <v>The Rock</v>
      </c>
      <c r="E92" s="8" t="str">
        <f t="shared" si="10"/>
        <v>액션</v>
      </c>
      <c r="F92" s="3" t="str">
        <f t="shared" si="11"/>
        <v>미국</v>
      </c>
      <c r="G92" s="8" t="str">
        <f t="shared" si="12"/>
        <v>마이클 베이</v>
      </c>
      <c r="H92" s="8" t="str">
        <f t="shared" si="13"/>
        <v>숀 코네리, 니콜라스 케이지, 에드 해리스</v>
      </c>
      <c r="I92" s="6" t="s">
        <v>899</v>
      </c>
    </row>
    <row r="93" spans="1:9" ht="17.25" customHeight="1" x14ac:dyDescent="0.25">
      <c r="A93" s="8" t="s">
        <v>85</v>
      </c>
      <c r="B93" s="3" t="str">
        <f t="shared" si="7"/>
        <v>1996</v>
      </c>
      <c r="C93" s="8" t="str">
        <f t="shared" si="8"/>
        <v xml:space="preserve">데이라잇 </v>
      </c>
      <c r="D93" s="8" t="str">
        <f t="shared" si="9"/>
        <v>Daylight</v>
      </c>
      <c r="E93" s="8" t="str">
        <f t="shared" si="10"/>
        <v>드라마, 액션, 모험, 스릴러</v>
      </c>
      <c r="F93" s="3" t="str">
        <f t="shared" si="11"/>
        <v>미국</v>
      </c>
      <c r="G93" s="8" t="str">
        <f t="shared" si="12"/>
        <v>롭 코헨</v>
      </c>
      <c r="H93" s="8" t="str">
        <f t="shared" si="13"/>
        <v>실베스터 스탤론</v>
      </c>
      <c r="I93" s="6" t="s">
        <v>900</v>
      </c>
    </row>
    <row r="94" spans="1:9" ht="17.25" customHeight="1" x14ac:dyDescent="0.25">
      <c r="A94" s="8" t="s">
        <v>86</v>
      </c>
      <c r="B94" s="3" t="str">
        <f t="shared" si="7"/>
        <v>1996</v>
      </c>
      <c r="C94" s="8" t="str">
        <f t="shared" si="8"/>
        <v xml:space="preserve">랜섬 </v>
      </c>
      <c r="D94" s="8" t="str">
        <f t="shared" si="9"/>
        <v>Ransom</v>
      </c>
      <c r="E94" s="8" t="str">
        <f t="shared" si="10"/>
        <v>스릴러, 드라마</v>
      </c>
      <c r="F94" s="3" t="str">
        <f t="shared" si="11"/>
        <v>미국</v>
      </c>
      <c r="G94" s="8" t="str">
        <f t="shared" si="12"/>
        <v>론 하워드</v>
      </c>
      <c r="H94" s="8" t="str">
        <f t="shared" si="13"/>
        <v>멜 깁슨, 르네 루소, 게리 시나이즈, 델로이 린도</v>
      </c>
      <c r="I94" s="5" t="s">
        <v>901</v>
      </c>
    </row>
    <row r="95" spans="1:9" ht="17.25" customHeight="1" x14ac:dyDescent="0.25">
      <c r="A95" s="8" t="s">
        <v>87</v>
      </c>
      <c r="B95" s="3" t="str">
        <f t="shared" si="7"/>
        <v>1996</v>
      </c>
      <c r="C95" s="8" t="str">
        <f t="shared" si="8"/>
        <v xml:space="preserve">에비타 </v>
      </c>
      <c r="D95" s="8" t="str">
        <f t="shared" si="9"/>
        <v>Evita</v>
      </c>
      <c r="E95" s="8" t="str">
        <f t="shared" si="10"/>
        <v>뮤지컬, 드라마</v>
      </c>
      <c r="F95" s="3" t="str">
        <f t="shared" si="11"/>
        <v>미국</v>
      </c>
      <c r="G95" s="8" t="str">
        <f t="shared" si="12"/>
        <v>알란 파커</v>
      </c>
      <c r="H95" s="8" t="str">
        <f t="shared" si="13"/>
        <v>마돈나, 안토니오 반데라스, 조나단 프라이스</v>
      </c>
      <c r="I95" s="6" t="s">
        <v>902</v>
      </c>
    </row>
    <row r="96" spans="1:9" ht="17.25" customHeight="1" x14ac:dyDescent="0.25">
      <c r="A96" s="8" t="s">
        <v>88</v>
      </c>
      <c r="B96" s="3" t="str">
        <f t="shared" si="7"/>
        <v>1996</v>
      </c>
      <c r="C96" s="8" t="str">
        <f t="shared" si="8"/>
        <v xml:space="preserve">이레이저 </v>
      </c>
      <c r="D96" s="8" t="str">
        <f t="shared" si="9"/>
        <v>Eraser</v>
      </c>
      <c r="E96" s="8" t="str">
        <f t="shared" si="10"/>
        <v>액션, 드라마, 스릴러</v>
      </c>
      <c r="F96" s="3" t="str">
        <f t="shared" si="11"/>
        <v>미국</v>
      </c>
      <c r="G96" s="8" t="str">
        <f t="shared" si="12"/>
        <v>척 러셀</v>
      </c>
      <c r="H96" s="8" t="str">
        <f t="shared" si="13"/>
        <v>아놀드 슈왈제네거</v>
      </c>
      <c r="I96" s="6" t="s">
        <v>903</v>
      </c>
    </row>
    <row r="97" spans="1:9" ht="17.25" customHeight="1" x14ac:dyDescent="0.25">
      <c r="A97" s="8" t="s">
        <v>89</v>
      </c>
      <c r="B97" s="3" t="str">
        <f t="shared" si="7"/>
        <v>1996</v>
      </c>
      <c r="C97" s="8" t="str">
        <f t="shared" si="8"/>
        <v xml:space="preserve">인디펜던스 데이 </v>
      </c>
      <c r="D97" s="8" t="str">
        <f t="shared" si="9"/>
        <v>Independence Day</v>
      </c>
      <c r="E97" s="8" t="str">
        <f t="shared" si="10"/>
        <v>SF, 액션</v>
      </c>
      <c r="F97" s="3" t="str">
        <f t="shared" si="11"/>
        <v>미국</v>
      </c>
      <c r="G97" s="8" t="str">
        <f t="shared" si="12"/>
        <v>롤랜드 에머리히</v>
      </c>
      <c r="H97" s="8" t="str">
        <f t="shared" si="13"/>
        <v>윌 스미스, 빌 풀만, 제프 골드브럼, 매리 맥도넬, 주드 허쉬, 마가렛 콜린, 랜디 퀘이드, 로버트 로지아, 제임스 레브혼, 하비 피어스타인</v>
      </c>
      <c r="I97" s="6" t="s">
        <v>904</v>
      </c>
    </row>
    <row r="98" spans="1:9" ht="17.25" customHeight="1" x14ac:dyDescent="0.25">
      <c r="A98" s="8" t="s">
        <v>90</v>
      </c>
      <c r="B98" s="3" t="str">
        <f t="shared" si="7"/>
        <v>1996</v>
      </c>
      <c r="C98" s="8" t="str">
        <f t="shared" si="8"/>
        <v xml:space="preserve">체인 리액션 </v>
      </c>
      <c r="D98" s="8" t="str">
        <f t="shared" si="9"/>
        <v>Chain Reaction</v>
      </c>
      <c r="E98" s="8" t="str">
        <f t="shared" si="10"/>
        <v>액션, 스릴러, 드라마</v>
      </c>
      <c r="F98" s="3" t="str">
        <f t="shared" si="11"/>
        <v>미국</v>
      </c>
      <c r="G98" s="8" t="str">
        <f t="shared" si="12"/>
        <v>앤드루 데이비스</v>
      </c>
      <c r="H98" s="8" t="str">
        <f t="shared" si="13"/>
        <v>키아누 리브스, 모건 프리먼</v>
      </c>
      <c r="I98" s="6" t="s">
        <v>905</v>
      </c>
    </row>
    <row r="99" spans="1:9" ht="17.25" customHeight="1" x14ac:dyDescent="0.25">
      <c r="A99" s="8" t="s">
        <v>91</v>
      </c>
      <c r="B99" s="3" t="str">
        <f t="shared" si="7"/>
        <v>1996</v>
      </c>
      <c r="C99" s="8" t="str">
        <f t="shared" si="8"/>
        <v xml:space="preserve">커리지 언더 파이어 </v>
      </c>
      <c r="D99" s="8" t="str">
        <f t="shared" si="9"/>
        <v>Courage Under Fire</v>
      </c>
      <c r="E99" s="8" t="str">
        <f t="shared" si="10"/>
        <v>액션, 드라마, 전쟁, 미스터리</v>
      </c>
      <c r="F99" s="3" t="str">
        <f t="shared" si="11"/>
        <v>미국</v>
      </c>
      <c r="G99" s="8" t="str">
        <f t="shared" si="12"/>
        <v>에드워드 즈윅</v>
      </c>
      <c r="H99" s="8" t="str">
        <f t="shared" si="13"/>
        <v>덴젤 워싱턴, 멕 라이언</v>
      </c>
      <c r="I99" s="6" t="s">
        <v>906</v>
      </c>
    </row>
    <row r="100" spans="1:9" ht="17.25" customHeight="1" x14ac:dyDescent="0.25">
      <c r="A100" s="8" t="s">
        <v>92</v>
      </c>
      <c r="B100" s="3" t="str">
        <f t="shared" si="7"/>
        <v>1996</v>
      </c>
      <c r="C100" s="8" t="str">
        <f t="shared" si="8"/>
        <v xml:space="preserve">트위스터 </v>
      </c>
      <c r="D100" s="8" t="str">
        <f t="shared" si="9"/>
        <v>Twister</v>
      </c>
      <c r="E100" s="8" t="str">
        <f t="shared" si="10"/>
        <v>스릴러, 액션</v>
      </c>
      <c r="F100" s="3" t="str">
        <f t="shared" si="11"/>
        <v>미국</v>
      </c>
      <c r="G100" s="8" t="str">
        <f t="shared" si="12"/>
        <v>얀 드봉</v>
      </c>
      <c r="H100" s="8" t="str">
        <f t="shared" si="13"/>
        <v>헬렌 헌트, 빌 팩스톤, 캐리 엘위스, 제이미 거츠</v>
      </c>
      <c r="I100" s="6" t="s">
        <v>907</v>
      </c>
    </row>
    <row r="101" spans="1:9" ht="17.25" customHeight="1" x14ac:dyDescent="0.25">
      <c r="A101" s="8" t="s">
        <v>93</v>
      </c>
      <c r="B101" s="3" t="str">
        <f t="shared" si="7"/>
        <v>1997</v>
      </c>
      <c r="C101" s="8" t="str">
        <f t="shared" si="8"/>
        <v xml:space="preserve">가타카 </v>
      </c>
      <c r="D101" s="8" t="str">
        <f t="shared" si="9"/>
        <v>Gattaca</v>
      </c>
      <c r="E101" s="8" t="str">
        <f t="shared" si="10"/>
        <v>SF, 드라마, 스릴러</v>
      </c>
      <c r="F101" s="3" t="str">
        <f t="shared" si="11"/>
        <v>미국</v>
      </c>
      <c r="G101" s="8" t="str">
        <f t="shared" si="12"/>
        <v>앤드류 니콜</v>
      </c>
      <c r="H101" s="8" t="str">
        <f t="shared" si="13"/>
        <v>에단 호크, 우마 서먼</v>
      </c>
      <c r="I101" s="6" t="s">
        <v>908</v>
      </c>
    </row>
    <row r="102" spans="1:9" ht="17.25" customHeight="1" x14ac:dyDescent="0.25">
      <c r="A102" s="8" t="s">
        <v>94</v>
      </c>
      <c r="B102" s="3" t="str">
        <f t="shared" si="7"/>
        <v>1997</v>
      </c>
      <c r="C102" s="8" t="str">
        <f t="shared" si="8"/>
        <v xml:space="preserve">단테스피크 </v>
      </c>
      <c r="D102" s="8" t="str">
        <f t="shared" si="9"/>
        <v>dante's Peak</v>
      </c>
      <c r="E102" s="8" t="str">
        <f t="shared" si="10"/>
        <v>드라마</v>
      </c>
      <c r="F102" s="3" t="str">
        <f t="shared" si="11"/>
        <v>미국</v>
      </c>
      <c r="G102" s="8" t="str">
        <f t="shared" si="12"/>
        <v>로저 도널드슨</v>
      </c>
      <c r="H102" s="8" t="str">
        <f t="shared" si="13"/>
        <v>피어스 브로스넌, 린다 해밀턴</v>
      </c>
      <c r="I102" s="6" t="s">
        <v>909</v>
      </c>
    </row>
    <row r="103" spans="1:9" ht="17.25" customHeight="1" x14ac:dyDescent="0.25">
      <c r="A103" s="8" t="s">
        <v>95</v>
      </c>
      <c r="B103" s="3" t="str">
        <f t="shared" si="7"/>
        <v>1997</v>
      </c>
      <c r="C103" s="8" t="str">
        <f t="shared" si="8"/>
        <v xml:space="preserve">디 엣지 </v>
      </c>
      <c r="D103" s="8" t="str">
        <f t="shared" si="9"/>
        <v>The Edge</v>
      </c>
      <c r="E103" s="8" t="str">
        <f t="shared" si="10"/>
        <v>드라마, 액션, 모험, 스릴러</v>
      </c>
      <c r="F103" s="3" t="str">
        <f t="shared" si="11"/>
        <v>미국</v>
      </c>
      <c r="G103" s="8" t="str">
        <f t="shared" si="12"/>
        <v>리 타마호리</v>
      </c>
      <c r="H103" s="8" t="str">
        <f t="shared" si="13"/>
        <v>안소니 홉킨스, 알렉 볼드윈</v>
      </c>
      <c r="I103" s="6" t="s">
        <v>910</v>
      </c>
    </row>
    <row r="104" spans="1:9" ht="17.25" customHeight="1" x14ac:dyDescent="0.25">
      <c r="A104" s="8" t="s">
        <v>96</v>
      </c>
      <c r="B104" s="3" t="str">
        <f t="shared" si="7"/>
        <v>1997</v>
      </c>
      <c r="C104" s="8" t="str">
        <f t="shared" si="8"/>
        <v xml:space="preserve">로빈슨 크루소 </v>
      </c>
      <c r="D104" s="8" t="str">
        <f t="shared" si="9"/>
        <v>Daniel Defoe's Robinson Crusoe</v>
      </c>
      <c r="E104" s="8" t="str">
        <f t="shared" si="10"/>
        <v>드라마, 모험</v>
      </c>
      <c r="F104" s="3" t="str">
        <f t="shared" si="11"/>
        <v>미국</v>
      </c>
      <c r="G104" s="8" t="str">
        <f t="shared" si="12"/>
        <v>로드 하디, 조지 밀러</v>
      </c>
      <c r="H104" s="8" t="str">
        <f t="shared" si="13"/>
        <v>피어스 브로스넌</v>
      </c>
      <c r="I104" s="6" t="s">
        <v>911</v>
      </c>
    </row>
    <row r="105" spans="1:9" ht="17.25" customHeight="1" x14ac:dyDescent="0.25">
      <c r="A105" s="8" t="s">
        <v>97</v>
      </c>
      <c r="B105" s="3" t="str">
        <f t="shared" si="7"/>
        <v>1997</v>
      </c>
      <c r="C105" s="8" t="str">
        <f t="shared" si="8"/>
        <v xml:space="preserve">모스트 원티드 </v>
      </c>
      <c r="D105" s="8" t="str">
        <f t="shared" si="9"/>
        <v>Most Wanted</v>
      </c>
      <c r="E105" s="8" t="str">
        <f t="shared" si="10"/>
        <v>액션, 드라마, 스릴러</v>
      </c>
      <c r="F105" s="3" t="str">
        <f t="shared" si="11"/>
        <v>미국</v>
      </c>
      <c r="G105" s="8" t="str">
        <f t="shared" si="12"/>
        <v>데이빗 호건</v>
      </c>
      <c r="H105" s="8" t="str">
        <f t="shared" si="13"/>
        <v>키넌 아이보리 웨이언스, 존 보이트</v>
      </c>
      <c r="I105" s="6" t="s">
        <v>1639</v>
      </c>
    </row>
    <row r="106" spans="1:9" ht="17.25" customHeight="1" x14ac:dyDescent="0.25">
      <c r="A106" s="8" t="s">
        <v>98</v>
      </c>
      <c r="B106" s="3" t="str">
        <f t="shared" si="7"/>
        <v>1997</v>
      </c>
      <c r="C106" s="8" t="str">
        <f t="shared" si="8"/>
        <v xml:space="preserve">볼케이노 </v>
      </c>
      <c r="D106" s="8" t="str">
        <f t="shared" si="9"/>
        <v>Volcano</v>
      </c>
      <c r="E106" s="8" t="str">
        <f t="shared" si="10"/>
        <v>액션, 스릴러, 드라마</v>
      </c>
      <c r="F106" s="3" t="str">
        <f t="shared" si="11"/>
        <v>미국</v>
      </c>
      <c r="G106" s="8" t="str">
        <f t="shared" si="12"/>
        <v>믹 잭슨</v>
      </c>
      <c r="H106" s="8" t="str">
        <f t="shared" si="13"/>
        <v>토미 리 존스</v>
      </c>
      <c r="I106" s="6" t="s">
        <v>912</v>
      </c>
    </row>
    <row r="107" spans="1:9" ht="17.25" customHeight="1" x14ac:dyDescent="0.25">
      <c r="A107" s="8" t="s">
        <v>99</v>
      </c>
      <c r="B107" s="3" t="str">
        <f t="shared" si="7"/>
        <v>1997</v>
      </c>
      <c r="C107" s="8" t="str">
        <f t="shared" si="8"/>
        <v xml:space="preserve">세인트 </v>
      </c>
      <c r="D107" s="8" t="str">
        <f t="shared" si="9"/>
        <v>The Saint</v>
      </c>
      <c r="E107" s="8" t="str">
        <f t="shared" si="10"/>
        <v>액션, 멜로/로맨스, 스릴러</v>
      </c>
      <c r="F107" s="3" t="str">
        <f t="shared" si="11"/>
        <v>미국</v>
      </c>
      <c r="G107" s="8" t="str">
        <f t="shared" si="12"/>
        <v>필립 노이스</v>
      </c>
      <c r="H107" s="8" t="str">
        <f t="shared" si="13"/>
        <v>발 킬머, 엘리자베스 슈</v>
      </c>
      <c r="I107" s="6" t="s">
        <v>913</v>
      </c>
    </row>
    <row r="108" spans="1:9" ht="17.25" customHeight="1" x14ac:dyDescent="0.25">
      <c r="A108" s="8" t="s">
        <v>100</v>
      </c>
      <c r="B108" s="3" t="str">
        <f t="shared" si="7"/>
        <v>1997</v>
      </c>
      <c r="C108" s="8" t="str">
        <f t="shared" si="8"/>
        <v xml:space="preserve">스폰 </v>
      </c>
      <c r="D108" s="8" t="str">
        <f t="shared" si="9"/>
        <v>Spawn</v>
      </c>
      <c r="E108" s="8" t="str">
        <f t="shared" si="10"/>
        <v>SF, 액션, 모험</v>
      </c>
      <c r="F108" s="3" t="str">
        <f t="shared" si="11"/>
        <v>미국</v>
      </c>
      <c r="G108" s="8" t="str">
        <f t="shared" si="12"/>
        <v>마크 A.Z. 디페</v>
      </c>
      <c r="H108" s="8" t="str">
        <f t="shared" si="13"/>
        <v>존 레귀자모, 마이클 제이 화이트, 마틴 쉰, 테레사 랜들, 멜린다 클락</v>
      </c>
      <c r="I108" s="6" t="s">
        <v>914</v>
      </c>
    </row>
    <row r="109" spans="1:9" ht="17.25" customHeight="1" x14ac:dyDescent="0.25">
      <c r="A109" s="8" t="s">
        <v>101</v>
      </c>
      <c r="B109" s="3" t="str">
        <f t="shared" si="7"/>
        <v>1997</v>
      </c>
      <c r="C109" s="8" t="str">
        <f t="shared" si="8"/>
        <v xml:space="preserve">에어 포스 원 </v>
      </c>
      <c r="D109" s="8" t="str">
        <f t="shared" si="9"/>
        <v>Air Force One</v>
      </c>
      <c r="E109" s="8" t="str">
        <f t="shared" si="10"/>
        <v>스릴러, 액션</v>
      </c>
      <c r="F109" s="3" t="str">
        <f t="shared" si="11"/>
        <v>미국</v>
      </c>
      <c r="G109" s="8" t="str">
        <f t="shared" si="12"/>
        <v>볼프강 페터젠</v>
      </c>
      <c r="H109" s="8" t="str">
        <f t="shared" si="13"/>
        <v>해리슨 포드, 게리 올드만</v>
      </c>
      <c r="I109" s="6" t="s">
        <v>915</v>
      </c>
    </row>
    <row r="110" spans="1:9" ht="17.25" customHeight="1" x14ac:dyDescent="0.25">
      <c r="A110" s="8" t="s">
        <v>102</v>
      </c>
      <c r="B110" s="3" t="str">
        <f t="shared" si="7"/>
        <v>1997</v>
      </c>
      <c r="C110" s="8" t="str">
        <f t="shared" si="8"/>
        <v xml:space="preserve">자칼 </v>
      </c>
      <c r="D110" s="8" t="str">
        <f t="shared" si="9"/>
        <v>The Jackal</v>
      </c>
      <c r="E110" s="8" t="str">
        <f t="shared" si="10"/>
        <v>범죄, 액션, 모험, 스릴러</v>
      </c>
      <c r="F110" s="3" t="str">
        <f t="shared" si="11"/>
        <v>미국, 영국, 프랑스, 독일, 일본</v>
      </c>
      <c r="G110" s="8" t="str">
        <f t="shared" si="12"/>
        <v>마이클 카튼 존스</v>
      </c>
      <c r="H110" s="8" t="str">
        <f t="shared" si="13"/>
        <v>브루스 윌리스, 리차드 기어</v>
      </c>
      <c r="I110" s="5" t="s">
        <v>916</v>
      </c>
    </row>
    <row r="111" spans="1:9" ht="17.25" customHeight="1" x14ac:dyDescent="0.25">
      <c r="A111" s="8" t="s">
        <v>103</v>
      </c>
      <c r="B111" s="3" t="str">
        <f t="shared" si="7"/>
        <v>1997</v>
      </c>
      <c r="C111" s="8" t="str">
        <f t="shared" si="8"/>
        <v xml:space="preserve">컨스피러시 </v>
      </c>
      <c r="D111" s="8" t="str">
        <f t="shared" si="9"/>
        <v>Conspiracy Theory</v>
      </c>
      <c r="E111" s="8" t="str">
        <f t="shared" si="10"/>
        <v>드라마, 스릴러, 미스터리</v>
      </c>
      <c r="F111" s="3" t="str">
        <f t="shared" si="11"/>
        <v>미국</v>
      </c>
      <c r="G111" s="8" t="str">
        <f t="shared" si="12"/>
        <v>리차드 도너</v>
      </c>
      <c r="H111" s="8" t="str">
        <f t="shared" si="13"/>
        <v>멜 깁슨, 줄리아 로버츠</v>
      </c>
      <c r="I111" s="6" t="s">
        <v>917</v>
      </c>
    </row>
    <row r="112" spans="1:9" ht="17.25" customHeight="1" x14ac:dyDescent="0.25">
      <c r="A112" s="8" t="s">
        <v>104</v>
      </c>
      <c r="B112" s="3" t="str">
        <f t="shared" si="7"/>
        <v>1997</v>
      </c>
      <c r="C112" s="8" t="str">
        <f t="shared" si="8"/>
        <v xml:space="preserve">콘택트 </v>
      </c>
      <c r="D112" s="8" t="str">
        <f t="shared" si="9"/>
        <v>Contact</v>
      </c>
      <c r="E112" s="8" t="str">
        <f t="shared" si="10"/>
        <v>SF</v>
      </c>
      <c r="F112" s="3" t="str">
        <f t="shared" si="11"/>
        <v>미국</v>
      </c>
      <c r="G112" s="8" t="str">
        <f t="shared" si="12"/>
        <v>로버트 저메키스</v>
      </c>
      <c r="H112" s="8" t="str">
        <f t="shared" si="13"/>
        <v>조디 포스터, 매튜 맥커너히</v>
      </c>
      <c r="I112" s="6" t="s">
        <v>918</v>
      </c>
    </row>
    <row r="113" spans="1:9" ht="17.25" customHeight="1" x14ac:dyDescent="0.25">
      <c r="A113" s="8" t="s">
        <v>105</v>
      </c>
      <c r="B113" s="3" t="str">
        <f t="shared" si="7"/>
        <v>1997</v>
      </c>
      <c r="C113" s="8" t="str">
        <f t="shared" si="8"/>
        <v xml:space="preserve">페이스 오프 </v>
      </c>
      <c r="D113" s="8" t="str">
        <f t="shared" si="9"/>
        <v>FaceOff</v>
      </c>
      <c r="E113" s="8" t="str">
        <f t="shared" si="10"/>
        <v>액션</v>
      </c>
      <c r="F113" s="3" t="str">
        <f t="shared" si="11"/>
        <v>미국</v>
      </c>
      <c r="G113" s="8" t="str">
        <f t="shared" si="12"/>
        <v>오우삼</v>
      </c>
      <c r="H113" s="8" t="str">
        <f t="shared" si="13"/>
        <v>존 트라볼타, 니콜라스 케이지</v>
      </c>
      <c r="I113" s="6" t="s">
        <v>919</v>
      </c>
    </row>
    <row r="114" spans="1:9" ht="17.25" customHeight="1" x14ac:dyDescent="0.25">
      <c r="A114" s="8" t="s">
        <v>106</v>
      </c>
      <c r="B114" s="3" t="str">
        <f t="shared" si="7"/>
        <v>1997</v>
      </c>
      <c r="C114" s="8" t="str">
        <f t="shared" si="8"/>
        <v xml:space="preserve">피스메이커 </v>
      </c>
      <c r="D114" s="8" t="str">
        <f t="shared" si="9"/>
        <v>The Peacemaker</v>
      </c>
      <c r="E114" s="8" t="str">
        <f t="shared" si="10"/>
        <v>액션, 스릴러</v>
      </c>
      <c r="F114" s="3" t="str">
        <f t="shared" si="11"/>
        <v>미국</v>
      </c>
      <c r="G114" s="8" t="str">
        <f t="shared" si="12"/>
        <v>미미 레더</v>
      </c>
      <c r="H114" s="8" t="str">
        <f t="shared" si="13"/>
        <v>조지 클루니, 니콜 키드먼</v>
      </c>
      <c r="I114" s="6" t="s">
        <v>920</v>
      </c>
    </row>
    <row r="115" spans="1:9" ht="17.25" customHeight="1" x14ac:dyDescent="0.25">
      <c r="A115" s="8" t="s">
        <v>107</v>
      </c>
      <c r="B115" s="3" t="str">
        <f t="shared" si="7"/>
        <v>1998</v>
      </c>
      <c r="C115" s="8" t="str">
        <f t="shared" si="8"/>
        <v xml:space="preserve">네고시에이터 </v>
      </c>
      <c r="D115" s="8" t="str">
        <f t="shared" si="9"/>
        <v>The Negotiator</v>
      </c>
      <c r="E115" s="8" t="str">
        <f t="shared" si="10"/>
        <v>액션, 범죄, 드라마, 미스터리, 스릴러</v>
      </c>
      <c r="F115" s="3" t="str">
        <f t="shared" si="11"/>
        <v>미국, 독일</v>
      </c>
      <c r="G115" s="8" t="str">
        <f t="shared" si="12"/>
        <v>F. 게리 그레이</v>
      </c>
      <c r="H115" s="8" t="str">
        <f t="shared" si="13"/>
        <v>사무엘 L. 잭슨, 케빈 스페이시</v>
      </c>
      <c r="I115" s="6" t="s">
        <v>921</v>
      </c>
    </row>
    <row r="116" spans="1:9" ht="17.25" customHeight="1" x14ac:dyDescent="0.25">
      <c r="A116" s="8" t="s">
        <v>108</v>
      </c>
      <c r="B116" s="3" t="str">
        <f t="shared" si="7"/>
        <v>1998</v>
      </c>
      <c r="C116" s="8" t="str">
        <f t="shared" si="8"/>
        <v xml:space="preserve">레드 히트 </v>
      </c>
      <c r="D116" s="8" t="str">
        <f t="shared" si="9"/>
        <v>Red Heat</v>
      </c>
      <c r="E116" s="8" t="str">
        <f t="shared" si="10"/>
        <v>액션, 범죄, 스릴러, 코미디</v>
      </c>
      <c r="F116" s="3" t="str">
        <f t="shared" si="11"/>
        <v>미국</v>
      </c>
      <c r="G116" s="8" t="str">
        <f t="shared" si="12"/>
        <v>월터 힐</v>
      </c>
      <c r="H116" s="8" t="str">
        <f t="shared" si="13"/>
        <v>아놀드 슈왈제네거, 제임스 벨루시</v>
      </c>
      <c r="I116" s="6" t="s">
        <v>922</v>
      </c>
    </row>
    <row r="117" spans="1:9" ht="17.25" customHeight="1" x14ac:dyDescent="0.25">
      <c r="A117" s="8" t="s">
        <v>109</v>
      </c>
      <c r="B117" s="3" t="str">
        <f t="shared" si="7"/>
        <v>1998</v>
      </c>
      <c r="C117" s="8" t="str">
        <f t="shared" si="8"/>
        <v xml:space="preserve">로닌 </v>
      </c>
      <c r="D117" s="8" t="str">
        <f t="shared" si="9"/>
        <v>Ronin</v>
      </c>
      <c r="E117" s="8" t="str">
        <f t="shared" si="10"/>
        <v>액션, 범죄, 스릴러</v>
      </c>
      <c r="F117" s="3" t="str">
        <f t="shared" si="11"/>
        <v>미국, 영국</v>
      </c>
      <c r="G117" s="8" t="str">
        <f t="shared" si="12"/>
        <v>존 프랑켄하이머</v>
      </c>
      <c r="H117" s="8" t="str">
        <f t="shared" si="13"/>
        <v>로버트 드 니로</v>
      </c>
      <c r="I117" s="6" t="s">
        <v>923</v>
      </c>
    </row>
    <row r="118" spans="1:9" ht="17.25" customHeight="1" x14ac:dyDescent="0.25">
      <c r="A118" s="8" t="s">
        <v>110</v>
      </c>
      <c r="B118" s="3" t="str">
        <f t="shared" si="7"/>
        <v>1998</v>
      </c>
      <c r="C118" s="8" t="str">
        <f t="shared" si="8"/>
        <v xml:space="preserve">블랙 독 </v>
      </c>
      <c r="D118" s="8" t="str">
        <f t="shared" si="9"/>
        <v>Black Dog</v>
      </c>
      <c r="E118" s="8" t="str">
        <f t="shared" si="10"/>
        <v>액션, 드라마, 스릴러</v>
      </c>
      <c r="F118" s="3" t="str">
        <f t="shared" si="11"/>
        <v>미국</v>
      </c>
      <c r="G118" s="8" t="str">
        <f t="shared" si="12"/>
        <v>케빈 훅스</v>
      </c>
      <c r="H118" s="8" t="str">
        <f t="shared" si="13"/>
        <v>패트릭 스웨이지</v>
      </c>
      <c r="I118" s="6" t="s">
        <v>1638</v>
      </c>
    </row>
    <row r="119" spans="1:9" ht="17.25" customHeight="1" x14ac:dyDescent="0.25">
      <c r="A119" s="8" t="s">
        <v>111</v>
      </c>
      <c r="B119" s="3" t="str">
        <f t="shared" si="7"/>
        <v>1998</v>
      </c>
      <c r="C119" s="8" t="str">
        <f t="shared" si="8"/>
        <v xml:space="preserve">비상 계엄 </v>
      </c>
      <c r="D119" s="8" t="str">
        <f t="shared" si="9"/>
        <v>The Siege</v>
      </c>
      <c r="E119" s="8" t="str">
        <f t="shared" si="10"/>
        <v>액션, 스릴러, 드라마</v>
      </c>
      <c r="F119" s="3" t="str">
        <f t="shared" si="11"/>
        <v>미국</v>
      </c>
      <c r="G119" s="8" t="str">
        <f t="shared" si="12"/>
        <v>에드워드 즈윅</v>
      </c>
      <c r="H119" s="8" t="str">
        <f t="shared" si="13"/>
        <v>덴젤 워싱턴, 아네트 베닝, 브루스 윌리스</v>
      </c>
      <c r="I119" s="6" t="s">
        <v>924</v>
      </c>
    </row>
    <row r="120" spans="1:9" ht="17.25" customHeight="1" x14ac:dyDescent="0.25">
      <c r="A120" s="8" t="s">
        <v>112</v>
      </c>
      <c r="B120" s="3" t="str">
        <f t="shared" si="7"/>
        <v>1998</v>
      </c>
      <c r="C120" s="8" t="str">
        <f t="shared" si="8"/>
        <v xml:space="preserve">스네이크 아이 </v>
      </c>
      <c r="D120" s="8" t="str">
        <f t="shared" si="9"/>
        <v>Snake Eyes</v>
      </c>
      <c r="E120" s="8" t="str">
        <f t="shared" si="10"/>
        <v>범죄, 드라마, 미스터리, 스릴러</v>
      </c>
      <c r="F120" s="3" t="str">
        <f t="shared" si="11"/>
        <v>미국</v>
      </c>
      <c r="G120" s="8" t="str">
        <f t="shared" si="12"/>
        <v>브라이언 드 팔마</v>
      </c>
      <c r="H120" s="8" t="str">
        <f t="shared" si="13"/>
        <v>니콜라스 케이지</v>
      </c>
      <c r="I120" s="6" t="s">
        <v>925</v>
      </c>
    </row>
    <row r="121" spans="1:9" ht="17.25" customHeight="1" x14ac:dyDescent="0.25">
      <c r="A121" s="8" t="s">
        <v>113</v>
      </c>
      <c r="B121" s="3" t="str">
        <f t="shared" si="7"/>
        <v>1998</v>
      </c>
      <c r="C121" s="8" t="str">
        <f t="shared" si="8"/>
        <v xml:space="preserve">스피어 </v>
      </c>
      <c r="D121" s="8" t="str">
        <f t="shared" si="9"/>
        <v>Sphere</v>
      </c>
      <c r="E121" s="8" t="str">
        <f t="shared" si="10"/>
        <v>SF, 스릴러</v>
      </c>
      <c r="F121" s="3" t="str">
        <f t="shared" si="11"/>
        <v>미국</v>
      </c>
      <c r="G121" s="8" t="str">
        <f t="shared" si="12"/>
        <v>배리 레빈슨</v>
      </c>
      <c r="H121" s="8" t="str">
        <f t="shared" si="13"/>
        <v>더스틴 호프만, 샤론 스톤, 사무엘 L. 잭슨</v>
      </c>
      <c r="I121" s="6" t="s">
        <v>926</v>
      </c>
    </row>
    <row r="122" spans="1:9" ht="17.25" customHeight="1" x14ac:dyDescent="0.25">
      <c r="A122" s="8" t="s">
        <v>114</v>
      </c>
      <c r="B122" s="3" t="str">
        <f t="shared" si="7"/>
        <v>1998</v>
      </c>
      <c r="C122" s="8" t="str">
        <f t="shared" si="8"/>
        <v xml:space="preserve">식스 데이 세븐 나잇 </v>
      </c>
      <c r="D122" s="8" t="str">
        <f t="shared" si="9"/>
        <v>Six Days Seven Nights</v>
      </c>
      <c r="E122" s="8" t="str">
        <f t="shared" si="10"/>
        <v>모험, 액션, 코미디</v>
      </c>
      <c r="F122" s="3" t="str">
        <f t="shared" si="11"/>
        <v>미국</v>
      </c>
      <c r="G122" s="8" t="str">
        <f t="shared" si="12"/>
        <v>이반 라이트만</v>
      </c>
      <c r="H122" s="8" t="str">
        <f t="shared" si="13"/>
        <v>해리슨 포드</v>
      </c>
      <c r="I122" s="6" t="s">
        <v>927</v>
      </c>
    </row>
    <row r="123" spans="1:9" ht="17.25" customHeight="1" x14ac:dyDescent="0.25">
      <c r="A123" s="8" t="s">
        <v>115</v>
      </c>
      <c r="B123" s="3" t="str">
        <f t="shared" si="7"/>
        <v>1998</v>
      </c>
      <c r="C123" s="8" t="str">
        <f t="shared" si="8"/>
        <v xml:space="preserve">아마겟돈 </v>
      </c>
      <c r="D123" s="8" t="str">
        <f t="shared" si="9"/>
        <v>Armageddon</v>
      </c>
      <c r="E123" s="8" t="str">
        <f t="shared" si="10"/>
        <v>SF, 드라마, 멜로/로맨스, 액션, 스릴러</v>
      </c>
      <c r="F123" s="3" t="str">
        <f t="shared" si="11"/>
        <v>미국</v>
      </c>
      <c r="G123" s="8" t="str">
        <f t="shared" si="12"/>
        <v>마이클 베이</v>
      </c>
      <c r="H123" s="8" t="str">
        <f t="shared" si="13"/>
        <v>브루스 윌리스, 빌리 밥 손튼, 벤 애플렉, 리브 타일러</v>
      </c>
      <c r="I123" s="6" t="s">
        <v>928</v>
      </c>
    </row>
    <row r="124" spans="1:9" ht="17.25" customHeight="1" x14ac:dyDescent="0.25">
      <c r="A124" s="8" t="s">
        <v>116</v>
      </c>
      <c r="B124" s="3" t="str">
        <f t="shared" si="7"/>
        <v>1998</v>
      </c>
      <c r="C124" s="8" t="str">
        <f t="shared" si="8"/>
        <v xml:space="preserve">에너미 오브 스테이트 </v>
      </c>
      <c r="D124" s="8" t="str">
        <f t="shared" si="9"/>
        <v>Enemy Of The State</v>
      </c>
      <c r="E124" s="8" t="str">
        <f t="shared" si="10"/>
        <v>액션, 스릴러, 드라마</v>
      </c>
      <c r="F124" s="3" t="str">
        <f t="shared" si="11"/>
        <v>미국</v>
      </c>
      <c r="G124" s="8" t="str">
        <f t="shared" si="12"/>
        <v>토니 스콧</v>
      </c>
      <c r="H124" s="8" t="str">
        <f t="shared" si="13"/>
        <v>윌 스미스, 진 핵크만</v>
      </c>
      <c r="I124" s="6" t="s">
        <v>929</v>
      </c>
    </row>
    <row r="125" spans="1:9" ht="17.25" customHeight="1" x14ac:dyDescent="0.25">
      <c r="A125" s="8" t="s">
        <v>117</v>
      </c>
      <c r="B125" s="3" t="str">
        <f t="shared" si="7"/>
        <v>1998</v>
      </c>
      <c r="C125" s="8" t="str">
        <f t="shared" si="8"/>
        <v xml:space="preserve">페어런트 트랩 </v>
      </c>
      <c r="D125" s="8" t="str">
        <f t="shared" si="9"/>
        <v>The Parent Trap</v>
      </c>
      <c r="E125" s="8" t="str">
        <f t="shared" si="10"/>
        <v>가족, 멜로/로맨스, 코미디</v>
      </c>
      <c r="F125" s="3" t="str">
        <f t="shared" si="11"/>
        <v>미국</v>
      </c>
      <c r="G125" s="8" t="str">
        <f t="shared" si="12"/>
        <v>낸시 마이어스</v>
      </c>
      <c r="H125" s="8" t="str">
        <f t="shared" si="13"/>
        <v>린제이 로한, 데니스 퀘이드, 나타샤 리차드슨</v>
      </c>
      <c r="I125" s="6" t="s">
        <v>930</v>
      </c>
    </row>
    <row r="126" spans="1:9" ht="17.25" customHeight="1" x14ac:dyDescent="0.25">
      <c r="A126" s="8" t="s">
        <v>118</v>
      </c>
      <c r="B126" s="3" t="str">
        <f t="shared" si="7"/>
        <v>1999</v>
      </c>
      <c r="C126" s="8" t="str">
        <f t="shared" si="8"/>
        <v xml:space="preserve">경찰서를 털어라 </v>
      </c>
      <c r="D126" s="8" t="str">
        <f t="shared" si="9"/>
        <v>Blue Streak</v>
      </c>
      <c r="E126" s="8" t="str">
        <f t="shared" si="10"/>
        <v>코미디, 범죄, 액션</v>
      </c>
      <c r="F126" s="3" t="str">
        <f t="shared" si="11"/>
        <v>미국, 독일</v>
      </c>
      <c r="G126" s="8" t="str">
        <f t="shared" si="12"/>
        <v>레스 메이필드</v>
      </c>
      <c r="H126" s="8" t="str">
        <f t="shared" si="13"/>
        <v>마틴 로렌스</v>
      </c>
      <c r="I126" s="6" t="s">
        <v>931</v>
      </c>
    </row>
    <row r="127" spans="1:9" ht="17.25" customHeight="1" x14ac:dyDescent="0.25">
      <c r="A127" s="8" t="s">
        <v>662</v>
      </c>
      <c r="B127" s="3" t="str">
        <f t="shared" si="7"/>
        <v>1999</v>
      </c>
      <c r="C127" s="8" t="str">
        <f t="shared" si="8"/>
        <v xml:space="preserve">노팅 힐 </v>
      </c>
      <c r="D127" s="8" t="str">
        <f t="shared" si="9"/>
        <v>Notting Hill</v>
      </c>
      <c r="E127" s="8" t="str">
        <f t="shared" si="10"/>
        <v>멜로/로맨스, 코미디</v>
      </c>
      <c r="F127" s="3" t="str">
        <f t="shared" si="11"/>
        <v>영국</v>
      </c>
      <c r="G127" s="8" t="str">
        <f t="shared" si="12"/>
        <v>로저 미첼</v>
      </c>
      <c r="H127" s="8" t="str">
        <f t="shared" si="13"/>
        <v>줄리아 로버츠, 휴 그랜트</v>
      </c>
      <c r="I127" s="6" t="s">
        <v>932</v>
      </c>
    </row>
    <row r="128" spans="1:9" ht="17.25" customHeight="1" x14ac:dyDescent="0.25">
      <c r="A128" s="8" t="s">
        <v>119</v>
      </c>
      <c r="B128" s="3" t="str">
        <f t="shared" si="7"/>
        <v>1999</v>
      </c>
      <c r="C128" s="8" t="str">
        <f t="shared" si="8"/>
        <v xml:space="preserve">바이러스 </v>
      </c>
      <c r="D128" s="8" t="str">
        <f t="shared" si="9"/>
        <v>Virus</v>
      </c>
      <c r="E128" s="8" t="str">
        <f t="shared" si="10"/>
        <v>액션, 공포, SF, 스릴러</v>
      </c>
      <c r="F128" s="3" t="str">
        <f t="shared" si="11"/>
        <v>미국</v>
      </c>
      <c r="G128" s="8" t="str">
        <f t="shared" si="12"/>
        <v>존 브루노</v>
      </c>
      <c r="H128" s="8" t="str">
        <f t="shared" si="13"/>
        <v>제이미 리 커티스, 윌리암 볼드윈, 도날드 서덜랜드</v>
      </c>
      <c r="I128" s="6" t="s">
        <v>933</v>
      </c>
    </row>
    <row r="129" spans="1:9" ht="17.25" customHeight="1" x14ac:dyDescent="0.25">
      <c r="A129" s="8" t="s">
        <v>120</v>
      </c>
      <c r="B129" s="3" t="str">
        <f t="shared" si="7"/>
        <v>1999</v>
      </c>
      <c r="C129" s="8" t="str">
        <f t="shared" si="8"/>
        <v xml:space="preserve">본 콜렉터 </v>
      </c>
      <c r="D129" s="8" t="str">
        <f t="shared" si="9"/>
        <v>The Bone Collector</v>
      </c>
      <c r="E129" s="8" t="str">
        <f t="shared" si="10"/>
        <v>스릴러, 범죄</v>
      </c>
      <c r="F129" s="3" t="str">
        <f t="shared" si="11"/>
        <v>미국</v>
      </c>
      <c r="G129" s="8" t="str">
        <f t="shared" si="12"/>
        <v>필립 노이스</v>
      </c>
      <c r="H129" s="8" t="str">
        <f t="shared" si="13"/>
        <v>덴젤 워싱턴, 안젤리나 졸리</v>
      </c>
      <c r="I129" s="6" t="s">
        <v>934</v>
      </c>
    </row>
    <row r="130" spans="1:9" ht="17.25" customHeight="1" x14ac:dyDescent="0.25">
      <c r="A130" s="8" t="s">
        <v>121</v>
      </c>
      <c r="B130" s="3" t="str">
        <f t="shared" si="7"/>
        <v>1999</v>
      </c>
      <c r="C130" s="8" t="str">
        <f t="shared" si="8"/>
        <v xml:space="preserve">쓰리 킹즈 </v>
      </c>
      <c r="D130" s="8" t="str">
        <f t="shared" si="9"/>
        <v>Three Kings</v>
      </c>
      <c r="E130" s="8" t="str">
        <f t="shared" si="10"/>
        <v>드라마, 전쟁, 코미디</v>
      </c>
      <c r="F130" s="3" t="str">
        <f t="shared" si="11"/>
        <v>미국, 오스트레일리아</v>
      </c>
      <c r="G130" s="8" t="str">
        <f t="shared" si="12"/>
        <v>데이비드 O. 러셀</v>
      </c>
      <c r="H130" s="8" t="str">
        <f t="shared" si="13"/>
        <v>조지 클루니, 마크 월버그, 아이스 큐브</v>
      </c>
      <c r="I130" s="6" t="s">
        <v>935</v>
      </c>
    </row>
    <row r="131" spans="1:9" ht="17.25" customHeight="1" x14ac:dyDescent="0.25">
      <c r="A131" s="8" t="s">
        <v>122</v>
      </c>
      <c r="B131" s="3" t="str">
        <f t="shared" ref="B131:B194" si="14">MID(A131,2,4)</f>
        <v>1999</v>
      </c>
      <c r="C131" s="8" t="str">
        <f t="shared" ref="C131:C194" si="15">MID(A131, 8, FIND("(", A131, 1)-8)</f>
        <v xml:space="preserve">엔드 오브 데이즈 </v>
      </c>
      <c r="D131" s="8" t="str">
        <f t="shared" ref="D131:D194" si="16">MID(A131, FIND("(",A131,1)+1, FIND(")",A131,1)-FIND("(",A131,1)-1)</f>
        <v>End Of Days</v>
      </c>
      <c r="E131" s="8" t="str">
        <f t="shared" ref="E131:E194" si="17">LEFT(I131, FIND("|", I131)-1)</f>
        <v>액션, 공포, 스릴러, 미스터리</v>
      </c>
      <c r="F131" s="3" t="str">
        <f t="shared" ref="F131:F194" si="18">MID(I131, FIND("|", I131)+2,FIND("|", I131, FIND("| ", I131)+2)-FIND("|", I131)-2)</f>
        <v>미국</v>
      </c>
      <c r="G131" s="8" t="str">
        <f t="shared" ref="G131:G194" si="19">IFERROR(MID(I131,FIND("감독 : ",I131)+5,FIND("출연 : ",I131) - FIND("감독 : ",I131) - 6), MID(I131, FIND("감독 : ", I131)+5, LEN(I131)))</f>
        <v>피터 하이암스</v>
      </c>
      <c r="H131" s="8" t="str">
        <f t="shared" ref="H131:H194" si="20">IFERROR(MID(I131, FIND("출연 : ", I131)+5, LEN(I131)), "")</f>
        <v>아놀드 슈왈제네거</v>
      </c>
      <c r="I131" s="5" t="s">
        <v>943</v>
      </c>
    </row>
    <row r="132" spans="1:9" ht="17.25" customHeight="1" x14ac:dyDescent="0.25">
      <c r="A132" s="8" t="s">
        <v>123</v>
      </c>
      <c r="B132" s="3" t="str">
        <f t="shared" si="14"/>
        <v>1999</v>
      </c>
      <c r="C132" s="8" t="str">
        <f t="shared" si="15"/>
        <v xml:space="preserve">엔트랩먼트 </v>
      </c>
      <c r="D132" s="8" t="str">
        <f t="shared" si="16"/>
        <v>Entrapment</v>
      </c>
      <c r="E132" s="8" t="str">
        <f t="shared" si="17"/>
        <v>액션, 스릴러</v>
      </c>
      <c r="F132" s="3" t="str">
        <f t="shared" si="18"/>
        <v>미국</v>
      </c>
      <c r="G132" s="8" t="str">
        <f t="shared" si="19"/>
        <v>존 아미엘</v>
      </c>
      <c r="H132" s="8" t="str">
        <f t="shared" si="20"/>
        <v>숀 코네리, 캐서린 제타 존스</v>
      </c>
      <c r="I132" s="5" t="s">
        <v>936</v>
      </c>
    </row>
    <row r="133" spans="1:9" ht="17.25" customHeight="1" x14ac:dyDescent="0.25">
      <c r="A133" s="8" t="s">
        <v>124</v>
      </c>
      <c r="B133" s="3" t="str">
        <f t="shared" si="14"/>
        <v>1999</v>
      </c>
      <c r="C133" s="8" t="str">
        <f t="shared" si="15"/>
        <v xml:space="preserve">와일드 와일드 웨스트 </v>
      </c>
      <c r="D133" s="8" t="str">
        <f t="shared" si="16"/>
        <v>Wild Wild West</v>
      </c>
      <c r="E133" s="8" t="str">
        <f t="shared" si="17"/>
        <v>서부, 액션, 모험, SF, 코미디</v>
      </c>
      <c r="F133" s="3" t="str">
        <f t="shared" si="18"/>
        <v>미국</v>
      </c>
      <c r="G133" s="8" t="str">
        <f t="shared" si="19"/>
        <v>배리 소넨펠드</v>
      </c>
      <c r="H133" s="8" t="str">
        <f t="shared" si="20"/>
        <v>윌 스미스, 케빈 클라인, 케네스 브래너, 셀마 헤이엑</v>
      </c>
      <c r="I133" s="6" t="s">
        <v>937</v>
      </c>
    </row>
    <row r="134" spans="1:9" ht="17.25" customHeight="1" x14ac:dyDescent="0.25">
      <c r="A134" s="8" t="s">
        <v>602</v>
      </c>
      <c r="B134" s="3" t="str">
        <f t="shared" si="14"/>
        <v>1999</v>
      </c>
      <c r="C134" s="8" t="str">
        <f t="shared" si="15"/>
        <v xml:space="preserve">인사이더 </v>
      </c>
      <c r="D134" s="8" t="str">
        <f t="shared" si="16"/>
        <v>The Insider</v>
      </c>
      <c r="E134" s="8" t="str">
        <f t="shared" si="17"/>
        <v>드라마, 스릴러</v>
      </c>
      <c r="F134" s="3" t="str">
        <f t="shared" si="18"/>
        <v>미국</v>
      </c>
      <c r="G134" s="8" t="str">
        <f t="shared" si="19"/>
        <v>마이클 만</v>
      </c>
      <c r="H134" s="8" t="str">
        <f t="shared" si="20"/>
        <v>알 파치노, 러셀 크로우</v>
      </c>
      <c r="I134" s="6" t="s">
        <v>938</v>
      </c>
    </row>
    <row r="135" spans="1:9" ht="17.25" customHeight="1" x14ac:dyDescent="0.25">
      <c r="A135" s="8" t="s">
        <v>125</v>
      </c>
      <c r="B135" s="3" t="str">
        <f t="shared" si="14"/>
        <v>1999</v>
      </c>
      <c r="C135" s="8" t="str">
        <f t="shared" si="15"/>
        <v xml:space="preserve">페이백 </v>
      </c>
      <c r="D135" s="8" t="str">
        <f t="shared" si="16"/>
        <v>Payback</v>
      </c>
      <c r="E135" s="8" t="str">
        <f t="shared" si="17"/>
        <v>액션, 범죄, 스릴러, 느와르</v>
      </c>
      <c r="F135" s="3" t="str">
        <f t="shared" si="18"/>
        <v>미국</v>
      </c>
      <c r="G135" s="8" t="str">
        <f t="shared" si="19"/>
        <v>브라이언 헬겔랜드</v>
      </c>
      <c r="H135" s="8" t="str">
        <f t="shared" si="20"/>
        <v>멜 깁슨</v>
      </c>
      <c r="I135" s="6" t="s">
        <v>939</v>
      </c>
    </row>
    <row r="136" spans="1:9" ht="17.25" customHeight="1" x14ac:dyDescent="0.25">
      <c r="A136" s="8" t="s">
        <v>126</v>
      </c>
      <c r="B136" s="3" t="str">
        <f t="shared" si="14"/>
        <v>2000</v>
      </c>
      <c r="C136" s="8" t="str">
        <f t="shared" si="15"/>
        <v xml:space="preserve">D-13 </v>
      </c>
      <c r="D136" s="8" t="str">
        <f t="shared" si="16"/>
        <v>Thirteen Days</v>
      </c>
      <c r="E136" s="8" t="str">
        <f t="shared" si="17"/>
        <v>드라마</v>
      </c>
      <c r="F136" s="3" t="str">
        <f t="shared" si="18"/>
        <v>미국</v>
      </c>
      <c r="G136" s="8" t="str">
        <f t="shared" si="19"/>
        <v>로저 도널드슨</v>
      </c>
      <c r="H136" s="8" t="str">
        <f t="shared" si="20"/>
        <v>케빈 코스트너, 브루스 그린우드, 스티븐 컬프</v>
      </c>
      <c r="I136" s="6" t="s">
        <v>940</v>
      </c>
    </row>
    <row r="137" spans="1:9" ht="17.25" customHeight="1" x14ac:dyDescent="0.25">
      <c r="A137" s="8" t="s">
        <v>127</v>
      </c>
      <c r="B137" s="3" t="str">
        <f t="shared" si="14"/>
        <v>2000</v>
      </c>
      <c r="C137" s="8" t="str">
        <f t="shared" si="15"/>
        <v xml:space="preserve">글래디에이터 </v>
      </c>
      <c r="D137" s="8" t="str">
        <f t="shared" si="16"/>
        <v>Gladiator</v>
      </c>
      <c r="E137" s="8" t="str">
        <f t="shared" si="17"/>
        <v>액션, 드라마</v>
      </c>
      <c r="F137" s="3" t="str">
        <f t="shared" si="18"/>
        <v>미국, 영국</v>
      </c>
      <c r="G137" s="8" t="str">
        <f t="shared" si="19"/>
        <v>리들리 스콧</v>
      </c>
      <c r="H137" s="8" t="str">
        <f t="shared" si="20"/>
        <v>러셀 크로우, 호아킨 피닉스, 코니 닐슨, 올리버 리드, 리처드 해리스</v>
      </c>
      <c r="I137" s="6" t="s">
        <v>941</v>
      </c>
    </row>
    <row r="138" spans="1:9" ht="17.25" customHeight="1" x14ac:dyDescent="0.25">
      <c r="A138" s="8" t="s">
        <v>128</v>
      </c>
      <c r="B138" s="3" t="str">
        <f t="shared" si="14"/>
        <v>2000</v>
      </c>
      <c r="C138" s="8" t="str">
        <f t="shared" si="15"/>
        <v xml:space="preserve">나인 야드 </v>
      </c>
      <c r="D138" s="8" t="str">
        <f t="shared" si="16"/>
        <v>The Whole Nine Yards</v>
      </c>
      <c r="E138" s="8" t="str">
        <f t="shared" si="17"/>
        <v>코미디, 범죄</v>
      </c>
      <c r="F138" s="3" t="str">
        <f t="shared" si="18"/>
        <v>미국</v>
      </c>
      <c r="G138" s="8" t="str">
        <f t="shared" si="19"/>
        <v>조나단 린</v>
      </c>
      <c r="H138" s="8" t="str">
        <f t="shared" si="20"/>
        <v>브루스 윌리스, 매튜 페리</v>
      </c>
      <c r="I138" s="6" t="s">
        <v>942</v>
      </c>
    </row>
    <row r="139" spans="1:9" ht="17.25" customHeight="1" x14ac:dyDescent="0.25">
      <c r="A139" s="8" t="s">
        <v>129</v>
      </c>
      <c r="B139" s="3" t="str">
        <f t="shared" si="14"/>
        <v>2000</v>
      </c>
      <c r="C139" s="8" t="str">
        <f t="shared" si="15"/>
        <v xml:space="preserve">맨 오브 오너 </v>
      </c>
      <c r="D139" s="8" t="str">
        <f t="shared" si="16"/>
        <v>Men Of Honor</v>
      </c>
      <c r="E139" s="8" t="str">
        <f t="shared" si="17"/>
        <v>드라마</v>
      </c>
      <c r="F139" s="3" t="str">
        <f t="shared" si="18"/>
        <v>미국</v>
      </c>
      <c r="G139" s="8" t="str">
        <f t="shared" si="19"/>
        <v>조지 틸만 주니어</v>
      </c>
      <c r="H139" s="8" t="str">
        <f t="shared" si="20"/>
        <v>로버트 드 니로, 쿠바 구딩 쥬니어, 샤를리즈 테론</v>
      </c>
      <c r="I139" s="6" t="s">
        <v>944</v>
      </c>
    </row>
    <row r="140" spans="1:9" ht="17.25" customHeight="1" x14ac:dyDescent="0.25">
      <c r="A140" s="8" t="s">
        <v>130</v>
      </c>
      <c r="B140" s="3" t="str">
        <f t="shared" si="14"/>
        <v>2000</v>
      </c>
      <c r="C140" s="8" t="str">
        <f t="shared" si="15"/>
        <v xml:space="preserve">샤프트 </v>
      </c>
      <c r="D140" s="8" t="str">
        <f t="shared" si="16"/>
        <v>Shaft</v>
      </c>
      <c r="E140" s="8" t="str">
        <f t="shared" si="17"/>
        <v>액션, 범죄, 스릴러</v>
      </c>
      <c r="F140" s="3" t="str">
        <f t="shared" si="18"/>
        <v>미국</v>
      </c>
      <c r="G140" s="8" t="str">
        <f t="shared" si="19"/>
        <v>존 싱글톤</v>
      </c>
      <c r="H140" s="8" t="str">
        <f t="shared" si="20"/>
        <v>사무엘 L. 잭슨</v>
      </c>
      <c r="I140" s="6" t="s">
        <v>945</v>
      </c>
    </row>
    <row r="141" spans="1:9" ht="17.25" customHeight="1" x14ac:dyDescent="0.25">
      <c r="A141" s="8" t="s">
        <v>131</v>
      </c>
      <c r="B141" s="3" t="str">
        <f t="shared" si="14"/>
        <v>2000</v>
      </c>
      <c r="C141" s="8" t="str">
        <f t="shared" si="15"/>
        <v xml:space="preserve">식스티 세컨즈 </v>
      </c>
      <c r="D141" s="8" t="str">
        <f t="shared" si="16"/>
        <v>Gone In 60 Seconds</v>
      </c>
      <c r="E141" s="8" t="str">
        <f t="shared" si="17"/>
        <v>액션, 범죄, 스릴러</v>
      </c>
      <c r="F141" s="3" t="str">
        <f t="shared" si="18"/>
        <v>미국</v>
      </c>
      <c r="G141" s="8" t="str">
        <f t="shared" si="19"/>
        <v>도미닉 세나</v>
      </c>
      <c r="H141" s="8" t="str">
        <f t="shared" si="20"/>
        <v>니콜라스 케이지</v>
      </c>
      <c r="I141" s="6" t="s">
        <v>946</v>
      </c>
    </row>
    <row r="142" spans="1:9" ht="17.25" customHeight="1" x14ac:dyDescent="0.25">
      <c r="A142" s="8" t="s">
        <v>132</v>
      </c>
      <c r="B142" s="3" t="str">
        <f t="shared" si="14"/>
        <v>2000</v>
      </c>
      <c r="C142" s="8" t="str">
        <f t="shared" si="15"/>
        <v xml:space="preserve">패트리어트 - 늪 속의 여우 </v>
      </c>
      <c r="D142" s="8" t="str">
        <f t="shared" si="16"/>
        <v>The Patriot</v>
      </c>
      <c r="E142" s="8" t="str">
        <f t="shared" si="17"/>
        <v>드라마, 액션, 전쟁</v>
      </c>
      <c r="F142" s="3" t="str">
        <f t="shared" si="18"/>
        <v>미국</v>
      </c>
      <c r="G142" s="8" t="str">
        <f t="shared" si="19"/>
        <v>롤랜드 에머리히</v>
      </c>
      <c r="H142" s="8" t="str">
        <f t="shared" si="20"/>
        <v>멜 깁슨</v>
      </c>
      <c r="I142" s="6" t="s">
        <v>947</v>
      </c>
    </row>
    <row r="143" spans="1:9" ht="17.25" customHeight="1" x14ac:dyDescent="0.25">
      <c r="A143" s="8" t="s">
        <v>133</v>
      </c>
      <c r="B143" s="3" t="str">
        <f t="shared" si="14"/>
        <v>2000</v>
      </c>
      <c r="C143" s="8" t="str">
        <f t="shared" si="15"/>
        <v xml:space="preserve">퍼펙트 스톰 </v>
      </c>
      <c r="D143" s="8" t="str">
        <f t="shared" si="16"/>
        <v>The Perfect Storm</v>
      </c>
      <c r="E143" s="8" t="str">
        <f t="shared" si="17"/>
        <v>스릴러, 드라마</v>
      </c>
      <c r="F143" s="3" t="str">
        <f t="shared" si="18"/>
        <v>미국</v>
      </c>
      <c r="G143" s="8" t="str">
        <f t="shared" si="19"/>
        <v>볼프강 페터젠</v>
      </c>
      <c r="H143" s="8" t="str">
        <f t="shared" si="20"/>
        <v>조지 클루니, 마크 월버그</v>
      </c>
      <c r="I143" s="6" t="s">
        <v>948</v>
      </c>
    </row>
    <row r="144" spans="1:9" ht="17.25" customHeight="1" x14ac:dyDescent="0.25">
      <c r="A144" s="8" t="s">
        <v>134</v>
      </c>
      <c r="B144" s="3" t="str">
        <f t="shared" si="14"/>
        <v>2001</v>
      </c>
      <c r="C144" s="8" t="str">
        <f t="shared" si="15"/>
        <v xml:space="preserve">15분 </v>
      </c>
      <c r="D144" s="8" t="str">
        <f t="shared" si="16"/>
        <v>15 Minutes</v>
      </c>
      <c r="E144" s="8" t="str">
        <f t="shared" si="17"/>
        <v>범죄, 스릴러, 액션</v>
      </c>
      <c r="F144" s="3" t="str">
        <f t="shared" si="18"/>
        <v>미국</v>
      </c>
      <c r="G144" s="8" t="str">
        <f t="shared" si="19"/>
        <v>존 허즈펠드</v>
      </c>
      <c r="H144" s="8" t="str">
        <f t="shared" si="20"/>
        <v>로버트 드 니로, 에드워드 번즈</v>
      </c>
      <c r="I144" s="6" t="s">
        <v>949</v>
      </c>
    </row>
    <row r="145" spans="1:9" ht="17.25" customHeight="1" x14ac:dyDescent="0.25">
      <c r="A145" s="8" t="s">
        <v>135</v>
      </c>
      <c r="B145" s="3" t="str">
        <f t="shared" si="14"/>
        <v>2001</v>
      </c>
      <c r="C145" s="8" t="str">
        <f t="shared" si="15"/>
        <v xml:space="preserve">드리븐 </v>
      </c>
      <c r="D145" s="8" t="str">
        <f t="shared" si="16"/>
        <v>Driven</v>
      </c>
      <c r="E145" s="8" t="str">
        <f t="shared" si="17"/>
        <v>스릴러, 액션, 드라마</v>
      </c>
      <c r="F145" s="3" t="str">
        <f t="shared" si="18"/>
        <v>미국, 캐나다, 오스트레일리아</v>
      </c>
      <c r="G145" s="8" t="str">
        <f t="shared" si="19"/>
        <v>레니 할린</v>
      </c>
      <c r="H145" s="8" t="str">
        <f t="shared" si="20"/>
        <v>실베스터 스탤론</v>
      </c>
      <c r="I145" s="6" t="s">
        <v>950</v>
      </c>
    </row>
    <row r="146" spans="1:9" ht="17.25" customHeight="1" x14ac:dyDescent="0.25">
      <c r="A146" s="8" t="s">
        <v>136</v>
      </c>
      <c r="B146" s="3" t="str">
        <f t="shared" si="14"/>
        <v>2001</v>
      </c>
      <c r="C146" s="8" t="str">
        <f t="shared" si="15"/>
        <v xml:space="preserve">뷰티풀 마인드 </v>
      </c>
      <c r="D146" s="8" t="str">
        <f t="shared" si="16"/>
        <v>A Beautiful Mind</v>
      </c>
      <c r="E146" s="8" t="str">
        <f t="shared" si="17"/>
        <v>드라마</v>
      </c>
      <c r="F146" s="3" t="str">
        <f t="shared" si="18"/>
        <v>미국</v>
      </c>
      <c r="G146" s="8" t="str">
        <f t="shared" si="19"/>
        <v>론 하워드</v>
      </c>
      <c r="H146" s="8" t="str">
        <f t="shared" si="20"/>
        <v>러셀 크로우, 에드 해리스, 제니퍼 코넬리, 폴 베타니, 아담 골드버그, 주드 허쉬, 조쉬 루카스, 안소니 랩, 크리스토퍼 플러머</v>
      </c>
      <c r="I146" s="6" t="s">
        <v>951</v>
      </c>
    </row>
    <row r="147" spans="1:9" ht="17.25" customHeight="1" x14ac:dyDescent="0.25">
      <c r="A147" s="8" t="s">
        <v>137</v>
      </c>
      <c r="B147" s="3" t="str">
        <f t="shared" si="14"/>
        <v>2001</v>
      </c>
      <c r="C147" s="8" t="str">
        <f t="shared" si="15"/>
        <v xml:space="preserve">블랙 호크 다운 </v>
      </c>
      <c r="D147" s="8" t="str">
        <f t="shared" si="16"/>
        <v>Black Hawk Down</v>
      </c>
      <c r="E147" s="8" t="str">
        <f t="shared" si="17"/>
        <v>전쟁, 드라마</v>
      </c>
      <c r="F147" s="3" t="str">
        <f t="shared" si="18"/>
        <v>미국</v>
      </c>
      <c r="G147" s="8" t="str">
        <f t="shared" si="19"/>
        <v>리들리 스콧</v>
      </c>
      <c r="H147" s="8" t="str">
        <f t="shared" si="20"/>
        <v>조쉬 하트넷</v>
      </c>
      <c r="I147" s="6" t="s">
        <v>952</v>
      </c>
    </row>
    <row r="148" spans="1:9" ht="17.25" customHeight="1" x14ac:dyDescent="0.25">
      <c r="A148" s="8" t="s">
        <v>138</v>
      </c>
      <c r="B148" s="3" t="str">
        <f t="shared" si="14"/>
        <v>2001</v>
      </c>
      <c r="C148" s="8" t="str">
        <f t="shared" si="15"/>
        <v xml:space="preserve">스파이 게임 </v>
      </c>
      <c r="D148" s="8" t="str">
        <f t="shared" si="16"/>
        <v>Spy Game</v>
      </c>
      <c r="E148" s="8" t="str">
        <f t="shared" si="17"/>
        <v>액션, 범죄, 스릴러</v>
      </c>
      <c r="F148" s="3" t="str">
        <f t="shared" si="18"/>
        <v>미국, 영국</v>
      </c>
      <c r="G148" s="8" t="str">
        <f t="shared" si="19"/>
        <v>토니 스콧</v>
      </c>
      <c r="H148" s="8" t="str">
        <f t="shared" si="20"/>
        <v>로버트 레드포드, 브래드 피트</v>
      </c>
      <c r="I148" s="6" t="s">
        <v>953</v>
      </c>
    </row>
    <row r="149" spans="1:9" ht="17.25" customHeight="1" x14ac:dyDescent="0.25">
      <c r="A149" s="8" t="s">
        <v>139</v>
      </c>
      <c r="B149" s="3" t="str">
        <f t="shared" si="14"/>
        <v>2002</v>
      </c>
      <c r="C149" s="8" t="str">
        <f t="shared" si="15"/>
        <v xml:space="preserve">K-19 위도우메이커 </v>
      </c>
      <c r="D149" s="8" t="str">
        <f t="shared" si="16"/>
        <v>K-19 - The Widowmaker</v>
      </c>
      <c r="E149" s="8" t="str">
        <f t="shared" si="17"/>
        <v>드라마, 스릴러</v>
      </c>
      <c r="F149" s="3" t="str">
        <f t="shared" si="18"/>
        <v>독일, 영국, 미국</v>
      </c>
      <c r="G149" s="8" t="str">
        <f t="shared" si="19"/>
        <v>캐스린 비글로우</v>
      </c>
      <c r="H149" s="8" t="str">
        <f t="shared" si="20"/>
        <v>해리슨 포드, 리암 니슨</v>
      </c>
      <c r="I149" t="s">
        <v>1306</v>
      </c>
    </row>
    <row r="150" spans="1:9" ht="17.25" customHeight="1" x14ac:dyDescent="0.25">
      <c r="A150" s="8" t="s">
        <v>140</v>
      </c>
      <c r="B150" s="3" t="str">
        <f t="shared" si="14"/>
        <v>2002</v>
      </c>
      <c r="C150" s="8" t="str">
        <f t="shared" si="15"/>
        <v xml:space="preserve">네이키드 웨폰 - 적나특공 </v>
      </c>
      <c r="D150" s="8" t="str">
        <f t="shared" si="16"/>
        <v>赤裸特工</v>
      </c>
      <c r="E150" s="8" t="str">
        <f t="shared" si="17"/>
        <v>액션, 드라마</v>
      </c>
      <c r="F150" s="3" t="str">
        <f t="shared" si="18"/>
        <v>홍콩</v>
      </c>
      <c r="G150" s="8" t="str">
        <f t="shared" si="19"/>
        <v>정소동</v>
      </c>
      <c r="H150" s="8" t="str">
        <f t="shared" si="20"/>
        <v>매기 큐, 오언조</v>
      </c>
      <c r="I150" t="s">
        <v>1307</v>
      </c>
    </row>
    <row r="151" spans="1:9" ht="17.25" customHeight="1" x14ac:dyDescent="0.25">
      <c r="A151" s="8" t="s">
        <v>141</v>
      </c>
      <c r="B151" s="3" t="str">
        <f t="shared" si="14"/>
        <v>2002</v>
      </c>
      <c r="C151" s="8" t="str">
        <f t="shared" si="15"/>
        <v xml:space="preserve">마이너리티 리포트 </v>
      </c>
      <c r="D151" s="8" t="str">
        <f t="shared" si="16"/>
        <v>Minority Report</v>
      </c>
      <c r="E151" s="8" t="str">
        <f t="shared" si="17"/>
        <v>SF, 드라마, 미스터리, 범죄, 액션</v>
      </c>
      <c r="F151" s="3" t="str">
        <f t="shared" si="18"/>
        <v>미국</v>
      </c>
      <c r="G151" s="8" t="str">
        <f t="shared" si="19"/>
        <v>스티븐 스필버그</v>
      </c>
      <c r="H151" s="8" t="str">
        <f t="shared" si="20"/>
        <v>톰 크루즈</v>
      </c>
      <c r="I151" t="s">
        <v>1308</v>
      </c>
    </row>
    <row r="152" spans="1:9" ht="17.25" customHeight="1" x14ac:dyDescent="0.25">
      <c r="A152" s="8" t="s">
        <v>142</v>
      </c>
      <c r="B152" s="3" t="str">
        <f t="shared" si="14"/>
        <v>2002</v>
      </c>
      <c r="C152" s="8" t="str">
        <f t="shared" si="15"/>
        <v xml:space="preserve">몬테 크리스토 백작 </v>
      </c>
      <c r="D152" s="8" t="str">
        <f t="shared" si="16"/>
        <v>The Count of Monte Cristo</v>
      </c>
      <c r="E152" s="8" t="str">
        <f t="shared" si="17"/>
        <v>액션, 모험, 범죄, 드라마, 스릴러, 멜로/로맨스</v>
      </c>
      <c r="F152" s="3" t="str">
        <f t="shared" si="18"/>
        <v>영국, 미국, 아일랜드</v>
      </c>
      <c r="G152" s="8" t="str">
        <f t="shared" si="19"/>
        <v>케빈 레이놀즈</v>
      </c>
      <c r="H152" s="8" t="str">
        <f t="shared" si="20"/>
        <v>제임스 카비젤, 가이 피어스, 리처드 해리스, 제임스 프레인, 다그마라 도민칙, 마이클 윈콧, 루이스 구즈만</v>
      </c>
      <c r="I152" t="s">
        <v>1309</v>
      </c>
    </row>
    <row r="153" spans="1:9" ht="17.25" customHeight="1" x14ac:dyDescent="0.25">
      <c r="A153" s="8" t="s">
        <v>143</v>
      </c>
      <c r="B153" s="3" t="str">
        <f t="shared" si="14"/>
        <v>2002</v>
      </c>
      <c r="C153" s="8" t="str">
        <f t="shared" si="15"/>
        <v xml:space="preserve">배드 컴퍼니 </v>
      </c>
      <c r="D153" s="8" t="str">
        <f t="shared" si="16"/>
        <v>Bad Company</v>
      </c>
      <c r="E153" s="8" t="str">
        <f t="shared" si="17"/>
        <v>범죄, 액션, 코미디</v>
      </c>
      <c r="F153" s="3" t="str">
        <f t="shared" si="18"/>
        <v>미국</v>
      </c>
      <c r="G153" s="8" t="str">
        <f t="shared" si="19"/>
        <v>조엘 슈마허</v>
      </c>
      <c r="H153" s="8" t="str">
        <f t="shared" si="20"/>
        <v>안소니 홉킨스, 크리스 록</v>
      </c>
      <c r="I153" t="s">
        <v>1310</v>
      </c>
    </row>
    <row r="154" spans="1:9" ht="17.25" customHeight="1" x14ac:dyDescent="0.25">
      <c r="A154" s="8" t="s">
        <v>144</v>
      </c>
      <c r="B154" s="3" t="str">
        <f t="shared" si="14"/>
        <v>2002</v>
      </c>
      <c r="C154" s="8" t="str">
        <f t="shared" si="15"/>
        <v xml:space="preserve">보물성 </v>
      </c>
      <c r="D154" s="8" t="str">
        <f t="shared" si="16"/>
        <v>Treasure Planet</v>
      </c>
      <c r="E154" s="8" t="str">
        <f t="shared" si="17"/>
        <v>SF, 판타지, 모험, 애니메이션</v>
      </c>
      <c r="F154" s="3" t="str">
        <f t="shared" si="18"/>
        <v>미국</v>
      </c>
      <c r="G154" s="8" t="str">
        <f t="shared" si="19"/>
        <v>론 클레멘츠, 존 머스커</v>
      </c>
      <c r="H154" s="8" t="str">
        <f t="shared" si="20"/>
        <v>로스코 리 브라운, 코리 버튼, 데인 A. 데이비스, 조셉 고든 레빗</v>
      </c>
      <c r="I154" t="s">
        <v>1311</v>
      </c>
    </row>
    <row r="155" spans="1:9" ht="17.25" customHeight="1" x14ac:dyDescent="0.25">
      <c r="A155" s="8" t="s">
        <v>145</v>
      </c>
      <c r="B155" s="3" t="str">
        <f t="shared" si="14"/>
        <v>2002</v>
      </c>
      <c r="C155" s="8" t="str">
        <f t="shared" si="15"/>
        <v xml:space="preserve">싸이퍼 </v>
      </c>
      <c r="D155" s="8" t="str">
        <f t="shared" si="16"/>
        <v>Cypher</v>
      </c>
      <c r="E155" s="8" t="str">
        <f t="shared" si="17"/>
        <v>미스터리, SF, 스릴러</v>
      </c>
      <c r="F155" s="3" t="str">
        <f t="shared" si="18"/>
        <v>캐나다</v>
      </c>
      <c r="G155" s="8" t="str">
        <f t="shared" si="19"/>
        <v>빈센조 나탈리</v>
      </c>
      <c r="H155" s="8" t="str">
        <f t="shared" si="20"/>
        <v>제레미 노덤, 루시 리우</v>
      </c>
      <c r="I155" t="s">
        <v>1312</v>
      </c>
    </row>
    <row r="156" spans="1:9" ht="17.25" customHeight="1" x14ac:dyDescent="0.25">
      <c r="A156" s="8" t="s">
        <v>146</v>
      </c>
      <c r="B156" s="3" t="str">
        <f t="shared" si="14"/>
        <v>2002</v>
      </c>
      <c r="C156" s="8" t="str">
        <f t="shared" si="15"/>
        <v xml:space="preserve">싸인 </v>
      </c>
      <c r="D156" s="8" t="str">
        <f t="shared" si="16"/>
        <v>Signs</v>
      </c>
      <c r="E156" s="8" t="str">
        <f t="shared" si="17"/>
        <v>드라마, SF, 스릴러</v>
      </c>
      <c r="F156" s="3" t="str">
        <f t="shared" si="18"/>
        <v>미국</v>
      </c>
      <c r="G156" s="8" t="str">
        <f t="shared" si="19"/>
        <v>M. 나이트 샤말란</v>
      </c>
      <c r="H156" s="8" t="str">
        <f t="shared" si="20"/>
        <v>멜 깁슨, 호아킨 피닉스</v>
      </c>
      <c r="I156" t="s">
        <v>1313</v>
      </c>
    </row>
    <row r="157" spans="1:9" ht="17.25" customHeight="1" x14ac:dyDescent="0.25">
      <c r="A157" s="8" t="s">
        <v>147</v>
      </c>
      <c r="B157" s="3" t="str">
        <f t="shared" si="14"/>
        <v>2002</v>
      </c>
      <c r="C157" s="8" t="str">
        <f t="shared" si="15"/>
        <v xml:space="preserve">썸 오브 올 피어스 </v>
      </c>
      <c r="D157" s="8" t="str">
        <f t="shared" si="16"/>
        <v>The Sum Of All Fears</v>
      </c>
      <c r="E157" s="8" t="str">
        <f t="shared" si="17"/>
        <v>스릴러, 액션, 드라마</v>
      </c>
      <c r="F157" s="3" t="str">
        <f t="shared" si="18"/>
        <v>미국</v>
      </c>
      <c r="G157" s="8" t="str">
        <f t="shared" si="19"/>
        <v>필 알덴 로빈슨</v>
      </c>
      <c r="H157" s="8" t="str">
        <f t="shared" si="20"/>
        <v>벤 애플렉, 모건 프리먼</v>
      </c>
      <c r="I157" t="s">
        <v>1314</v>
      </c>
    </row>
    <row r="158" spans="1:9" ht="17.25" customHeight="1" x14ac:dyDescent="0.25">
      <c r="A158" s="8" t="s">
        <v>148</v>
      </c>
      <c r="B158" s="3" t="str">
        <f t="shared" si="14"/>
        <v>2002</v>
      </c>
      <c r="C158" s="8" t="str">
        <f t="shared" si="15"/>
        <v xml:space="preserve">이퀼리브리엄 </v>
      </c>
      <c r="D158" s="8" t="str">
        <f t="shared" si="16"/>
        <v>Equilibrium</v>
      </c>
      <c r="E158" s="8" t="str">
        <f t="shared" si="17"/>
        <v>액션, SF</v>
      </c>
      <c r="F158" s="3" t="str">
        <f t="shared" si="18"/>
        <v>미국</v>
      </c>
      <c r="G158" s="8" t="str">
        <f t="shared" si="19"/>
        <v>커트 위머</v>
      </c>
      <c r="H158" s="8" t="str">
        <f t="shared" si="20"/>
        <v>크리스찬 베일, 에밀리 왓슨, 타이 딕스, 앵거스 맥페이든, 숀 빈, 숀 퍼트위, 매튜 하버</v>
      </c>
      <c r="I158" t="s">
        <v>1315</v>
      </c>
    </row>
    <row r="159" spans="1:9" ht="17.25" customHeight="1" x14ac:dyDescent="0.25">
      <c r="A159" s="8" t="s">
        <v>149</v>
      </c>
      <c r="B159" s="3" t="str">
        <f t="shared" si="14"/>
        <v>2002</v>
      </c>
      <c r="C159" s="8" t="str">
        <f t="shared" si="15"/>
        <v xml:space="preserve">익스트림 OPS </v>
      </c>
      <c r="D159" s="8" t="str">
        <f t="shared" si="16"/>
        <v>Extreme Ops</v>
      </c>
      <c r="E159" s="8" t="str">
        <f t="shared" si="17"/>
        <v>액션, 스릴러, 모험, 범죄</v>
      </c>
      <c r="F159" s="3" t="str">
        <f t="shared" si="18"/>
        <v>영국, 독일</v>
      </c>
      <c r="G159" s="8" t="str">
        <f t="shared" si="19"/>
        <v>크리스찬 두가이</v>
      </c>
      <c r="H159" s="8" t="str">
        <f t="shared" si="20"/>
        <v>데본 사와, 브리짓 윌슨, 루퍼트 그레이브즈, 루퍼스 스웰</v>
      </c>
      <c r="I159" t="s">
        <v>1316</v>
      </c>
    </row>
    <row r="160" spans="1:9" ht="17.25" customHeight="1" x14ac:dyDescent="0.25">
      <c r="A160" s="8" t="s">
        <v>150</v>
      </c>
      <c r="B160" s="3" t="str">
        <f t="shared" si="14"/>
        <v>2002</v>
      </c>
      <c r="C160" s="8" t="str">
        <f t="shared" si="15"/>
        <v xml:space="preserve">콜래트럴 데미지 </v>
      </c>
      <c r="D160" s="8" t="str">
        <f t="shared" si="16"/>
        <v>Collateral Damage</v>
      </c>
      <c r="E160" s="8" t="str">
        <f t="shared" si="17"/>
        <v>액션, 스릴러</v>
      </c>
      <c r="F160" s="3" t="str">
        <f t="shared" si="18"/>
        <v>미국</v>
      </c>
      <c r="G160" s="8" t="str">
        <f t="shared" si="19"/>
        <v>앤드루 데이비스</v>
      </c>
      <c r="H160" s="8" t="str">
        <f t="shared" si="20"/>
        <v>아놀드 슈왈제네거</v>
      </c>
      <c r="I160" t="s">
        <v>1317</v>
      </c>
    </row>
    <row r="161" spans="1:9" ht="17.25" customHeight="1" x14ac:dyDescent="0.25">
      <c r="A161" s="8" t="s">
        <v>151</v>
      </c>
      <c r="B161" s="3" t="str">
        <f t="shared" si="14"/>
        <v>2002</v>
      </c>
      <c r="C161" s="8" t="str">
        <f t="shared" si="15"/>
        <v xml:space="preserve">타임 머신 </v>
      </c>
      <c r="D161" s="8" t="str">
        <f t="shared" si="16"/>
        <v>The Time Machine</v>
      </c>
      <c r="E161" s="8" t="str">
        <f t="shared" si="17"/>
        <v>SF, 모험, 액션</v>
      </c>
      <c r="F161" s="3" t="str">
        <f t="shared" si="18"/>
        <v>미국</v>
      </c>
      <c r="G161" s="8" t="str">
        <f t="shared" si="19"/>
        <v>사이먼 웰스</v>
      </c>
      <c r="H161" s="8" t="str">
        <f t="shared" si="20"/>
        <v>가이 피어스, 사만다 뭄바, 마크 애디, 시에나 길로리</v>
      </c>
      <c r="I161" t="s">
        <v>1318</v>
      </c>
    </row>
    <row r="162" spans="1:9" ht="17.25" customHeight="1" x14ac:dyDescent="0.25">
      <c r="A162" s="8" t="s">
        <v>152</v>
      </c>
      <c r="B162" s="3" t="str">
        <f t="shared" si="14"/>
        <v>2002</v>
      </c>
      <c r="C162" s="8" t="str">
        <f t="shared" si="15"/>
        <v xml:space="preserve">턱시도 </v>
      </c>
      <c r="D162" s="8" t="str">
        <f t="shared" si="16"/>
        <v>The Tuxedo</v>
      </c>
      <c r="E162" s="8" t="str">
        <f t="shared" si="17"/>
        <v>액션, 코미디</v>
      </c>
      <c r="F162" s="3" t="str">
        <f t="shared" si="18"/>
        <v>미국</v>
      </c>
      <c r="G162" s="8" t="str">
        <f t="shared" si="19"/>
        <v>케빈 도노반</v>
      </c>
      <c r="H162" s="8" t="str">
        <f t="shared" si="20"/>
        <v>성룡, 제니퍼 러브 휴잇</v>
      </c>
      <c r="I162" t="s">
        <v>1319</v>
      </c>
    </row>
    <row r="163" spans="1:9" ht="17.25" customHeight="1" x14ac:dyDescent="0.25">
      <c r="A163" s="8" t="s">
        <v>153</v>
      </c>
      <c r="B163" s="3" t="str">
        <f t="shared" si="14"/>
        <v>2002</v>
      </c>
      <c r="C163" s="8" t="str">
        <f t="shared" si="15"/>
        <v xml:space="preserve">황혼의 사무라이 </v>
      </c>
      <c r="D163" s="8" t="str">
        <f t="shared" si="16"/>
        <v>たそがれ淸兵衛</v>
      </c>
      <c r="E163" s="8" t="str">
        <f t="shared" si="17"/>
        <v>액션, 드라마</v>
      </c>
      <c r="F163" s="3" t="str">
        <f t="shared" si="18"/>
        <v>일본</v>
      </c>
      <c r="G163" s="8" t="str">
        <f t="shared" si="19"/>
        <v>야마다 요지</v>
      </c>
      <c r="H163" s="8" t="str">
        <f t="shared" si="20"/>
        <v>사나다 히로유키, 미야자와 리에, 코바야시 넨지, 오스기 렌, 후키코시 미츠루, 후카우라 카나코, 칸베 히로시, 이토 미키, 에리나 하시구치, 쿠사무라 레이코</v>
      </c>
      <c r="I163" t="s">
        <v>1320</v>
      </c>
    </row>
    <row r="164" spans="1:9" ht="17.25" customHeight="1" x14ac:dyDescent="0.25">
      <c r="A164" s="8" t="s">
        <v>154</v>
      </c>
      <c r="B164" s="3" t="str">
        <f t="shared" si="14"/>
        <v>1999</v>
      </c>
      <c r="C164" s="8" t="str">
        <f t="shared" si="15"/>
        <v xml:space="preserve">칠 팩터 </v>
      </c>
      <c r="D164" s="8" t="str">
        <f t="shared" si="16"/>
        <v>Chill Factor</v>
      </c>
      <c r="E164" s="8" t="str">
        <f t="shared" si="17"/>
        <v>범죄, 드라마, 코미디</v>
      </c>
      <c r="F164" s="3" t="str">
        <f t="shared" si="18"/>
        <v>미국</v>
      </c>
      <c r="G164" s="8" t="str">
        <f t="shared" si="19"/>
        <v>휴 존슨</v>
      </c>
      <c r="H164" s="8" t="str">
        <f t="shared" si="20"/>
        <v>쿠바 구딩 쥬니어, 스키트 울리치</v>
      </c>
      <c r="I164" t="s">
        <v>1636</v>
      </c>
    </row>
    <row r="165" spans="1:9" ht="17.25" customHeight="1" x14ac:dyDescent="0.25">
      <c r="A165" s="8" t="s">
        <v>155</v>
      </c>
      <c r="B165" s="3" t="str">
        <f t="shared" si="14"/>
        <v>2003</v>
      </c>
      <c r="C165" s="8" t="str">
        <f t="shared" si="15"/>
        <v xml:space="preserve">러브 액츄얼리 </v>
      </c>
      <c r="D165" s="8" t="str">
        <f t="shared" si="16"/>
        <v>Love Actually</v>
      </c>
      <c r="E165" s="8" t="str">
        <f t="shared" si="17"/>
        <v>멜로/로맨스, 드라마, 코미디</v>
      </c>
      <c r="F165" s="3" t="str">
        <f t="shared" si="18"/>
        <v>영국, 미국</v>
      </c>
      <c r="G165" s="8" t="str">
        <f t="shared" si="19"/>
        <v>리차드 커티스</v>
      </c>
      <c r="H165" s="8" t="str">
        <f t="shared" si="20"/>
        <v>앨런 릭먼, 빌 나이, 콜린 퍼스, 엠마 톰슨, 휴 그랜트, 로라 리니, 리암 니슨, 마틴 맥커친, 키이라 나이틀리</v>
      </c>
      <c r="I165" t="s">
        <v>1321</v>
      </c>
    </row>
    <row r="166" spans="1:9" ht="17.25" customHeight="1" x14ac:dyDescent="0.25">
      <c r="A166" s="8" t="s">
        <v>156</v>
      </c>
      <c r="B166" s="3" t="str">
        <f t="shared" si="14"/>
        <v>2003</v>
      </c>
      <c r="C166" s="8" t="str">
        <f t="shared" si="15"/>
        <v xml:space="preserve">런어웨이 </v>
      </c>
      <c r="D166" s="8" t="str">
        <f t="shared" si="16"/>
        <v>Runaway Jury</v>
      </c>
      <c r="E166" s="8" t="str">
        <f t="shared" si="17"/>
        <v>드라마, 스릴러</v>
      </c>
      <c r="F166" s="3" t="str">
        <f t="shared" si="18"/>
        <v>미국</v>
      </c>
      <c r="G166" s="8" t="str">
        <f t="shared" si="19"/>
        <v>게리 플레더</v>
      </c>
      <c r="H166" s="8" t="str">
        <f t="shared" si="20"/>
        <v>존 쿠삭, 진 핵크만, 더스틴 호프만, 레이첼 와이즈</v>
      </c>
      <c r="I166" t="s">
        <v>1322</v>
      </c>
    </row>
    <row r="167" spans="1:9" ht="17.25" customHeight="1" x14ac:dyDescent="0.25">
      <c r="A167" s="8" t="s">
        <v>157</v>
      </c>
      <c r="B167" s="3" t="str">
        <f t="shared" si="14"/>
        <v>2003</v>
      </c>
      <c r="C167" s="8" t="str">
        <f t="shared" si="15"/>
        <v xml:space="preserve">리크루트 </v>
      </c>
      <c r="D167" s="8" t="str">
        <f t="shared" si="16"/>
        <v>The Recruit</v>
      </c>
      <c r="E167" s="8" t="str">
        <f t="shared" si="17"/>
        <v>액션, 스릴러</v>
      </c>
      <c r="F167" s="3" t="str">
        <f t="shared" si="18"/>
        <v>미국</v>
      </c>
      <c r="G167" s="8" t="str">
        <f t="shared" si="19"/>
        <v>로저 도널드슨</v>
      </c>
      <c r="H167" s="8" t="str">
        <f t="shared" si="20"/>
        <v>알 파치노, 콜린 파렐</v>
      </c>
      <c r="I167" t="s">
        <v>1323</v>
      </c>
    </row>
    <row r="168" spans="1:9" ht="17.25" customHeight="1" x14ac:dyDescent="0.25">
      <c r="A168" s="8" t="s">
        <v>158</v>
      </c>
      <c r="B168" s="3" t="str">
        <f t="shared" si="14"/>
        <v>2003</v>
      </c>
      <c r="C168" s="8" t="str">
        <f t="shared" si="15"/>
        <v xml:space="preserve">미셀 베이앙 </v>
      </c>
      <c r="D168" s="8" t="str">
        <f t="shared" si="16"/>
        <v>Michel Vaillant</v>
      </c>
      <c r="E168" s="8" t="str">
        <f t="shared" si="17"/>
        <v>액션, 드라마</v>
      </c>
      <c r="F168" s="3" t="str">
        <f t="shared" si="18"/>
        <v>프랑스</v>
      </c>
      <c r="G168" s="8" t="str">
        <f t="shared" si="19"/>
        <v>루이스 파스칼 쿠베레어</v>
      </c>
      <c r="H168" s="8" t="str">
        <f t="shared" si="20"/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  <c r="I168" t="s">
        <v>1324</v>
      </c>
    </row>
    <row r="169" spans="1:9" ht="17.25" customHeight="1" x14ac:dyDescent="0.25">
      <c r="A169" s="8" t="s">
        <v>159</v>
      </c>
      <c r="B169" s="3" t="str">
        <f t="shared" si="14"/>
        <v>2003</v>
      </c>
      <c r="C169" s="8" t="str">
        <f t="shared" si="15"/>
        <v xml:space="preserve">벨리 오브 비스트 </v>
      </c>
      <c r="D169" s="8" t="str">
        <f t="shared" si="16"/>
        <v>Belly Of The Beast</v>
      </c>
      <c r="E169" s="8" t="str">
        <f t="shared" si="17"/>
        <v>액션</v>
      </c>
      <c r="F169" s="3" t="str">
        <f t="shared" si="18"/>
        <v>캐나다, 홍콩, 영국</v>
      </c>
      <c r="G169" s="8" t="str">
        <f t="shared" si="19"/>
        <v>정소동</v>
      </c>
      <c r="H169" s="8" t="str">
        <f t="shared" si="20"/>
        <v>스티븐 시걸, 바이런 만, 탐 우</v>
      </c>
      <c r="I169" t="s">
        <v>1325</v>
      </c>
    </row>
    <row r="170" spans="1:9" ht="17.25" customHeight="1" x14ac:dyDescent="0.25">
      <c r="A170" s="8" t="s">
        <v>160</v>
      </c>
      <c r="B170" s="3" t="str">
        <f t="shared" si="14"/>
        <v>2003</v>
      </c>
      <c r="C170" s="8" t="str">
        <f t="shared" si="15"/>
        <v xml:space="preserve">젠틀맨 리그 </v>
      </c>
      <c r="D170" s="8" t="str">
        <f t="shared" si="16"/>
        <v>The League Of Extraordinary Gentlemen</v>
      </c>
      <c r="E170" s="8" t="str">
        <f t="shared" si="17"/>
        <v>액션, SF, 판타지, 모험</v>
      </c>
      <c r="F170" s="3" t="str">
        <f t="shared" si="18"/>
        <v>미국, 독일, 체코, 영국</v>
      </c>
      <c r="G170" s="8" t="str">
        <f t="shared" si="19"/>
        <v>스티븐 노링턴</v>
      </c>
      <c r="H170" s="8" t="str">
        <f t="shared" si="20"/>
        <v>숀 코네리</v>
      </c>
      <c r="I170" t="s">
        <v>1326</v>
      </c>
    </row>
    <row r="171" spans="1:9" ht="17.25" customHeight="1" x14ac:dyDescent="0.25">
      <c r="A171" s="8" t="s">
        <v>161</v>
      </c>
      <c r="B171" s="3" t="str">
        <f t="shared" si="14"/>
        <v>2003</v>
      </c>
      <c r="C171" s="8" t="str">
        <f t="shared" si="15"/>
        <v xml:space="preserve">코어 </v>
      </c>
      <c r="D171" s="8" t="str">
        <f t="shared" si="16"/>
        <v>The Core</v>
      </c>
      <c r="E171" s="8" t="str">
        <f t="shared" si="17"/>
        <v>SF, 액션, 스릴러, 드라마, 모험</v>
      </c>
      <c r="F171" s="3" t="str">
        <f t="shared" si="18"/>
        <v>미국, 영국</v>
      </c>
      <c r="G171" s="8" t="str">
        <f t="shared" si="19"/>
        <v>존 아미엘</v>
      </c>
      <c r="H171" s="8" t="str">
        <f t="shared" si="20"/>
        <v>아론 에크하트, 힐러리 스웽크, 델로이 린도, 스탠리 투치, DJ 퀄스, 리차드 젠킨스, 체키 카료, 브루스 그린우드, 알프리 우다드</v>
      </c>
      <c r="I171" t="s">
        <v>1327</v>
      </c>
    </row>
    <row r="172" spans="1:9" ht="17.25" customHeight="1" x14ac:dyDescent="0.25">
      <c r="A172" s="8" t="s">
        <v>162</v>
      </c>
      <c r="B172" s="3" t="str">
        <f t="shared" si="14"/>
        <v>2003</v>
      </c>
      <c r="C172" s="8" t="str">
        <f t="shared" si="15"/>
        <v xml:space="preserve">타임라인 </v>
      </c>
      <c r="D172" s="8" t="str">
        <f t="shared" si="16"/>
        <v>Timeline</v>
      </c>
      <c r="E172" s="8" t="str">
        <f t="shared" si="17"/>
        <v>모험, 판타지, SF, 액션</v>
      </c>
      <c r="F172" s="3" t="str">
        <f t="shared" si="18"/>
        <v>미국</v>
      </c>
      <c r="G172" s="8" t="str">
        <f t="shared" si="19"/>
        <v>리차드 도너</v>
      </c>
      <c r="H172" s="8" t="str">
        <f t="shared" si="20"/>
        <v>폴 워커, 프란시스 오코너, 제라드 버틀러, 빌리 코놀리</v>
      </c>
      <c r="I172" s="5" t="s">
        <v>1328</v>
      </c>
    </row>
    <row r="173" spans="1:9" ht="17.25" customHeight="1" x14ac:dyDescent="0.25">
      <c r="A173" s="8" t="s">
        <v>163</v>
      </c>
      <c r="B173" s="3" t="str">
        <f t="shared" si="14"/>
        <v>2003</v>
      </c>
      <c r="C173" s="8" t="str">
        <f t="shared" si="15"/>
        <v xml:space="preserve">태양의 눈물 </v>
      </c>
      <c r="D173" s="8" t="str">
        <f t="shared" si="16"/>
        <v>Tears Of The Sun</v>
      </c>
      <c r="E173" s="8" t="str">
        <f t="shared" si="17"/>
        <v>전쟁, 액션, 드라마, 스릴러</v>
      </c>
      <c r="F173" s="3" t="str">
        <f t="shared" si="18"/>
        <v>미국</v>
      </c>
      <c r="G173" s="8" t="str">
        <f t="shared" si="19"/>
        <v>안톤 후쿠아</v>
      </c>
      <c r="H173" s="8" t="str">
        <f t="shared" si="20"/>
        <v>브루스 윌리스</v>
      </c>
      <c r="I173" t="s">
        <v>1329</v>
      </c>
    </row>
    <row r="174" spans="1:9" ht="17.25" customHeight="1" x14ac:dyDescent="0.25">
      <c r="A174" s="8" t="s">
        <v>164</v>
      </c>
      <c r="B174" s="3" t="str">
        <f t="shared" si="14"/>
        <v>2003</v>
      </c>
      <c r="C174" s="8" t="str">
        <f t="shared" si="15"/>
        <v xml:space="preserve">페이첵 </v>
      </c>
      <c r="D174" s="8" t="str">
        <f t="shared" si="16"/>
        <v>Paycheck</v>
      </c>
      <c r="E174" s="8" t="str">
        <f t="shared" si="17"/>
        <v>SF, 스릴러, 액션</v>
      </c>
      <c r="F174" s="3" t="str">
        <f t="shared" si="18"/>
        <v>미국</v>
      </c>
      <c r="G174" s="8" t="str">
        <f t="shared" si="19"/>
        <v>오우삼</v>
      </c>
      <c r="H174" s="8" t="str">
        <f t="shared" si="20"/>
        <v>벤 애플렉, 아론 에크하트, 우마 서먼</v>
      </c>
      <c r="I174" t="s">
        <v>1330</v>
      </c>
    </row>
    <row r="175" spans="1:9" ht="17.25" customHeight="1" x14ac:dyDescent="0.25">
      <c r="A175" s="8" t="s">
        <v>165</v>
      </c>
      <c r="B175" s="3" t="str">
        <f t="shared" si="14"/>
        <v>2004</v>
      </c>
      <c r="C175" s="8" t="str">
        <f t="shared" si="15"/>
        <v xml:space="preserve">레이어 케이크 </v>
      </c>
      <c r="D175" s="8" t="str">
        <f t="shared" si="16"/>
        <v>Layer Cake</v>
      </c>
      <c r="E175" s="8" t="str">
        <f t="shared" si="17"/>
        <v>스릴러, 범죄, 액션, 드라마</v>
      </c>
      <c r="F175" s="3" t="str">
        <f t="shared" si="18"/>
        <v>영국</v>
      </c>
      <c r="G175" s="8" t="str">
        <f t="shared" si="19"/>
        <v>매튜 본</v>
      </c>
      <c r="H175" s="8" t="str">
        <f t="shared" si="20"/>
        <v>다니엘 크레이그, 톰 하디, 시에나 밀러, 제이미 포어맨, 샐리 호킨스, 번 고먼, 조지 해리스, 타머 해선, 콤 미니, 마르첼 유레스, 프란시스 매지, 디미트리 안드레아, 케네스 크랜햄</v>
      </c>
      <c r="I175" t="s">
        <v>1331</v>
      </c>
    </row>
    <row r="176" spans="1:9" ht="17.25" customHeight="1" x14ac:dyDescent="0.25">
      <c r="A176" s="8" t="s">
        <v>166</v>
      </c>
      <c r="B176" s="3" t="str">
        <f t="shared" si="14"/>
        <v>2004</v>
      </c>
      <c r="C176" s="8" t="str">
        <f t="shared" si="15"/>
        <v xml:space="preserve">맨 온 파이어 </v>
      </c>
      <c r="D176" s="8" t="str">
        <f t="shared" si="16"/>
        <v>Man On Fire</v>
      </c>
      <c r="E176" s="8" t="str">
        <f t="shared" si="17"/>
        <v>액션, 범죄, 드라마, 스릴러</v>
      </c>
      <c r="F176" s="3" t="str">
        <f t="shared" si="18"/>
        <v>미국, 영국</v>
      </c>
      <c r="G176" s="8" t="str">
        <f t="shared" si="19"/>
        <v>토니 스콧</v>
      </c>
      <c r="H176" s="8" t="str">
        <f t="shared" si="20"/>
        <v>덴젤 워싱턴</v>
      </c>
      <c r="I176" t="s">
        <v>1332</v>
      </c>
    </row>
    <row r="177" spans="1:9" ht="17.25" customHeight="1" x14ac:dyDescent="0.25">
      <c r="A177" s="8" t="s">
        <v>167</v>
      </c>
      <c r="B177" s="3" t="str">
        <f t="shared" si="14"/>
        <v>2004</v>
      </c>
      <c r="C177" s="8" t="str">
        <f t="shared" si="15"/>
        <v xml:space="preserve">반 헬싱 </v>
      </c>
      <c r="D177" s="8" t="str">
        <f t="shared" si="16"/>
        <v>Van Helsing</v>
      </c>
      <c r="E177" s="8" t="str">
        <f t="shared" si="17"/>
        <v>액션, 판타지</v>
      </c>
      <c r="F177" s="3" t="str">
        <f t="shared" si="18"/>
        <v>미국, 체코</v>
      </c>
      <c r="G177" s="8" t="str">
        <f t="shared" si="19"/>
        <v>스티븐 소머즈</v>
      </c>
      <c r="H177" s="8" t="str">
        <f t="shared" si="20"/>
        <v>휴 잭맨, 케이트 베킨세일</v>
      </c>
      <c r="I177" t="s">
        <v>1333</v>
      </c>
    </row>
    <row r="178" spans="1:9" ht="17.25" customHeight="1" x14ac:dyDescent="0.25">
      <c r="A178" s="8" t="s">
        <v>168</v>
      </c>
      <c r="B178" s="3" t="str">
        <f t="shared" si="14"/>
        <v>2004</v>
      </c>
      <c r="C178" s="8" t="str">
        <f t="shared" si="15"/>
        <v xml:space="preserve">애프터 썬셋 </v>
      </c>
      <c r="D178" s="8" t="str">
        <f t="shared" si="16"/>
        <v>After The Sunset</v>
      </c>
      <c r="E178" s="8" t="str">
        <f t="shared" si="17"/>
        <v>액션, 코미디, 범죄, 드라마</v>
      </c>
      <c r="F178" s="3" t="str">
        <f t="shared" si="18"/>
        <v>미국</v>
      </c>
      <c r="G178" s="8" t="str">
        <f t="shared" si="19"/>
        <v>브렛 래트너</v>
      </c>
      <c r="H178" s="8" t="str">
        <f t="shared" si="20"/>
        <v>피어스 브로스넌, 셀마 헤이엑, 우디 해럴슨, 돈 치들</v>
      </c>
      <c r="I178" t="s">
        <v>1334</v>
      </c>
    </row>
    <row r="179" spans="1:9" ht="17.25" customHeight="1" x14ac:dyDescent="0.25">
      <c r="A179" s="8" t="s">
        <v>169</v>
      </c>
      <c r="B179" s="3" t="str">
        <f t="shared" si="14"/>
        <v>2004</v>
      </c>
      <c r="C179" s="8" t="str">
        <f t="shared" si="15"/>
        <v xml:space="preserve">연인 </v>
      </c>
      <c r="D179" s="8" t="str">
        <f t="shared" si="16"/>
        <v>十面埋伏 Lovers</v>
      </c>
      <c r="E179" s="8" t="str">
        <f t="shared" si="17"/>
        <v>멜로/로맨스, 액션</v>
      </c>
      <c r="F179" s="3" t="str">
        <f t="shared" si="18"/>
        <v>중국, 홍콩</v>
      </c>
      <c r="G179" s="8" t="str">
        <f t="shared" si="19"/>
        <v>장이머우</v>
      </c>
      <c r="H179" s="8" t="str">
        <f t="shared" si="20"/>
        <v>금성무, 유덕화, 장쯔이</v>
      </c>
      <c r="I179" t="s">
        <v>1335</v>
      </c>
    </row>
    <row r="180" spans="1:9" ht="17.25" customHeight="1" x14ac:dyDescent="0.25">
      <c r="A180" s="8" t="s">
        <v>170</v>
      </c>
      <c r="B180" s="3" t="str">
        <f t="shared" si="14"/>
        <v>2004</v>
      </c>
      <c r="C180" s="8" t="str">
        <f t="shared" si="15"/>
        <v xml:space="preserve">월드 오브 투모로우 </v>
      </c>
      <c r="D180" s="8" t="str">
        <f t="shared" si="16"/>
        <v>Sky Captain And The World Of Tomorrow</v>
      </c>
      <c r="E180" s="8" t="str">
        <f t="shared" si="17"/>
        <v>SF, 모험</v>
      </c>
      <c r="F180" s="3" t="str">
        <f t="shared" si="18"/>
        <v>미국, 영국, 이탈리아</v>
      </c>
      <c r="G180" s="8" t="str">
        <f t="shared" si="19"/>
        <v>케리 코란</v>
      </c>
      <c r="H180" s="8" t="str">
        <f t="shared" si="20"/>
        <v>기네스 팰트로, 주드 로, 안젤리나 졸리</v>
      </c>
      <c r="I180" t="s">
        <v>1336</v>
      </c>
    </row>
    <row r="181" spans="1:9" ht="17.25" customHeight="1" x14ac:dyDescent="0.25">
      <c r="A181" s="8" t="s">
        <v>171</v>
      </c>
      <c r="B181" s="3" t="str">
        <f t="shared" si="14"/>
        <v>2004</v>
      </c>
      <c r="C181" s="8" t="str">
        <f t="shared" si="15"/>
        <v xml:space="preserve">킹 아더 </v>
      </c>
      <c r="D181" s="8" t="str">
        <f t="shared" si="16"/>
        <v>King Arthur</v>
      </c>
      <c r="E181" s="8" t="str">
        <f t="shared" si="17"/>
        <v>액션, 모험, 전쟁, 드라마</v>
      </c>
      <c r="F181" s="3" t="str">
        <f t="shared" si="18"/>
        <v>미국, 아일랜드, 영국</v>
      </c>
      <c r="G181" s="8" t="str">
        <f t="shared" si="19"/>
        <v>안톤 후쿠아</v>
      </c>
      <c r="H181" s="8" t="str">
        <f t="shared" si="20"/>
        <v>클라이브 오웬, 스티븐 딜레인, 키이라 나이틀리, 이안 그루퍼드, 스텔란 스카스가드</v>
      </c>
      <c r="I181" t="s">
        <v>1337</v>
      </c>
    </row>
    <row r="182" spans="1:9" ht="17.25" customHeight="1" x14ac:dyDescent="0.25">
      <c r="A182" s="8" t="s">
        <v>172</v>
      </c>
      <c r="B182" s="3" t="str">
        <f t="shared" si="14"/>
        <v>2004</v>
      </c>
      <c r="C182" s="8" t="str">
        <f t="shared" si="15"/>
        <v xml:space="preserve">테이킹 라이브즈 </v>
      </c>
      <c r="D182" s="8" t="str">
        <f t="shared" si="16"/>
        <v>Taking Lives</v>
      </c>
      <c r="E182" s="8" t="str">
        <f t="shared" si="17"/>
        <v>스릴러, 범죄, 드라마, 공포</v>
      </c>
      <c r="F182" s="3" t="str">
        <f t="shared" si="18"/>
        <v>미국</v>
      </c>
      <c r="G182" s="8" t="str">
        <f t="shared" si="19"/>
        <v>D.J. 카루소</v>
      </c>
      <c r="H182" s="8" t="str">
        <f t="shared" si="20"/>
        <v>안젤리나 졸리, 에단 호크</v>
      </c>
      <c r="I182" t="s">
        <v>1338</v>
      </c>
    </row>
    <row r="183" spans="1:9" ht="17.25" customHeight="1" x14ac:dyDescent="0.25">
      <c r="A183" s="8" t="s">
        <v>173</v>
      </c>
      <c r="B183" s="3" t="str">
        <f t="shared" si="14"/>
        <v>2004</v>
      </c>
      <c r="C183" s="8" t="str">
        <f t="shared" si="15"/>
        <v xml:space="preserve">토크 </v>
      </c>
      <c r="D183" s="8" t="str">
        <f t="shared" si="16"/>
        <v>Torque</v>
      </c>
      <c r="E183" s="8" t="str">
        <f t="shared" si="17"/>
        <v>액션, 범죄, 스릴러</v>
      </c>
      <c r="F183" s="3" t="str">
        <f t="shared" si="18"/>
        <v>미국</v>
      </c>
      <c r="G183" s="8" t="str">
        <f t="shared" si="19"/>
        <v>조셉 칸</v>
      </c>
      <c r="H183" s="8" t="str">
        <f t="shared" si="20"/>
        <v>마틴 헨더슨, 아이스 큐브, 모넷 마주, 아담 스콧, 맷 슐즈, 윌윤리, 제이미 프레슬리, 맥스 비슬리, 크리스티나 밀리안</v>
      </c>
      <c r="I183" t="s">
        <v>1339</v>
      </c>
    </row>
    <row r="184" spans="1:9" ht="17.25" customHeight="1" x14ac:dyDescent="0.25">
      <c r="A184" s="8" t="s">
        <v>174</v>
      </c>
      <c r="B184" s="3" t="str">
        <f t="shared" si="14"/>
        <v>2004</v>
      </c>
      <c r="C184" s="8" t="str">
        <f t="shared" si="15"/>
        <v xml:space="preserve">투모로우 </v>
      </c>
      <c r="D184" s="8" t="str">
        <f t="shared" si="16"/>
        <v>The Day After Tomorrow</v>
      </c>
      <c r="E184" s="8" t="str">
        <f t="shared" si="17"/>
        <v>액션, 드라마, SF, 스릴러</v>
      </c>
      <c r="F184" s="3" t="str">
        <f t="shared" si="18"/>
        <v>미국</v>
      </c>
      <c r="G184" s="8" t="str">
        <f t="shared" si="19"/>
        <v>롤랜드 에머리히</v>
      </c>
      <c r="H184" s="8" t="str">
        <f t="shared" si="20"/>
        <v>데니스 퀘이드, 제이크 질렌할, 이안 홈, 에미 로섬, 셀라 워드, 대쉬 미혹, 케네스 웰쉬</v>
      </c>
      <c r="I184" t="s">
        <v>1340</v>
      </c>
    </row>
    <row r="185" spans="1:9" ht="17.25" customHeight="1" x14ac:dyDescent="0.25">
      <c r="A185" s="8" t="s">
        <v>175</v>
      </c>
      <c r="B185" s="3" t="str">
        <f t="shared" si="14"/>
        <v>2004</v>
      </c>
      <c r="C185" s="8" t="str">
        <f t="shared" si="15"/>
        <v xml:space="preserve">피닉스 </v>
      </c>
      <c r="D185" s="8" t="str">
        <f t="shared" si="16"/>
        <v>Flight Of The Phoenix</v>
      </c>
      <c r="E185" s="8" t="str">
        <f t="shared" si="17"/>
        <v>액션, 모험</v>
      </c>
      <c r="F185" s="3" t="str">
        <f t="shared" si="18"/>
        <v>미국</v>
      </c>
      <c r="G185" s="8" t="str">
        <f t="shared" si="19"/>
        <v>존 무어</v>
      </c>
      <c r="H185" s="8" t="str">
        <f t="shared" si="20"/>
        <v>데니스 퀘이드</v>
      </c>
      <c r="I185" t="s">
        <v>1341</v>
      </c>
    </row>
    <row r="186" spans="1:9" ht="17.25" customHeight="1" x14ac:dyDescent="0.25">
      <c r="A186" s="8" t="s">
        <v>176</v>
      </c>
      <c r="B186" s="3" t="str">
        <f t="shared" si="14"/>
        <v>2004</v>
      </c>
      <c r="C186" s="8" t="str">
        <f t="shared" si="15"/>
        <v xml:space="preserve">히달고 </v>
      </c>
      <c r="D186" s="8" t="str">
        <f t="shared" si="16"/>
        <v>Hidalgo</v>
      </c>
      <c r="E186" s="8" t="str">
        <f t="shared" si="17"/>
        <v>액션, 모험, 드라마, 서부</v>
      </c>
      <c r="F186" s="3" t="str">
        <f t="shared" si="18"/>
        <v>미국</v>
      </c>
      <c r="G186" s="8" t="str">
        <f t="shared" si="19"/>
        <v>조 존스톤</v>
      </c>
      <c r="H186" s="8" t="str">
        <f t="shared" si="20"/>
        <v>비고 모텐슨, 줄레이카 로빈슨</v>
      </c>
      <c r="I186" t="s">
        <v>1342</v>
      </c>
    </row>
    <row r="187" spans="1:9" ht="17.25" customHeight="1" x14ac:dyDescent="0.25">
      <c r="A187" s="8" t="s">
        <v>177</v>
      </c>
      <c r="B187" s="3" t="str">
        <f t="shared" si="14"/>
        <v>2005</v>
      </c>
      <c r="C187" s="8" t="str">
        <f t="shared" si="15"/>
        <v xml:space="preserve">Mr. 히치 - 당신을 위한 데이트 코치 </v>
      </c>
      <c r="D187" s="8" t="str">
        <f t="shared" si="16"/>
        <v>Hitch</v>
      </c>
      <c r="E187" s="8" t="str">
        <f t="shared" si="17"/>
        <v>멜로/로맨스, 코미디</v>
      </c>
      <c r="F187" s="3" t="str">
        <f t="shared" si="18"/>
        <v>미국</v>
      </c>
      <c r="G187" s="8" t="str">
        <f t="shared" si="19"/>
        <v>앤디 테넌트</v>
      </c>
      <c r="H187" s="8" t="str">
        <f t="shared" si="20"/>
        <v>윌 스미스, 에바 멘데스</v>
      </c>
      <c r="I187" t="s">
        <v>1343</v>
      </c>
    </row>
    <row r="188" spans="1:9" ht="17.25" customHeight="1" x14ac:dyDescent="0.25">
      <c r="A188" s="8" t="s">
        <v>178</v>
      </c>
      <c r="B188" s="3" t="str">
        <f t="shared" si="14"/>
        <v>2005</v>
      </c>
      <c r="C188" s="8" t="str">
        <f t="shared" si="15"/>
        <v xml:space="preserve">둠 </v>
      </c>
      <c r="D188" s="8" t="str">
        <f t="shared" si="16"/>
        <v>Doom</v>
      </c>
      <c r="E188" s="8" t="str">
        <f t="shared" si="17"/>
        <v>액션, 모험, 공포, SF, 스릴러</v>
      </c>
      <c r="F188" s="3" t="str">
        <f t="shared" si="18"/>
        <v>영국, 체코, 독일, 미국</v>
      </c>
      <c r="G188" s="8" t="str">
        <f t="shared" si="19"/>
        <v>안드레이 바르코비악</v>
      </c>
      <c r="H188" s="8" t="str">
        <f t="shared" si="20"/>
        <v>칼 어번, 드웨인 존슨, 로자먼드 파이크</v>
      </c>
      <c r="I188" t="s">
        <v>1344</v>
      </c>
    </row>
    <row r="189" spans="1:9" ht="17.25" customHeight="1" x14ac:dyDescent="0.25">
      <c r="A189" s="8" t="s">
        <v>179</v>
      </c>
      <c r="B189" s="3" t="str">
        <f t="shared" si="14"/>
        <v>2005</v>
      </c>
      <c r="C189" s="8" t="str">
        <f t="shared" si="15"/>
        <v xml:space="preserve">미스터 &amp; 미세스 스미스 </v>
      </c>
      <c r="D189" s="8" t="str">
        <f t="shared" si="16"/>
        <v>Mr. &amp; Mrs. Smith</v>
      </c>
      <c r="E189" s="8" t="str">
        <f t="shared" si="17"/>
        <v>액션, 모험, 스릴러, 코미디, 멜로/로맨스</v>
      </c>
      <c r="F189" s="3" t="str">
        <f t="shared" si="18"/>
        <v>미국</v>
      </c>
      <c r="G189" s="8" t="str">
        <f t="shared" si="19"/>
        <v>더그 라이만</v>
      </c>
      <c r="H189" s="8" t="str">
        <f t="shared" si="20"/>
        <v>브래드 피트, 안젤리나 졸리</v>
      </c>
      <c r="I189" t="s">
        <v>1345</v>
      </c>
    </row>
    <row r="190" spans="1:9" ht="17.25" customHeight="1" x14ac:dyDescent="0.25">
      <c r="A190" s="8" t="s">
        <v>180</v>
      </c>
      <c r="B190" s="3" t="str">
        <f t="shared" si="14"/>
        <v>2005</v>
      </c>
      <c r="C190" s="8" t="str">
        <f t="shared" si="15"/>
        <v xml:space="preserve">사하라 </v>
      </c>
      <c r="D190" s="8" t="str">
        <f t="shared" si="16"/>
        <v>Sahara</v>
      </c>
      <c r="E190" s="8" t="str">
        <f t="shared" si="17"/>
        <v>액션, 모험, 코미디</v>
      </c>
      <c r="F190" s="3" t="str">
        <f t="shared" si="18"/>
        <v>미국, 스페인</v>
      </c>
      <c r="G190" s="8" t="str">
        <f t="shared" si="19"/>
        <v>브렉 에이즈너</v>
      </c>
      <c r="H190" s="8" t="str">
        <f t="shared" si="20"/>
        <v>매튜 맥커너히, 페넬로페 크루즈</v>
      </c>
      <c r="I190" t="s">
        <v>1346</v>
      </c>
    </row>
    <row r="191" spans="1:9" ht="17.25" customHeight="1" x14ac:dyDescent="0.25">
      <c r="A191" s="8" t="s">
        <v>181</v>
      </c>
      <c r="B191" s="3" t="str">
        <f t="shared" si="14"/>
        <v>2005</v>
      </c>
      <c r="C191" s="8" t="str">
        <f t="shared" si="15"/>
        <v xml:space="preserve">세상에서 가장빠른 인디언 </v>
      </c>
      <c r="D191" s="8" t="str">
        <f t="shared" si="16"/>
        <v>The Worlds Fastest Indian</v>
      </c>
      <c r="E191" s="8" t="str">
        <f t="shared" si="17"/>
        <v>모험, 드라마</v>
      </c>
      <c r="F191" s="3" t="str">
        <f t="shared" si="18"/>
        <v>뉴질랜드, 미국</v>
      </c>
      <c r="G191" s="8" t="str">
        <f t="shared" si="19"/>
        <v>로저 도널드슨</v>
      </c>
      <c r="H191" s="8" t="str">
        <f t="shared" si="20"/>
        <v>안소니 홉킨스, 다이안 래드</v>
      </c>
      <c r="I191" t="s">
        <v>1347</v>
      </c>
    </row>
    <row r="192" spans="1:9" ht="17.25" customHeight="1" x14ac:dyDescent="0.25">
      <c r="A192" s="8" t="s">
        <v>182</v>
      </c>
      <c r="B192" s="3" t="str">
        <f t="shared" si="14"/>
        <v>2005</v>
      </c>
      <c r="C192" s="8" t="str">
        <f t="shared" si="15"/>
        <v xml:space="preserve">스텔스 </v>
      </c>
      <c r="D192" s="8" t="str">
        <f t="shared" si="16"/>
        <v>Stealth</v>
      </c>
      <c r="E192" s="8" t="str">
        <f t="shared" si="17"/>
        <v>액션, 모험, 스릴러, SF</v>
      </c>
      <c r="F192" s="3" t="str">
        <f t="shared" si="18"/>
        <v>미국</v>
      </c>
      <c r="G192" s="8" t="str">
        <f t="shared" si="19"/>
        <v>롭 코헨</v>
      </c>
      <c r="H192" s="8" t="str">
        <f t="shared" si="20"/>
        <v>조쉬 루카스, 제시카 비엘, 제이미 폭스, 샘 쉐퍼드, 조 모튼, 에본 모스-바크라크, 리차드 록스버그</v>
      </c>
      <c r="I192" t="s">
        <v>1348</v>
      </c>
    </row>
    <row r="193" spans="1:9" ht="17.25" customHeight="1" x14ac:dyDescent="0.25">
      <c r="A193" s="8" t="s">
        <v>183</v>
      </c>
      <c r="B193" s="3" t="str">
        <f t="shared" si="14"/>
        <v>2005</v>
      </c>
      <c r="C193" s="8" t="str">
        <f t="shared" si="15"/>
        <v xml:space="preserve">아일랜드 </v>
      </c>
      <c r="D193" s="8" t="str">
        <f t="shared" si="16"/>
        <v>The Island</v>
      </c>
      <c r="E193" s="8" t="str">
        <f t="shared" si="17"/>
        <v>SF, 모험, 액션</v>
      </c>
      <c r="F193" s="3" t="str">
        <f t="shared" si="18"/>
        <v>미국</v>
      </c>
      <c r="G193" s="8" t="str">
        <f t="shared" si="19"/>
        <v>마이클 베이</v>
      </c>
      <c r="H193" s="8" t="str">
        <f t="shared" si="20"/>
        <v>이완 맥그리거, 스칼렛 요한슨</v>
      </c>
      <c r="I193" t="s">
        <v>1349</v>
      </c>
    </row>
    <row r="194" spans="1:9" ht="17.25" customHeight="1" x14ac:dyDescent="0.25">
      <c r="A194" s="8" t="s">
        <v>184</v>
      </c>
      <c r="B194" s="3" t="str">
        <f t="shared" si="14"/>
        <v>2005</v>
      </c>
      <c r="C194" s="8" t="str">
        <f t="shared" si="15"/>
        <v xml:space="preserve">칠검 </v>
      </c>
      <c r="D194" s="8" t="str">
        <f t="shared" si="16"/>
        <v>七?</v>
      </c>
      <c r="E194" s="8" t="str">
        <f t="shared" si="17"/>
        <v>액션</v>
      </c>
      <c r="F194" s="3" t="str">
        <f t="shared" si="18"/>
        <v>홍콩</v>
      </c>
      <c r="G194" s="8" t="str">
        <f t="shared" si="19"/>
        <v>서극</v>
      </c>
      <c r="H194" s="8" t="str">
        <f t="shared" si="20"/>
        <v>여명, 양채니, 견자단, 유가량, 순홍레이, 김소연</v>
      </c>
      <c r="I194" t="s">
        <v>1350</v>
      </c>
    </row>
    <row r="195" spans="1:9" ht="17.25" customHeight="1" x14ac:dyDescent="0.25">
      <c r="A195" s="8" t="s">
        <v>185</v>
      </c>
      <c r="B195" s="3" t="str">
        <f t="shared" ref="B195:B258" si="21">MID(A195,2,4)</f>
        <v>2005</v>
      </c>
      <c r="C195" s="8" t="str">
        <f t="shared" ref="C195:C258" si="22">MID(A195, 8, FIND("(", A195, 1)-8)</f>
        <v xml:space="preserve">카오스 </v>
      </c>
      <c r="D195" s="8" t="str">
        <f t="shared" ref="D195:D258" si="23">MID(A195, FIND("(",A195,1)+1, FIND(")",A195,1)-FIND("(",A195,1)-1)</f>
        <v>Chaos</v>
      </c>
      <c r="E195" s="8" t="str">
        <f t="shared" ref="E195:E258" si="24">LEFT(I195, FIND("|", I195)-1)</f>
        <v>액션, 범죄, 드라마, 스릴러</v>
      </c>
      <c r="F195" s="3" t="str">
        <f t="shared" ref="F195:F258" si="25">MID(I195, FIND("|", I195)+2,FIND("|", I195, FIND("| ", I195)+2)-FIND("|", I195)-2)</f>
        <v>캐나다, 영국, 미국</v>
      </c>
      <c r="G195" s="8" t="str">
        <f t="shared" ref="G195:G258" si="26">IFERROR(MID(I195,FIND("감독 : ",I195)+5,FIND("출연 : ",I195) - FIND("감독 : ",I195) - 6), MID(I195, FIND("감독 : ", I195)+5, LEN(I195)))</f>
        <v>토니 기글리오</v>
      </c>
      <c r="H195" s="8" t="str">
        <f t="shared" ref="H195:H258" si="27">IFERROR(MID(I195, FIND("출연 : ", I195)+5, LEN(I195)), "")</f>
        <v>제이슨 스타뎀, 웨슬리 스나입스, 라이언 필립, 저스틴 와델, 헨리 제니</v>
      </c>
      <c r="I195" t="s">
        <v>1351</v>
      </c>
    </row>
    <row r="196" spans="1:9" ht="17.25" customHeight="1" x14ac:dyDescent="0.25">
      <c r="A196" s="8" t="s">
        <v>186</v>
      </c>
      <c r="B196" s="3" t="str">
        <f t="shared" si="21"/>
        <v>2005</v>
      </c>
      <c r="C196" s="8" t="str">
        <f t="shared" si="22"/>
        <v xml:space="preserve">케이브 </v>
      </c>
      <c r="D196" s="8" t="str">
        <f t="shared" si="23"/>
        <v>The Cave</v>
      </c>
      <c r="E196" s="8" t="str">
        <f t="shared" si="24"/>
        <v>액션, 드라마, 스릴러, 공포</v>
      </c>
      <c r="F196" s="3" t="str">
        <f t="shared" si="25"/>
        <v>미국, 독일</v>
      </c>
      <c r="G196" s="8" t="str">
        <f t="shared" si="26"/>
        <v>브루스 헌트</v>
      </c>
      <c r="H196" s="8" t="str">
        <f t="shared" si="27"/>
        <v>콜 하우저, 모리스 체스트넛</v>
      </c>
      <c r="I196" t="s">
        <v>1352</v>
      </c>
    </row>
    <row r="197" spans="1:9" ht="17.25" customHeight="1" x14ac:dyDescent="0.25">
      <c r="A197" s="8" t="s">
        <v>187</v>
      </c>
      <c r="B197" s="3" t="str">
        <f t="shared" si="21"/>
        <v>2005</v>
      </c>
      <c r="C197" s="8" t="str">
        <f t="shared" si="22"/>
        <v xml:space="preserve">콘스탄틴 </v>
      </c>
      <c r="D197" s="8" t="str">
        <f t="shared" si="23"/>
        <v>Constantine</v>
      </c>
      <c r="E197" s="8" t="str">
        <f t="shared" si="24"/>
        <v>액션, 스릴러, 드라마, 판타지</v>
      </c>
      <c r="F197" s="3" t="str">
        <f t="shared" si="25"/>
        <v>미국</v>
      </c>
      <c r="G197" s="8" t="str">
        <f t="shared" si="26"/>
        <v>프란시스 로렌스</v>
      </c>
      <c r="H197" s="8" t="str">
        <f t="shared" si="27"/>
        <v>키아누 리브스</v>
      </c>
      <c r="I197" t="s">
        <v>1353</v>
      </c>
    </row>
    <row r="198" spans="1:9" ht="17.25" customHeight="1" x14ac:dyDescent="0.25">
      <c r="A198" s="8" t="s">
        <v>188</v>
      </c>
      <c r="B198" s="3" t="str">
        <f t="shared" si="21"/>
        <v>2005</v>
      </c>
      <c r="C198" s="8" t="str">
        <f t="shared" si="22"/>
        <v xml:space="preserve">킹덤 오브 헤븐 </v>
      </c>
      <c r="D198" s="8" t="str">
        <f t="shared" si="23"/>
        <v>Kingdom Of Heaven</v>
      </c>
      <c r="E198" s="8" t="str">
        <f t="shared" si="24"/>
        <v>멜로/로맨스, 드라마, 전쟁</v>
      </c>
      <c r="F198" s="3" t="str">
        <f t="shared" si="25"/>
        <v>미국, 스페인, 영국</v>
      </c>
      <c r="G198" s="8" t="str">
        <f t="shared" si="26"/>
        <v>리들리 스콧</v>
      </c>
      <c r="H198" s="8" t="str">
        <f t="shared" si="27"/>
        <v>올랜도 블룸, 에바 그린, 리암 니슨, 제레미 아이언스</v>
      </c>
      <c r="I198" t="s">
        <v>1354</v>
      </c>
    </row>
    <row r="199" spans="1:9" ht="17.25" customHeight="1" x14ac:dyDescent="0.25">
      <c r="A199" s="8" t="s">
        <v>189</v>
      </c>
      <c r="B199" s="3" t="str">
        <f t="shared" si="21"/>
        <v>2006</v>
      </c>
      <c r="C199" s="8" t="str">
        <f t="shared" si="22"/>
        <v xml:space="preserve">가디언 </v>
      </c>
      <c r="D199" s="8" t="str">
        <f t="shared" si="23"/>
        <v>The Guardian</v>
      </c>
      <c r="E199" s="8" t="str">
        <f t="shared" si="24"/>
        <v>액션, 모험, 드라마</v>
      </c>
      <c r="F199" s="3" t="str">
        <f t="shared" si="25"/>
        <v>미국</v>
      </c>
      <c r="G199" s="8" t="str">
        <f t="shared" si="26"/>
        <v>앤드루 데이비스</v>
      </c>
      <c r="H199" s="8" t="str">
        <f t="shared" si="27"/>
        <v>애쉬튼 커쳐, 케빈 코스트너</v>
      </c>
      <c r="I199" t="s">
        <v>1355</v>
      </c>
    </row>
    <row r="200" spans="1:9" ht="17.25" customHeight="1" x14ac:dyDescent="0.25">
      <c r="A200" s="8" t="s">
        <v>190</v>
      </c>
      <c r="B200" s="3" t="str">
        <f t="shared" si="21"/>
        <v>2006</v>
      </c>
      <c r="C200" s="8" t="str">
        <f t="shared" si="22"/>
        <v xml:space="preserve">데자뷰 </v>
      </c>
      <c r="D200" s="8" t="str">
        <f t="shared" si="23"/>
        <v>Deja Vu</v>
      </c>
      <c r="E200" s="8" t="str">
        <f t="shared" si="24"/>
        <v>액션, 모험, SF, 멜로/로맨스, 스릴러</v>
      </c>
      <c r="F200" s="3" t="str">
        <f t="shared" si="25"/>
        <v>미국</v>
      </c>
      <c r="G200" s="8" t="str">
        <f t="shared" si="26"/>
        <v>토니 스콧</v>
      </c>
      <c r="H200" s="8" t="str">
        <f t="shared" si="27"/>
        <v>덴젤 워싱턴</v>
      </c>
      <c r="I200" t="s">
        <v>1356</v>
      </c>
    </row>
    <row r="201" spans="1:9" ht="17.25" customHeight="1" x14ac:dyDescent="0.25">
      <c r="A201" s="8" t="s">
        <v>191</v>
      </c>
      <c r="B201" s="3" t="str">
        <f t="shared" si="21"/>
        <v>2006</v>
      </c>
      <c r="C201" s="8" t="str">
        <f t="shared" si="22"/>
        <v xml:space="preserve">디파티드 </v>
      </c>
      <c r="D201" s="8" t="str">
        <f t="shared" si="23"/>
        <v>The Departed</v>
      </c>
      <c r="E201" s="8" t="str">
        <f t="shared" si="24"/>
        <v>범죄, 액션</v>
      </c>
      <c r="F201" s="3" t="str">
        <f t="shared" si="25"/>
        <v>미국</v>
      </c>
      <c r="G201" s="8" t="str">
        <f t="shared" si="26"/>
        <v>마틴 스콜세지</v>
      </c>
      <c r="H201" s="8" t="str">
        <f t="shared" si="27"/>
        <v>레오나르도 디카프리오, 맷 데이먼, 잭 니콜슨, 마크 월버그</v>
      </c>
      <c r="I201" t="s">
        <v>1357</v>
      </c>
    </row>
    <row r="202" spans="1:9" ht="17.25" customHeight="1" x14ac:dyDescent="0.25">
      <c r="A202" s="8" t="s">
        <v>192</v>
      </c>
      <c r="B202" s="3" t="str">
        <f t="shared" si="21"/>
        <v>2006</v>
      </c>
      <c r="C202" s="8" t="str">
        <f t="shared" si="22"/>
        <v xml:space="preserve">러닝 스케어드 </v>
      </c>
      <c r="D202" s="8" t="str">
        <f t="shared" si="23"/>
        <v>Running Scared</v>
      </c>
      <c r="E202" s="8" t="str">
        <f t="shared" si="24"/>
        <v>액션, 범죄, 드라마, 스릴러</v>
      </c>
      <c r="F202" s="3" t="str">
        <f t="shared" si="25"/>
        <v>미국</v>
      </c>
      <c r="G202" s="8" t="str">
        <f t="shared" si="26"/>
        <v>웨인 크라머</v>
      </c>
      <c r="H202" s="8" t="str">
        <f t="shared" si="27"/>
        <v>폴 워커</v>
      </c>
      <c r="I202" t="s">
        <v>1358</v>
      </c>
    </row>
    <row r="203" spans="1:9" ht="17.25" customHeight="1" x14ac:dyDescent="0.25">
      <c r="A203" s="8" t="s">
        <v>193</v>
      </c>
      <c r="B203" s="3" t="str">
        <f t="shared" si="21"/>
        <v>2006</v>
      </c>
      <c r="C203" s="8" t="str">
        <f t="shared" si="22"/>
        <v xml:space="preserve">럭키 넘버 슬레븐 </v>
      </c>
      <c r="D203" s="8" t="str">
        <f t="shared" si="23"/>
        <v>Lucky Number Slevin</v>
      </c>
      <c r="E203" s="8" t="str">
        <f t="shared" si="24"/>
        <v>범죄, 드라마, 미스터리, 스릴러</v>
      </c>
      <c r="F203" s="3" t="str">
        <f t="shared" si="25"/>
        <v>미국</v>
      </c>
      <c r="G203" s="8" t="str">
        <f t="shared" si="26"/>
        <v>폴 맥기건</v>
      </c>
      <c r="H203" s="8" t="str">
        <f t="shared" si="27"/>
        <v>조쉬 하트넷, 모건 프리먼, 벤 킹슬리, 루시 리우, 스탠리 투치, 브루스 윌리스</v>
      </c>
      <c r="I203" t="s">
        <v>1359</v>
      </c>
    </row>
    <row r="204" spans="1:9" ht="17.25" customHeight="1" x14ac:dyDescent="0.25">
      <c r="A204" s="8" t="s">
        <v>194</v>
      </c>
      <c r="B204" s="3" t="str">
        <f t="shared" si="21"/>
        <v>2006</v>
      </c>
      <c r="C204" s="8" t="str">
        <f t="shared" si="22"/>
        <v xml:space="preserve">레스큐 던 </v>
      </c>
      <c r="D204" s="8" t="str">
        <f t="shared" si="23"/>
        <v>Rescue Dawn</v>
      </c>
      <c r="E204" s="8" t="str">
        <f t="shared" si="24"/>
        <v>액션, 모험, 드라마, 전쟁</v>
      </c>
      <c r="F204" s="3" t="str">
        <f t="shared" si="25"/>
        <v>미국</v>
      </c>
      <c r="G204" s="8" t="str">
        <f t="shared" si="26"/>
        <v>베르너 헤어조크</v>
      </c>
      <c r="H204" s="8" t="str">
        <f t="shared" si="27"/>
        <v>크리스찬 베일, 스티브 잔, 제레미 데이비스</v>
      </c>
      <c r="I204" t="s">
        <v>1360</v>
      </c>
    </row>
    <row r="205" spans="1:9" ht="17.25" customHeight="1" x14ac:dyDescent="0.25">
      <c r="A205" s="8" t="s">
        <v>195</v>
      </c>
      <c r="B205" s="3" t="str">
        <f t="shared" si="21"/>
        <v>2006</v>
      </c>
      <c r="C205" s="8" t="str">
        <f t="shared" si="22"/>
        <v xml:space="preserve">레이크 하우스 </v>
      </c>
      <c r="D205" s="8" t="str">
        <f t="shared" si="23"/>
        <v>The Lake House</v>
      </c>
      <c r="E205" s="8" t="str">
        <f t="shared" si="24"/>
        <v>드라마, 멜로/로맨스, 판타지</v>
      </c>
      <c r="F205" s="3" t="str">
        <f t="shared" si="25"/>
        <v>미국</v>
      </c>
      <c r="G205" s="8" t="str">
        <f t="shared" si="26"/>
        <v>알레한드로 아그레스티</v>
      </c>
      <c r="H205" s="8" t="str">
        <f t="shared" si="27"/>
        <v>키아누 리브스, 산드라 블록</v>
      </c>
      <c r="I205" t="s">
        <v>1361</v>
      </c>
    </row>
    <row r="206" spans="1:9" ht="17.25" customHeight="1" x14ac:dyDescent="0.25">
      <c r="A206" s="8" t="s">
        <v>196</v>
      </c>
      <c r="B206" s="3" t="str">
        <f t="shared" si="21"/>
        <v>2006</v>
      </c>
      <c r="C206" s="8" t="str">
        <f t="shared" si="22"/>
        <v xml:space="preserve">로맨틱 홀리데이 </v>
      </c>
      <c r="D206" s="8" t="str">
        <f t="shared" si="23"/>
        <v>The Holiday</v>
      </c>
      <c r="E206" s="8" t="str">
        <f t="shared" si="24"/>
        <v>멜로/로맨스, 코미디</v>
      </c>
      <c r="F206" s="3" t="str">
        <f t="shared" si="25"/>
        <v>미국</v>
      </c>
      <c r="G206" s="8" t="str">
        <f t="shared" si="26"/>
        <v>낸시 마이어스</v>
      </c>
      <c r="H206" s="8" t="str">
        <f t="shared" si="27"/>
        <v>카메론 디아즈, 케이트 윈슬렛, 주드 로, 잭 블랙</v>
      </c>
      <c r="I206" t="s">
        <v>1362</v>
      </c>
    </row>
    <row r="207" spans="1:9" ht="17.25" customHeight="1" x14ac:dyDescent="0.25">
      <c r="A207" s="8" t="s">
        <v>197</v>
      </c>
      <c r="B207" s="3" t="str">
        <f t="shared" si="21"/>
        <v>2006</v>
      </c>
      <c r="C207" s="8" t="str">
        <f t="shared" si="22"/>
        <v xml:space="preserve">브이 포 벤데타 </v>
      </c>
      <c r="D207" s="8" t="str">
        <f t="shared" si="23"/>
        <v>V For Vendetta</v>
      </c>
      <c r="E207" s="8" t="str">
        <f t="shared" si="24"/>
        <v>액션, 드라마, SF, 스릴러</v>
      </c>
      <c r="F207" s="3" t="str">
        <f t="shared" si="25"/>
        <v>미국, 독일</v>
      </c>
      <c r="G207" s="8" t="str">
        <f t="shared" si="26"/>
        <v>제임스 맥티그</v>
      </c>
      <c r="H207" s="8" t="str">
        <f t="shared" si="27"/>
        <v>나탈리 포트만, 휴고 위빙</v>
      </c>
      <c r="I207" t="s">
        <v>1363</v>
      </c>
    </row>
    <row r="208" spans="1:9" ht="17.25" customHeight="1" x14ac:dyDescent="0.25">
      <c r="A208" s="8" t="s">
        <v>198</v>
      </c>
      <c r="B208" s="3" t="str">
        <f t="shared" si="21"/>
        <v>2006</v>
      </c>
      <c r="C208" s="8" t="str">
        <f t="shared" si="22"/>
        <v xml:space="preserve">삼백 </v>
      </c>
      <c r="D208" s="8" t="str">
        <f t="shared" si="23"/>
        <v>300</v>
      </c>
      <c r="E208" s="8" t="str">
        <f t="shared" si="24"/>
        <v>액션, 모험, 드라마, 전쟁</v>
      </c>
      <c r="F208" s="3" t="str">
        <f t="shared" si="25"/>
        <v>미국</v>
      </c>
      <c r="G208" s="8" t="str">
        <f t="shared" si="26"/>
        <v>잭 스나이더</v>
      </c>
      <c r="H208" s="8" t="str">
        <f t="shared" si="27"/>
        <v>제라드 버틀러, 레나 헤디</v>
      </c>
      <c r="I208" t="s">
        <v>1364</v>
      </c>
    </row>
    <row r="209" spans="1:9" ht="17.25" customHeight="1" x14ac:dyDescent="0.25">
      <c r="A209" s="8" t="s">
        <v>199</v>
      </c>
      <c r="B209" s="3" t="str">
        <f t="shared" si="21"/>
        <v>2006</v>
      </c>
      <c r="C209" s="8" t="str">
        <f t="shared" si="22"/>
        <v xml:space="preserve">식스틴 블럭 </v>
      </c>
      <c r="D209" s="8" t="str">
        <f t="shared" si="23"/>
        <v>16 Blocks</v>
      </c>
      <c r="E209" s="8" t="str">
        <f t="shared" si="24"/>
        <v>액션, 모험, 범죄, 드라마, 스릴러</v>
      </c>
      <c r="F209" s="3" t="str">
        <f t="shared" si="25"/>
        <v>미국</v>
      </c>
      <c r="G209" s="8" t="str">
        <f t="shared" si="26"/>
        <v>리차드 도너</v>
      </c>
      <c r="H209" s="8" t="str">
        <f t="shared" si="27"/>
        <v>브루스 윌리스</v>
      </c>
      <c r="I209" t="s">
        <v>1365</v>
      </c>
    </row>
    <row r="210" spans="1:9" ht="17.25" customHeight="1" x14ac:dyDescent="0.25">
      <c r="A210" s="8" t="s">
        <v>200</v>
      </c>
      <c r="B210" s="3" t="str">
        <f t="shared" si="21"/>
        <v>2006</v>
      </c>
      <c r="C210" s="8" t="str">
        <f t="shared" si="22"/>
        <v xml:space="preserve">아포칼립토 </v>
      </c>
      <c r="D210" s="8" t="str">
        <f t="shared" si="23"/>
        <v>Apocalypto</v>
      </c>
      <c r="E210" s="8" t="str">
        <f t="shared" si="24"/>
        <v>액션, 모험, 드라마</v>
      </c>
      <c r="F210" s="3" t="str">
        <f t="shared" si="25"/>
        <v>미국</v>
      </c>
      <c r="G210" s="8" t="str">
        <f t="shared" si="26"/>
        <v>멜 깁슨</v>
      </c>
      <c r="H210" s="8" t="str">
        <f t="shared" si="27"/>
        <v>루디 영블러드, 모리스 버드옐로우헤드</v>
      </c>
      <c r="I210" t="s">
        <v>1366</v>
      </c>
    </row>
    <row r="211" spans="1:9" ht="17.25" customHeight="1" x14ac:dyDescent="0.25">
      <c r="A211" s="8" t="s">
        <v>201</v>
      </c>
      <c r="B211" s="3" t="str">
        <f t="shared" si="21"/>
        <v>2006</v>
      </c>
      <c r="C211" s="8" t="str">
        <f t="shared" si="22"/>
        <v xml:space="preserve">야연 </v>
      </c>
      <c r="D211" s="8" t="str">
        <f t="shared" si="23"/>
        <v>夜宴</v>
      </c>
      <c r="E211" s="8" t="str">
        <f t="shared" si="24"/>
        <v>멜로/로맨스, 드라마</v>
      </c>
      <c r="F211" s="3" t="str">
        <f t="shared" si="25"/>
        <v>중국</v>
      </c>
      <c r="G211" s="8" t="str">
        <f t="shared" si="26"/>
        <v>펑 샤오강</v>
      </c>
      <c r="H211" s="8" t="str">
        <f t="shared" si="27"/>
        <v>장쯔이, 오언조, 갈우, 저우쉰</v>
      </c>
      <c r="I211" t="s">
        <v>1367</v>
      </c>
    </row>
    <row r="212" spans="1:9" ht="17.25" customHeight="1" x14ac:dyDescent="0.25">
      <c r="A212" s="8" t="s">
        <v>202</v>
      </c>
      <c r="B212" s="3" t="str">
        <f t="shared" si="21"/>
        <v>2006</v>
      </c>
      <c r="C212" s="8" t="str">
        <f t="shared" si="22"/>
        <v xml:space="preserve">엔드 게임 </v>
      </c>
      <c r="D212" s="8" t="str">
        <f t="shared" si="23"/>
        <v>End Game</v>
      </c>
      <c r="E212" s="8" t="str">
        <f t="shared" si="24"/>
        <v>액션, 드라마, 스릴러</v>
      </c>
      <c r="F212" s="3" t="str">
        <f t="shared" si="25"/>
        <v>미국, 독일, 캐나다</v>
      </c>
      <c r="G212" s="8" t="str">
        <f t="shared" si="26"/>
        <v>앤디 쳉</v>
      </c>
      <c r="H212" s="8" t="str">
        <f t="shared" si="27"/>
        <v>쿠바 구딩 쥬니어, 제임스 우즈, 앤지 하몬</v>
      </c>
      <c r="I212" t="s">
        <v>1368</v>
      </c>
    </row>
    <row r="213" spans="1:9" ht="17.25" customHeight="1" x14ac:dyDescent="0.25">
      <c r="A213" s="8" t="s">
        <v>203</v>
      </c>
      <c r="B213" s="3" t="str">
        <f t="shared" si="21"/>
        <v>2006</v>
      </c>
      <c r="C213" s="8" t="str">
        <f t="shared" si="22"/>
        <v xml:space="preserve">포세이돈 </v>
      </c>
      <c r="D213" s="8" t="str">
        <f t="shared" si="23"/>
        <v>Poseidon</v>
      </c>
      <c r="E213" s="8" t="str">
        <f t="shared" si="24"/>
        <v>액션, 드라마, 모험, 스릴러</v>
      </c>
      <c r="F213" s="3" t="str">
        <f t="shared" si="25"/>
        <v>미국</v>
      </c>
      <c r="G213" s="8" t="str">
        <f t="shared" si="26"/>
        <v>볼프강 페터젠</v>
      </c>
      <c r="H213" s="8" t="str">
        <f t="shared" si="27"/>
        <v>조쉬 루카스, 커트 러셀, 리차드 드레이퓨즈</v>
      </c>
      <c r="I213" t="s">
        <v>1369</v>
      </c>
    </row>
    <row r="214" spans="1:9" ht="17.25" customHeight="1" x14ac:dyDescent="0.25">
      <c r="A214" s="8" t="s">
        <v>204</v>
      </c>
      <c r="B214" s="3" t="str">
        <f t="shared" si="21"/>
        <v>2007</v>
      </c>
      <c r="C214" s="8" t="str">
        <f t="shared" si="22"/>
        <v xml:space="preserve">넥스트 </v>
      </c>
      <c r="D214" s="8" t="str">
        <f t="shared" si="23"/>
        <v>Next</v>
      </c>
      <c r="E214" s="8" t="str">
        <f t="shared" si="24"/>
        <v>SF, 액션, 스릴러</v>
      </c>
      <c r="F214" s="3" t="str">
        <f t="shared" si="25"/>
        <v>미국</v>
      </c>
      <c r="G214" s="8" t="str">
        <f t="shared" si="26"/>
        <v>리 타마호리</v>
      </c>
      <c r="H214" s="8" t="str">
        <f t="shared" si="27"/>
        <v>니콜라스 케이지, 줄리안 무어, 제시카 비엘</v>
      </c>
      <c r="I214" t="s">
        <v>1370</v>
      </c>
    </row>
    <row r="215" spans="1:9" ht="17.25" customHeight="1" x14ac:dyDescent="0.25">
      <c r="A215" s="8" t="s">
        <v>205</v>
      </c>
      <c r="B215" s="3" t="str">
        <f t="shared" si="21"/>
        <v>2007</v>
      </c>
      <c r="C215" s="8" t="str">
        <f t="shared" si="22"/>
        <v xml:space="preserve">데스 드라이브 </v>
      </c>
      <c r="D215" s="8" t="str">
        <f t="shared" si="23"/>
        <v>Redline</v>
      </c>
      <c r="E215" s="8" t="str">
        <f t="shared" si="24"/>
        <v>액션</v>
      </c>
      <c r="F215" s="3" t="str">
        <f t="shared" si="25"/>
        <v>미국</v>
      </c>
      <c r="G215" s="8" t="str">
        <f t="shared" si="26"/>
        <v>앤디 쳉</v>
      </c>
      <c r="H215" s="8" t="str">
        <f t="shared" si="27"/>
        <v>나디아 비욜린, 에디 그리핀, 앵거스 맥페이든, 팀 매더슨, 나단 필립스, 제시 존슨</v>
      </c>
      <c r="I215" t="s">
        <v>1371</v>
      </c>
    </row>
    <row r="216" spans="1:9" ht="17.25" customHeight="1" x14ac:dyDescent="0.25">
      <c r="A216" s="8" t="s">
        <v>206</v>
      </c>
      <c r="B216" s="3" t="str">
        <f t="shared" si="21"/>
        <v>2007</v>
      </c>
      <c r="C216" s="8" t="str">
        <f t="shared" si="22"/>
        <v xml:space="preserve">마이클 클레이튼 </v>
      </c>
      <c r="D216" s="8" t="str">
        <f t="shared" si="23"/>
        <v>Michael Clayton</v>
      </c>
      <c r="E216" s="8" t="str">
        <f t="shared" si="24"/>
        <v>범죄, 드라마, 미스터리, 스릴러</v>
      </c>
      <c r="F216" s="3" t="str">
        <f t="shared" si="25"/>
        <v>미국</v>
      </c>
      <c r="G216" s="8" t="str">
        <f t="shared" si="26"/>
        <v>토니 길로이</v>
      </c>
      <c r="H216" s="8" t="str">
        <f t="shared" si="27"/>
        <v>조지 클루니, 톰 윌킨슨, 틸다 스윈튼, 시드니 폴락, 마이클 오키프</v>
      </c>
      <c r="I216" t="s">
        <v>1372</v>
      </c>
    </row>
    <row r="217" spans="1:9" ht="17.25" customHeight="1" x14ac:dyDescent="0.25">
      <c r="A217" s="8" t="s">
        <v>207</v>
      </c>
      <c r="B217" s="3" t="str">
        <f t="shared" si="21"/>
        <v>2007</v>
      </c>
      <c r="C217" s="8" t="str">
        <f t="shared" si="22"/>
        <v xml:space="preserve">몽골 </v>
      </c>
      <c r="D217" s="8" t="str">
        <f t="shared" si="23"/>
        <v>Mongol - The Rise Of Genghis Khan</v>
      </c>
      <c r="E217" s="8" t="str">
        <f t="shared" si="24"/>
        <v>드라마, 멜로/로맨스, 전쟁</v>
      </c>
      <c r="F217" s="3" t="str">
        <f t="shared" si="25"/>
        <v>러시아 연방, 독일, 카자흐스탄</v>
      </c>
      <c r="G217" s="8" t="str">
        <f t="shared" si="26"/>
        <v>세르게이 보드로프</v>
      </c>
      <c r="H217" s="8" t="str">
        <f t="shared" si="27"/>
        <v>아사노 타다노부, 순홍레이, 쿨란 추루운</v>
      </c>
      <c r="I217" t="s">
        <v>1373</v>
      </c>
    </row>
    <row r="218" spans="1:9" ht="17.25" customHeight="1" x14ac:dyDescent="0.25">
      <c r="A218" s="8" t="s">
        <v>208</v>
      </c>
      <c r="B218" s="3" t="str">
        <f t="shared" si="21"/>
        <v>2007</v>
      </c>
      <c r="C218" s="8" t="str">
        <f t="shared" si="22"/>
        <v xml:space="preserve">베오울프 </v>
      </c>
      <c r="D218" s="8" t="str">
        <f t="shared" si="23"/>
        <v>Beowulf</v>
      </c>
      <c r="E218" s="8" t="str">
        <f t="shared" si="24"/>
        <v>모험, 드라마, 판타지, 애니메이션</v>
      </c>
      <c r="F218" s="3" t="str">
        <f t="shared" si="25"/>
        <v>미국</v>
      </c>
      <c r="G218" s="8" t="str">
        <f t="shared" si="26"/>
        <v>로버트 저메키스</v>
      </c>
      <c r="H218" s="8" t="str">
        <f t="shared" si="27"/>
        <v>레이 윈스턴, 안소니 홉킨스, 존 말코비치, 로빈 라이트, 브렌단 글리슨, 크리스핀 글로버, 알리슨 로먼, 안젤리나 졸리</v>
      </c>
      <c r="I218" t="s">
        <v>1374</v>
      </c>
    </row>
    <row r="219" spans="1:9" ht="17.25" customHeight="1" x14ac:dyDescent="0.25">
      <c r="A219" s="8" t="s">
        <v>774</v>
      </c>
      <c r="B219" s="3" t="str">
        <f t="shared" si="21"/>
        <v>2007</v>
      </c>
      <c r="C219" s="8" t="str">
        <f t="shared" si="22"/>
        <v xml:space="preserve">벡실 </v>
      </c>
      <c r="D219" s="8" t="str">
        <f t="shared" si="23"/>
        <v>ベクシル</v>
      </c>
      <c r="E219" s="8" t="str">
        <f t="shared" si="24"/>
        <v>애니메이션, SF</v>
      </c>
      <c r="F219" s="3" t="str">
        <f t="shared" si="25"/>
        <v>일본</v>
      </c>
      <c r="G219" s="8" t="str">
        <f t="shared" si="26"/>
        <v>소리 후미히코</v>
      </c>
      <c r="H219" s="8" t="str">
        <f t="shared" si="27"/>
        <v>쿠로키 메이사, 타니하라 쇼스케, 마츠유키 야스코</v>
      </c>
      <c r="I219" t="s">
        <v>1375</v>
      </c>
    </row>
    <row r="220" spans="1:9" ht="17.25" customHeight="1" x14ac:dyDescent="0.25">
      <c r="A220" s="8" t="s">
        <v>209</v>
      </c>
      <c r="B220" s="3" t="str">
        <f t="shared" si="21"/>
        <v>2007</v>
      </c>
      <c r="C220" s="8" t="str">
        <f t="shared" si="22"/>
        <v xml:space="preserve">브레이브 원 </v>
      </c>
      <c r="D220" s="8" t="str">
        <f t="shared" si="23"/>
        <v>The Brave One</v>
      </c>
      <c r="E220" s="8" t="str">
        <f t="shared" si="24"/>
        <v>범죄, 드라마, 스릴러</v>
      </c>
      <c r="F220" s="3" t="str">
        <f t="shared" si="25"/>
        <v>미국, 오스트레일리아</v>
      </c>
      <c r="G220" s="8" t="str">
        <f t="shared" si="26"/>
        <v>닐 조단</v>
      </c>
      <c r="H220" s="8" t="str">
        <f t="shared" si="27"/>
        <v>조디 포스터, 나빈 앤드류스</v>
      </c>
      <c r="I220" t="s">
        <v>1376</v>
      </c>
    </row>
    <row r="221" spans="1:9" ht="17.25" customHeight="1" x14ac:dyDescent="0.25">
      <c r="A221" s="8" t="s">
        <v>663</v>
      </c>
      <c r="B221" s="3" t="str">
        <f t="shared" si="21"/>
        <v>2007</v>
      </c>
      <c r="C221" s="8" t="str">
        <f t="shared" si="22"/>
        <v xml:space="preserve">옴 샨티 옴 </v>
      </c>
      <c r="D221" s="8" t="str">
        <f t="shared" si="23"/>
        <v>Om Shanti Om</v>
      </c>
      <c r="E221" s="8" t="str">
        <f t="shared" si="24"/>
        <v>액션, 코미디, 드라마, 멜로/로맨스</v>
      </c>
      <c r="F221" s="3" t="str">
        <f t="shared" si="25"/>
        <v>인도</v>
      </c>
      <c r="G221" s="8" t="str">
        <f t="shared" si="26"/>
        <v>파라 칸</v>
      </c>
      <c r="H221" s="8" t="str">
        <f t="shared" si="27"/>
        <v>샤룩 칸, 디피카 파두콘</v>
      </c>
      <c r="I221" t="s">
        <v>1377</v>
      </c>
    </row>
    <row r="222" spans="1:9" ht="17.25" customHeight="1" x14ac:dyDescent="0.25">
      <c r="A222" s="8" t="s">
        <v>210</v>
      </c>
      <c r="B222" s="3" t="str">
        <f t="shared" si="21"/>
        <v>2007</v>
      </c>
      <c r="C222" s="8" t="str">
        <f t="shared" si="22"/>
        <v xml:space="preserve">컨뎀드 </v>
      </c>
      <c r="D222" s="8" t="str">
        <f t="shared" si="23"/>
        <v>The Condemned</v>
      </c>
      <c r="E222" s="8" t="str">
        <f t="shared" si="24"/>
        <v>액션, 스릴러</v>
      </c>
      <c r="F222" s="3" t="str">
        <f t="shared" si="25"/>
        <v>미국</v>
      </c>
      <c r="G222" s="8" t="str">
        <f t="shared" si="26"/>
        <v>스콧 와이퍼</v>
      </c>
      <c r="H222" s="8" t="str">
        <f t="shared" si="27"/>
        <v>스티브 오스틴, 비니 존스</v>
      </c>
      <c r="I222" t="s">
        <v>1378</v>
      </c>
    </row>
    <row r="223" spans="1:9" ht="17.25" customHeight="1" x14ac:dyDescent="0.25">
      <c r="A223" s="8" t="s">
        <v>211</v>
      </c>
      <c r="B223" s="3" t="str">
        <f t="shared" si="21"/>
        <v>2007</v>
      </c>
      <c r="C223" s="8" t="str">
        <f t="shared" si="22"/>
        <v xml:space="preserve">패스파인더 </v>
      </c>
      <c r="D223" s="8" t="str">
        <f t="shared" si="23"/>
        <v>Pathfinder</v>
      </c>
      <c r="E223" s="8" t="str">
        <f t="shared" si="24"/>
        <v>액션, 모험, 드라마, 판타지, 전쟁</v>
      </c>
      <c r="F223" s="3" t="str">
        <f t="shared" si="25"/>
        <v>미국</v>
      </c>
      <c r="G223" s="8" t="str">
        <f t="shared" si="26"/>
        <v>마커스 니스펠</v>
      </c>
      <c r="H223" s="8" t="str">
        <f t="shared" si="27"/>
        <v>칼 어번, 러셀 민스</v>
      </c>
      <c r="I223" t="s">
        <v>1379</v>
      </c>
    </row>
    <row r="224" spans="1:9" ht="17.25" customHeight="1" x14ac:dyDescent="0.25">
      <c r="A224" s="8" t="s">
        <v>212</v>
      </c>
      <c r="B224" s="3" t="str">
        <f t="shared" si="21"/>
        <v>2007</v>
      </c>
      <c r="C224" s="8" t="str">
        <f t="shared" si="22"/>
        <v xml:space="preserve">퍼펙트 스트레인저 </v>
      </c>
      <c r="D224" s="8" t="str">
        <f t="shared" si="23"/>
        <v>Perfect Stranger</v>
      </c>
      <c r="E224" s="8" t="str">
        <f t="shared" si="24"/>
        <v>드라마, 스릴러</v>
      </c>
      <c r="F224" s="3" t="str">
        <f t="shared" si="25"/>
        <v>미국</v>
      </c>
      <c r="G224" s="8" t="str">
        <f t="shared" si="26"/>
        <v>제임스 폴리</v>
      </c>
      <c r="H224" s="8" t="str">
        <f t="shared" si="27"/>
        <v>할리 베리, 브루스 윌리스</v>
      </c>
      <c r="I224" t="s">
        <v>1380</v>
      </c>
    </row>
    <row r="225" spans="1:9" ht="17.25" customHeight="1" x14ac:dyDescent="0.25">
      <c r="A225" s="8" t="s">
        <v>213</v>
      </c>
      <c r="B225" s="3" t="str">
        <f t="shared" si="21"/>
        <v>2007</v>
      </c>
      <c r="C225" s="8" t="str">
        <f t="shared" si="22"/>
        <v xml:space="preserve">페르마의 밀실 </v>
      </c>
      <c r="D225" s="8" t="str">
        <f t="shared" si="23"/>
        <v>La Habitacion De Fermat</v>
      </c>
      <c r="E225" s="8" t="str">
        <f t="shared" si="24"/>
        <v>미스터리, 스릴러</v>
      </c>
      <c r="F225" s="3" t="str">
        <f t="shared" si="25"/>
        <v>스페인</v>
      </c>
      <c r="G225" s="8" t="str">
        <f t="shared" si="26"/>
        <v>루이스 피에드라이타, 로드리고 소페나</v>
      </c>
      <c r="H225" s="8" t="str">
        <f t="shared" si="27"/>
        <v>루이스 호마르, 알레조 사우라스, 엘레나 발레스터로스, 샌티 밀란</v>
      </c>
      <c r="I225" t="s">
        <v>1381</v>
      </c>
    </row>
    <row r="226" spans="1:9" ht="17.25" customHeight="1" x14ac:dyDescent="0.25">
      <c r="A226" s="8" t="s">
        <v>214</v>
      </c>
      <c r="B226" s="3" t="str">
        <f t="shared" si="21"/>
        <v>2008</v>
      </c>
      <c r="C226" s="8" t="str">
        <f t="shared" si="22"/>
        <v xml:space="preserve">13 - 더 컨스피러시 </v>
      </c>
      <c r="D226" s="8" t="str">
        <f t="shared" si="23"/>
        <v>XIII - The Conspiracy</v>
      </c>
      <c r="E226" s="8" t="str">
        <f t="shared" si="24"/>
        <v>액션</v>
      </c>
      <c r="F226" s="3" t="str">
        <f t="shared" si="25"/>
        <v xml:space="preserve">프랑스, 캐나다 </v>
      </c>
      <c r="G226" s="8" t="str">
        <f t="shared" si="26"/>
        <v>듀안 클락, 아서 고리시티</v>
      </c>
      <c r="H226" s="8" t="str">
        <f t="shared" si="27"/>
        <v>스티븐 도프, 발 킬머</v>
      </c>
      <c r="I226" t="s">
        <v>1382</v>
      </c>
    </row>
    <row r="227" spans="1:9" ht="17.25" customHeight="1" x14ac:dyDescent="0.25">
      <c r="A227" s="8" t="s">
        <v>215</v>
      </c>
      <c r="B227" s="3" t="str">
        <f t="shared" si="21"/>
        <v>2008</v>
      </c>
      <c r="C227" s="8" t="str">
        <f t="shared" si="22"/>
        <v xml:space="preserve">겟 스마트 </v>
      </c>
      <c r="D227" s="8" t="str">
        <f t="shared" si="23"/>
        <v>Get Smart</v>
      </c>
      <c r="E227" s="8" t="str">
        <f t="shared" si="24"/>
        <v>코미디, 액션, 범죄</v>
      </c>
      <c r="F227" s="3" t="str">
        <f t="shared" si="25"/>
        <v>미국</v>
      </c>
      <c r="G227" s="8" t="str">
        <f t="shared" si="26"/>
        <v>피터 시걸</v>
      </c>
      <c r="H227" s="8" t="str">
        <f t="shared" si="27"/>
        <v>스티브 카렐, 앤 해서웨이</v>
      </c>
      <c r="I227" t="s">
        <v>1383</v>
      </c>
    </row>
    <row r="228" spans="1:9" ht="17.25" customHeight="1" x14ac:dyDescent="0.25">
      <c r="A228" s="8" t="s">
        <v>216</v>
      </c>
      <c r="B228" s="3" t="str">
        <f t="shared" si="21"/>
        <v>2008</v>
      </c>
      <c r="C228" s="8" t="str">
        <f t="shared" si="22"/>
        <v xml:space="preserve">맘마 미아! </v>
      </c>
      <c r="D228" s="8" t="str">
        <f t="shared" si="23"/>
        <v>Mamma Mia!</v>
      </c>
      <c r="E228" s="8" t="str">
        <f t="shared" si="24"/>
        <v>코미디, 뮤지컬, 멜로/로맨스</v>
      </c>
      <c r="F228" s="3" t="str">
        <f t="shared" si="25"/>
        <v>영국, 미국, 독일</v>
      </c>
      <c r="G228" s="8" t="str">
        <f t="shared" si="26"/>
        <v>필리다 로이드</v>
      </c>
      <c r="H228" s="8" t="str">
        <f t="shared" si="27"/>
        <v>메릴 스트립, 피어스 브로스넌, 콜린 퍼스, 스텔란 스카스가드, 줄리 월터스, 도미닉 쿠퍼, 아만다 사이프리드, 크리스틴 바란스키</v>
      </c>
      <c r="I228" t="s">
        <v>1384</v>
      </c>
    </row>
    <row r="229" spans="1:9" ht="17.25" customHeight="1" x14ac:dyDescent="0.25">
      <c r="A229" s="8" t="s">
        <v>217</v>
      </c>
      <c r="B229" s="3" t="str">
        <f t="shared" si="21"/>
        <v>2008</v>
      </c>
      <c r="C229" s="8" t="str">
        <f t="shared" si="22"/>
        <v xml:space="preserve">맥스 페인 </v>
      </c>
      <c r="D229" s="8" t="str">
        <f t="shared" si="23"/>
        <v>Max Payne</v>
      </c>
      <c r="E229" s="8" t="str">
        <f t="shared" si="24"/>
        <v>액션, 범죄, 드라마, 스릴러</v>
      </c>
      <c r="F229" s="3" t="str">
        <f t="shared" si="25"/>
        <v>미국</v>
      </c>
      <c r="G229" s="8" t="str">
        <f t="shared" si="26"/>
        <v>존 무어</v>
      </c>
      <c r="H229" s="8" t="str">
        <f t="shared" si="27"/>
        <v>마크 월버그, 밀라 쿠니스</v>
      </c>
      <c r="I229" t="s">
        <v>1385</v>
      </c>
    </row>
    <row r="230" spans="1:9" ht="17.25" customHeight="1" x14ac:dyDescent="0.25">
      <c r="A230" s="8" t="s">
        <v>218</v>
      </c>
      <c r="B230" s="3" t="str">
        <f t="shared" si="21"/>
        <v>2008</v>
      </c>
      <c r="C230" s="8" t="str">
        <f t="shared" si="22"/>
        <v xml:space="preserve">밴티지 포인트 </v>
      </c>
      <c r="D230" s="8" t="str">
        <f t="shared" si="23"/>
        <v>Vantage Point</v>
      </c>
      <c r="E230" s="8" t="str">
        <f t="shared" si="24"/>
        <v>액션, 스릴러, 드라마</v>
      </c>
      <c r="F230" s="3" t="str">
        <f t="shared" si="25"/>
        <v>미국</v>
      </c>
      <c r="G230" s="8" t="str">
        <f t="shared" si="26"/>
        <v>피트 트레비스</v>
      </c>
      <c r="H230" s="8" t="str">
        <f t="shared" si="27"/>
        <v>데니스 퀘이드, 매튜 폭스, 포레스트 휘태커, 브루스 맥길</v>
      </c>
      <c r="I230" t="s">
        <v>1386</v>
      </c>
    </row>
    <row r="231" spans="1:9" ht="17.25" customHeight="1" x14ac:dyDescent="0.25">
      <c r="A231" s="8" t="s">
        <v>219</v>
      </c>
      <c r="B231" s="3" t="str">
        <f t="shared" si="21"/>
        <v>2008</v>
      </c>
      <c r="C231" s="8" t="str">
        <f t="shared" si="22"/>
        <v xml:space="preserve">써틴 </v>
      </c>
      <c r="D231" s="8" t="str">
        <f t="shared" si="23"/>
        <v>XIII</v>
      </c>
      <c r="E231" s="8" t="str">
        <f t="shared" si="24"/>
        <v>범죄, 드라마, 코미디</v>
      </c>
      <c r="F231" s="3" t="str">
        <f t="shared" si="25"/>
        <v xml:space="preserve">미국 </v>
      </c>
      <c r="G231" s="8" t="str">
        <f t="shared" si="26"/>
        <v>듀안 클락</v>
      </c>
      <c r="H231" s="8" t="str">
        <f t="shared" si="27"/>
        <v>스티븐 도프, 카테리나 뮤리노, 그렉 브릭, 스티븐 맥허티</v>
      </c>
      <c r="I231" t="s">
        <v>1635</v>
      </c>
    </row>
    <row r="232" spans="1:9" ht="17.25" customHeight="1" x14ac:dyDescent="0.25">
      <c r="A232" s="8" t="s">
        <v>220</v>
      </c>
      <c r="B232" s="3" t="str">
        <f t="shared" si="21"/>
        <v>2008</v>
      </c>
      <c r="C232" s="8" t="str">
        <f t="shared" si="22"/>
        <v xml:space="preserve">원티드 </v>
      </c>
      <c r="D232" s="8" t="str">
        <f t="shared" si="23"/>
        <v>Wanted</v>
      </c>
      <c r="E232" s="8" t="str">
        <f t="shared" si="24"/>
        <v>액션, 범죄, 스릴러</v>
      </c>
      <c r="F232" s="3" t="str">
        <f t="shared" si="25"/>
        <v>미국, 독일</v>
      </c>
      <c r="G232" s="8" t="str">
        <f t="shared" si="26"/>
        <v>티무르 베크맘베토브</v>
      </c>
      <c r="H232" s="8" t="str">
        <f t="shared" si="27"/>
        <v>제임스 맥어보이, 모건 프리먼, 안젤리나 졸리</v>
      </c>
      <c r="I232" t="s">
        <v>1387</v>
      </c>
    </row>
    <row r="233" spans="1:9" ht="17.25" customHeight="1" x14ac:dyDescent="0.25">
      <c r="A233" s="8" t="s">
        <v>221</v>
      </c>
      <c r="B233" s="3" t="str">
        <f t="shared" si="21"/>
        <v>2008</v>
      </c>
      <c r="C233" s="8" t="str">
        <f t="shared" si="22"/>
        <v xml:space="preserve">이글 아이 </v>
      </c>
      <c r="D233" s="8" t="str">
        <f t="shared" si="23"/>
        <v>Eagle Eye</v>
      </c>
      <c r="E233" s="8" t="str">
        <f t="shared" si="24"/>
        <v>액션, 스릴러</v>
      </c>
      <c r="F233" s="3" t="str">
        <f t="shared" si="25"/>
        <v>미국</v>
      </c>
      <c r="G233" s="8" t="str">
        <f t="shared" si="26"/>
        <v>D.J. 카루소</v>
      </c>
      <c r="H233" s="8" t="str">
        <f t="shared" si="27"/>
        <v>샤이아 라보프, 미셸 모나한</v>
      </c>
      <c r="I233" t="s">
        <v>1388</v>
      </c>
    </row>
    <row r="234" spans="1:9" ht="17.25" customHeight="1" x14ac:dyDescent="0.25">
      <c r="A234" s="8" t="s">
        <v>222</v>
      </c>
      <c r="B234" s="3" t="str">
        <f t="shared" si="21"/>
        <v>2008</v>
      </c>
      <c r="C234" s="8" t="str">
        <f t="shared" si="22"/>
        <v xml:space="preserve">컨트렉트 킬러 </v>
      </c>
      <c r="D234" s="8" t="str">
        <f t="shared" si="23"/>
        <v>Contract Killers</v>
      </c>
      <c r="E234" s="8" t="str">
        <f t="shared" si="24"/>
        <v>액션</v>
      </c>
      <c r="F234" s="3" t="str">
        <f t="shared" si="25"/>
        <v>미국</v>
      </c>
      <c r="G234" s="8" t="str">
        <f t="shared" si="26"/>
        <v>저스틴 로디스</v>
      </c>
      <c r="H234" s="8" t="str">
        <f t="shared" si="27"/>
        <v>프리다 패럴, 렛 자일스</v>
      </c>
      <c r="I234" t="s">
        <v>1389</v>
      </c>
    </row>
    <row r="235" spans="1:9" ht="17.25" customHeight="1" x14ac:dyDescent="0.25">
      <c r="A235" s="8" t="s">
        <v>223</v>
      </c>
      <c r="B235" s="3" t="str">
        <f t="shared" si="21"/>
        <v>2008</v>
      </c>
      <c r="C235" s="8" t="str">
        <f t="shared" si="22"/>
        <v xml:space="preserve">핸콕 </v>
      </c>
      <c r="D235" s="8" t="str">
        <f t="shared" si="23"/>
        <v>Hancock</v>
      </c>
      <c r="E235" s="8" t="str">
        <f t="shared" si="24"/>
        <v>액션, 판타지, 코미디, 드라마</v>
      </c>
      <c r="F235" s="3" t="str">
        <f t="shared" si="25"/>
        <v>미국</v>
      </c>
      <c r="G235" s="8" t="str">
        <f t="shared" si="26"/>
        <v>피터 버그</v>
      </c>
      <c r="H235" s="8" t="str">
        <f t="shared" si="27"/>
        <v>윌 스미스, 샤를리즈 테론, 제이슨 베이트먼, 에디 마산</v>
      </c>
      <c r="I235" t="s">
        <v>1390</v>
      </c>
    </row>
    <row r="236" spans="1:9" ht="17.25" customHeight="1" x14ac:dyDescent="0.25">
      <c r="A236" s="8" t="s">
        <v>224</v>
      </c>
      <c r="B236" s="3" t="str">
        <f t="shared" si="21"/>
        <v>2008</v>
      </c>
      <c r="C236" s="8" t="str">
        <f t="shared" si="22"/>
        <v xml:space="preserve">허트 로커 </v>
      </c>
      <c r="D236" s="8" t="str">
        <f t="shared" si="23"/>
        <v>The Hurt Locker</v>
      </c>
      <c r="E236" s="8" t="str">
        <f t="shared" si="24"/>
        <v>전쟁, 액션, 드라마, 스릴러</v>
      </c>
      <c r="F236" s="3" t="str">
        <f t="shared" si="25"/>
        <v>미국</v>
      </c>
      <c r="G236" s="8" t="str">
        <f t="shared" si="26"/>
        <v>캐스린 비글로우</v>
      </c>
      <c r="H236" s="8" t="str">
        <f t="shared" si="27"/>
        <v>제레미 레너, 안소니 마키, 브라이언 게라그티, 크리스찬 카마고</v>
      </c>
      <c r="I236" t="s">
        <v>1391</v>
      </c>
    </row>
    <row r="237" spans="1:9" ht="17.25" customHeight="1" x14ac:dyDescent="0.25">
      <c r="A237" s="8" t="s">
        <v>225</v>
      </c>
      <c r="B237" s="3" t="str">
        <f t="shared" si="21"/>
        <v>2009</v>
      </c>
      <c r="C237" s="8" t="str">
        <f t="shared" si="22"/>
        <v xml:space="preserve">2012 </v>
      </c>
      <c r="D237" s="8" t="str">
        <f t="shared" si="23"/>
        <v>2012</v>
      </c>
      <c r="E237" s="8" t="str">
        <f t="shared" si="24"/>
        <v>액션, 드라마, 스릴러, SF, 모험</v>
      </c>
      <c r="F237" s="3" t="str">
        <f t="shared" si="25"/>
        <v>미국, 캐나다</v>
      </c>
      <c r="G237" s="8" t="str">
        <f t="shared" si="26"/>
        <v>롤랜드 에머리히</v>
      </c>
      <c r="H237" s="8" t="str">
        <f t="shared" si="27"/>
        <v>존 쿠삭, 아만다 피트, 치웨텔 에지오포, 탠디 뉴튼, 올리버 플랫</v>
      </c>
      <c r="I237" t="s">
        <v>1393</v>
      </c>
    </row>
    <row r="238" spans="1:9" ht="17.25" customHeight="1" x14ac:dyDescent="0.25">
      <c r="A238" s="8" t="s">
        <v>226</v>
      </c>
      <c r="B238" s="3" t="str">
        <f t="shared" si="21"/>
        <v>2009</v>
      </c>
      <c r="C238" s="8" t="str">
        <f t="shared" si="22"/>
        <v xml:space="preserve">게이머 </v>
      </c>
      <c r="D238" s="8" t="str">
        <f t="shared" si="23"/>
        <v>Gamer</v>
      </c>
      <c r="E238" s="8" t="str">
        <f t="shared" si="24"/>
        <v>액션, SF, 스릴러</v>
      </c>
      <c r="F238" s="3" t="str">
        <f t="shared" si="25"/>
        <v>미국</v>
      </c>
      <c r="G238" s="8" t="str">
        <f t="shared" si="26"/>
        <v>마크 네빌딘, 브라이언 테일러</v>
      </c>
      <c r="H238" s="8" t="str">
        <f t="shared" si="27"/>
        <v>제라드 버틀러, 앰버 발레타</v>
      </c>
      <c r="I238" t="s">
        <v>1392</v>
      </c>
    </row>
    <row r="239" spans="1:9" ht="17.25" customHeight="1" x14ac:dyDescent="0.25">
      <c r="A239" s="8" t="s">
        <v>227</v>
      </c>
      <c r="B239" s="3" t="str">
        <f t="shared" si="21"/>
        <v>2009</v>
      </c>
      <c r="C239" s="8" t="str">
        <f t="shared" si="22"/>
        <v xml:space="preserve">기프트 </v>
      </c>
      <c r="D239" s="8" t="str">
        <f t="shared" si="23"/>
        <v>Echelon Conspiracy</v>
      </c>
      <c r="E239" s="8" t="str">
        <f t="shared" si="24"/>
        <v>액션, 범죄, 미스터리, 스릴러</v>
      </c>
      <c r="F239" s="3" t="str">
        <f t="shared" si="25"/>
        <v>미국</v>
      </c>
      <c r="G239" s="8" t="str">
        <f t="shared" si="26"/>
        <v>그레그 마크스</v>
      </c>
      <c r="H239" s="8" t="str">
        <f t="shared" si="27"/>
        <v>쉐인 웨스트, 에드워드 번즈, 빙 라메스, 마틴 쉰</v>
      </c>
      <c r="I239" t="s">
        <v>1394</v>
      </c>
    </row>
    <row r="240" spans="1:9" ht="17.25" customHeight="1" x14ac:dyDescent="0.25">
      <c r="A240" s="8" t="s">
        <v>228</v>
      </c>
      <c r="B240" s="3" t="str">
        <f t="shared" si="21"/>
        <v>2009</v>
      </c>
      <c r="C240" s="8" t="str">
        <f t="shared" si="22"/>
        <v xml:space="preserve">모범시민 </v>
      </c>
      <c r="D240" s="8" t="str">
        <f t="shared" si="23"/>
        <v>Law Abiding Citizen</v>
      </c>
      <c r="E240" s="8" t="str">
        <f t="shared" si="24"/>
        <v>범죄, 드라마, 스릴러</v>
      </c>
      <c r="F240" s="3" t="str">
        <f t="shared" si="25"/>
        <v>미국</v>
      </c>
      <c r="G240" s="8" t="str">
        <f t="shared" si="26"/>
        <v>F. 게리 그레이</v>
      </c>
      <c r="H240" s="8" t="str">
        <f t="shared" si="27"/>
        <v>제이미 폭스, 제라드 버틀러</v>
      </c>
      <c r="I240" t="s">
        <v>1395</v>
      </c>
    </row>
    <row r="241" spans="1:9" ht="17.25" customHeight="1" x14ac:dyDescent="0.25">
      <c r="A241" s="8" t="s">
        <v>229</v>
      </c>
      <c r="B241" s="3" t="str">
        <f t="shared" si="21"/>
        <v>2009</v>
      </c>
      <c r="C241" s="8" t="str">
        <f t="shared" si="22"/>
        <v xml:space="preserve">세 얼간이 </v>
      </c>
      <c r="D241" s="8" t="str">
        <f t="shared" si="23"/>
        <v>3 Idiots</v>
      </c>
      <c r="E241" s="8" t="str">
        <f t="shared" si="24"/>
        <v>코미디, 드라마</v>
      </c>
      <c r="F241" s="3" t="str">
        <f t="shared" si="25"/>
        <v>인도</v>
      </c>
      <c r="G241" s="8" t="str">
        <f t="shared" si="26"/>
        <v>라지쿠마르 히라니</v>
      </c>
      <c r="H241" s="8" t="str">
        <f t="shared" si="27"/>
        <v>아미르 칸, 카리나 카푸르, 마드하반, 셔먼 조쉬, 보만 이라니, 오미 베이디아</v>
      </c>
      <c r="I241" t="s">
        <v>1396</v>
      </c>
    </row>
    <row r="242" spans="1:9" ht="17.25" customHeight="1" x14ac:dyDescent="0.25">
      <c r="A242" s="8" t="s">
        <v>230</v>
      </c>
      <c r="B242" s="3" t="str">
        <f t="shared" si="21"/>
        <v>2009</v>
      </c>
      <c r="C242" s="8" t="str">
        <f t="shared" si="22"/>
        <v xml:space="preserve">써로게이트 </v>
      </c>
      <c r="D242" s="8" t="str">
        <f t="shared" si="23"/>
        <v>Surrogates</v>
      </c>
      <c r="E242" s="8" t="str">
        <f t="shared" si="24"/>
        <v>액션, SF, 스릴러</v>
      </c>
      <c r="F242" s="3" t="str">
        <f t="shared" si="25"/>
        <v>미국</v>
      </c>
      <c r="G242" s="8" t="str">
        <f t="shared" si="26"/>
        <v>조나단 모스토우</v>
      </c>
      <c r="H242" s="8" t="str">
        <f t="shared" si="27"/>
        <v>브루스 윌리스, 라다 미첼, 로자먼드 파이크, 보리스 코조</v>
      </c>
      <c r="I242" t="s">
        <v>1397</v>
      </c>
    </row>
    <row r="243" spans="1:9" ht="17.25" customHeight="1" x14ac:dyDescent="0.25">
      <c r="A243" s="8" t="s">
        <v>437</v>
      </c>
      <c r="B243" s="3" t="str">
        <f t="shared" si="21"/>
        <v>2009</v>
      </c>
      <c r="C243" s="8" t="str">
        <f t="shared" si="22"/>
        <v xml:space="preserve">왓치맨 </v>
      </c>
      <c r="D243" s="8" t="str">
        <f t="shared" si="23"/>
        <v>Watchmen</v>
      </c>
      <c r="E243" s="8" t="str">
        <f t="shared" si="24"/>
        <v>액션, 드라마, SF, 판타지, 스릴러</v>
      </c>
      <c r="F243" s="3" t="str">
        <f t="shared" si="25"/>
        <v>미국, 영국, 캐나다</v>
      </c>
      <c r="G243" s="8" t="str">
        <f t="shared" si="26"/>
        <v>잭 스나이더</v>
      </c>
      <c r="H243" s="8" t="str">
        <f t="shared" si="27"/>
        <v>잭키 얼 헤일리, 제프리 딘 모건, 빌리 크루덥, 말린 애커맨, 칼라 구기노, 패트릭 윌슨, 매튜 구드</v>
      </c>
      <c r="I243" t="s">
        <v>1398</v>
      </c>
    </row>
    <row r="244" spans="1:9" ht="17.25" customHeight="1" x14ac:dyDescent="0.25">
      <c r="A244" s="8" t="s">
        <v>231</v>
      </c>
      <c r="B244" s="3" t="str">
        <f t="shared" si="21"/>
        <v>2009</v>
      </c>
      <c r="C244" s="8" t="str">
        <f t="shared" si="22"/>
        <v xml:space="preserve">윗치 마운틴 </v>
      </c>
      <c r="D244" s="8" t="str">
        <f t="shared" si="23"/>
        <v>Race To Witch Mountain</v>
      </c>
      <c r="E244" s="8" t="str">
        <f t="shared" si="24"/>
        <v>모험, SF, 코미디, 가족, 스릴러</v>
      </c>
      <c r="F244" s="3" t="str">
        <f t="shared" si="25"/>
        <v>미국</v>
      </c>
      <c r="G244" s="8" t="str">
        <f t="shared" si="26"/>
        <v>앤디 픽맨</v>
      </c>
      <c r="H244" s="8" t="str">
        <f t="shared" si="27"/>
        <v>드웨인 존슨, 안나소피아 롭, 알렉산더 루드윅, 칼라 구기노</v>
      </c>
      <c r="I244" t="s">
        <v>1399</v>
      </c>
    </row>
    <row r="245" spans="1:9" ht="17.25" customHeight="1" x14ac:dyDescent="0.25">
      <c r="A245" s="8" t="s">
        <v>232</v>
      </c>
      <c r="B245" s="3" t="str">
        <f t="shared" si="21"/>
        <v>2009</v>
      </c>
      <c r="C245" s="8" t="str">
        <f t="shared" si="22"/>
        <v xml:space="preserve">인 디 에어 </v>
      </c>
      <c r="D245" s="8" t="str">
        <f t="shared" si="23"/>
        <v>Up In The Air</v>
      </c>
      <c r="E245" s="8" t="str">
        <f t="shared" si="24"/>
        <v>코미디, 드라마, 멜로/로맨스</v>
      </c>
      <c r="F245" s="3" t="str">
        <f t="shared" si="25"/>
        <v>미국</v>
      </c>
      <c r="G245" s="8" t="str">
        <f t="shared" si="26"/>
        <v>제이슨 라이트맨</v>
      </c>
      <c r="H245" s="8" t="str">
        <f t="shared" si="27"/>
        <v>조지 클루니, 베라 파미가, 안나 켄드릭</v>
      </c>
      <c r="I245" t="s">
        <v>1410</v>
      </c>
    </row>
    <row r="246" spans="1:9" ht="17.25" customHeight="1" x14ac:dyDescent="0.25">
      <c r="A246" s="8" t="s">
        <v>233</v>
      </c>
      <c r="B246" s="3" t="str">
        <f t="shared" si="21"/>
        <v>2009</v>
      </c>
      <c r="C246" s="8" t="str">
        <f t="shared" si="22"/>
        <v xml:space="preserve">인터내셔널 </v>
      </c>
      <c r="D246" s="8" t="str">
        <f t="shared" si="23"/>
        <v>The International</v>
      </c>
      <c r="E246" s="8" t="str">
        <f t="shared" si="24"/>
        <v>액션, 범죄, 미스터리, 스릴러</v>
      </c>
      <c r="F246" s="3" t="str">
        <f t="shared" si="25"/>
        <v>미국, 독일, 영국</v>
      </c>
      <c r="G246" s="8" t="str">
        <f t="shared" si="26"/>
        <v>톰 티크베어</v>
      </c>
      <c r="H246" s="8" t="str">
        <f t="shared" si="27"/>
        <v>클라이브 오웬, 나오미 왓츠</v>
      </c>
      <c r="I246" t="s">
        <v>1400</v>
      </c>
    </row>
    <row r="247" spans="1:9" ht="17.25" customHeight="1" x14ac:dyDescent="0.25">
      <c r="A247" s="8" t="s">
        <v>234</v>
      </c>
      <c r="B247" s="3" t="str">
        <f t="shared" si="21"/>
        <v>2009</v>
      </c>
      <c r="C247" s="8" t="str">
        <f t="shared" si="22"/>
        <v xml:space="preserve">챈스 일병의 귀환 </v>
      </c>
      <c r="D247" s="8" t="str">
        <f t="shared" si="23"/>
        <v>Taking Chance</v>
      </c>
      <c r="E247" s="8" t="str">
        <f t="shared" si="24"/>
        <v>드라마, 전쟁</v>
      </c>
      <c r="F247" s="3" t="str">
        <f t="shared" si="25"/>
        <v>미국</v>
      </c>
      <c r="G247" s="8" t="str">
        <f t="shared" si="26"/>
        <v>로스 카츠</v>
      </c>
      <c r="H247" s="8" t="str">
        <f t="shared" si="27"/>
        <v>케빈 베이컨, 톰 앨드리지</v>
      </c>
      <c r="I247" t="s">
        <v>1625</v>
      </c>
    </row>
    <row r="248" spans="1:9" ht="17.25" customHeight="1" x14ac:dyDescent="0.25">
      <c r="A248" s="8" t="s">
        <v>235</v>
      </c>
      <c r="B248" s="3" t="str">
        <f t="shared" si="21"/>
        <v>2009</v>
      </c>
      <c r="C248" s="8" t="str">
        <f t="shared" si="22"/>
        <v xml:space="preserve">토너먼트 </v>
      </c>
      <c r="D248" s="8" t="str">
        <f t="shared" si="23"/>
        <v>The Tournament</v>
      </c>
      <c r="E248" s="8" t="str">
        <f t="shared" si="24"/>
        <v>액션, 스릴러</v>
      </c>
      <c r="F248" s="3" t="str">
        <f t="shared" si="25"/>
        <v>영국</v>
      </c>
      <c r="G248" s="8" t="str">
        <f t="shared" si="26"/>
        <v>스콧 만</v>
      </c>
      <c r="H248" s="8" t="str">
        <f t="shared" si="27"/>
        <v>로버트 칼라일, 켈리 후</v>
      </c>
      <c r="I248" t="s">
        <v>1401</v>
      </c>
    </row>
    <row r="249" spans="1:9" ht="17.25" customHeight="1" x14ac:dyDescent="0.25">
      <c r="A249" s="8" t="s">
        <v>236</v>
      </c>
      <c r="B249" s="3" t="str">
        <f t="shared" si="21"/>
        <v>2009</v>
      </c>
      <c r="C249" s="8" t="str">
        <f t="shared" si="22"/>
        <v xml:space="preserve">펠햄 123 </v>
      </c>
      <c r="D249" s="8" t="str">
        <f t="shared" si="23"/>
        <v>The Taking Of Pelham 123</v>
      </c>
      <c r="E249" s="8" t="str">
        <f t="shared" si="24"/>
        <v>액션, 스릴러</v>
      </c>
      <c r="F249" s="3" t="str">
        <f t="shared" si="25"/>
        <v>미국, 영국</v>
      </c>
      <c r="G249" s="8" t="str">
        <f t="shared" si="26"/>
        <v>토니 스콧</v>
      </c>
      <c r="H249" s="8" t="str">
        <f t="shared" si="27"/>
        <v>덴젤 워싱턴, 존 트라볼타</v>
      </c>
      <c r="I249" t="s">
        <v>1402</v>
      </c>
    </row>
    <row r="250" spans="1:9" ht="17.25" customHeight="1" x14ac:dyDescent="0.25">
      <c r="A250" s="8" t="s">
        <v>237</v>
      </c>
      <c r="B250" s="3" t="str">
        <f t="shared" si="21"/>
        <v>2010</v>
      </c>
      <c r="C250" s="8" t="str">
        <f t="shared" si="22"/>
        <v xml:space="preserve">A-특공대 </v>
      </c>
      <c r="D250" s="8" t="str">
        <f t="shared" si="23"/>
        <v>The A-Team</v>
      </c>
      <c r="E250" s="8" t="str">
        <f t="shared" si="24"/>
        <v>액션, 모험, 스릴러</v>
      </c>
      <c r="F250" s="3" t="str">
        <f t="shared" si="25"/>
        <v>미국</v>
      </c>
      <c r="G250" s="8" t="str">
        <f t="shared" si="26"/>
        <v>조 카나한</v>
      </c>
      <c r="H250" s="8" t="str">
        <f t="shared" si="27"/>
        <v>리암 니슨, 브래들리 쿠퍼, 제시카 비엘, 퀸튼 잭슨, 샬토 코플리, 패트릭 윌슨</v>
      </c>
      <c r="I250" t="s">
        <v>1403</v>
      </c>
    </row>
    <row r="251" spans="1:9" ht="17.25" customHeight="1" x14ac:dyDescent="0.25">
      <c r="A251" s="8" t="s">
        <v>238</v>
      </c>
      <c r="B251" s="3" t="str">
        <f t="shared" si="21"/>
        <v>2010</v>
      </c>
      <c r="C251" s="8" t="str">
        <f t="shared" si="22"/>
        <v xml:space="preserve">검우강호 </v>
      </c>
      <c r="D251" s="8" t="str">
        <f t="shared" si="23"/>
        <v>劍雨江湖</v>
      </c>
      <c r="E251" s="8" t="str">
        <f t="shared" si="24"/>
        <v>액션</v>
      </c>
      <c r="F251" s="3" t="str">
        <f t="shared" si="25"/>
        <v>중국</v>
      </c>
      <c r="G251" s="8" t="str">
        <f t="shared" si="26"/>
        <v>수 차오핑</v>
      </c>
      <c r="H251" s="8" t="str">
        <f t="shared" si="27"/>
        <v>정우성, 양자경, 서희원, 여문락</v>
      </c>
      <c r="I251" t="s">
        <v>1404</v>
      </c>
    </row>
    <row r="252" spans="1:9" ht="17.25" customHeight="1" x14ac:dyDescent="0.25">
      <c r="A252" s="8" t="s">
        <v>239</v>
      </c>
      <c r="B252" s="3" t="str">
        <f t="shared" si="21"/>
        <v>2010</v>
      </c>
      <c r="C252" s="8" t="str">
        <f t="shared" si="22"/>
        <v xml:space="preserve">나잇 &amp; 데이 </v>
      </c>
      <c r="D252" s="8" t="str">
        <f t="shared" si="23"/>
        <v>Knight &amp; Day</v>
      </c>
      <c r="E252" s="8" t="str">
        <f t="shared" si="24"/>
        <v>액션, 코미디</v>
      </c>
      <c r="F252" s="3" t="str">
        <f t="shared" si="25"/>
        <v>미국</v>
      </c>
      <c r="G252" s="8" t="str">
        <f t="shared" si="26"/>
        <v>제임스 맨골드</v>
      </c>
      <c r="H252" s="8" t="str">
        <f t="shared" si="27"/>
        <v>톰 크루즈, 카메론 디아즈</v>
      </c>
      <c r="I252" t="s">
        <v>1405</v>
      </c>
    </row>
    <row r="253" spans="1:9" ht="17.25" customHeight="1" x14ac:dyDescent="0.25">
      <c r="A253" s="8" t="s">
        <v>240</v>
      </c>
      <c r="B253" s="3" t="str">
        <f t="shared" si="21"/>
        <v>2010</v>
      </c>
      <c r="C253" s="8" t="str">
        <f t="shared" si="22"/>
        <v xml:space="preserve">러브 &amp; 드럭스 </v>
      </c>
      <c r="D253" s="8" t="str">
        <f t="shared" si="23"/>
        <v>Love And Other Drugs</v>
      </c>
      <c r="E253" s="8" t="str">
        <f t="shared" si="24"/>
        <v>코미디, 드라마, 멜로/로맨스</v>
      </c>
      <c r="F253" s="3" t="str">
        <f t="shared" si="25"/>
        <v>미국</v>
      </c>
      <c r="G253" s="8" t="str">
        <f t="shared" si="26"/>
        <v>에드워드 즈윅</v>
      </c>
      <c r="H253" s="8" t="str">
        <f t="shared" si="27"/>
        <v>제이크 질렌할, 앤 해서웨이</v>
      </c>
      <c r="I253" t="s">
        <v>1406</v>
      </c>
    </row>
    <row r="254" spans="1:9" ht="17.25" customHeight="1" x14ac:dyDescent="0.25">
      <c r="A254" s="8" t="s">
        <v>241</v>
      </c>
      <c r="B254" s="3" t="str">
        <f t="shared" si="21"/>
        <v>2010</v>
      </c>
      <c r="C254" s="8" t="str">
        <f t="shared" si="22"/>
        <v xml:space="preserve">로빈 후드 </v>
      </c>
      <c r="D254" s="8" t="str">
        <f t="shared" si="23"/>
        <v>Robin Hood</v>
      </c>
      <c r="E254" s="8" t="str">
        <f t="shared" si="24"/>
        <v>액션, 드라마</v>
      </c>
      <c r="F254" s="3" t="str">
        <f t="shared" si="25"/>
        <v>미국, 영국</v>
      </c>
      <c r="G254" s="8" t="str">
        <f t="shared" si="26"/>
        <v>리들리 스콧</v>
      </c>
      <c r="H254" s="8" t="str">
        <f t="shared" si="27"/>
        <v>러셀 크로우, 케이트 블란쳇, 막스 폰 시도우</v>
      </c>
      <c r="I254" s="5" t="s">
        <v>1409</v>
      </c>
    </row>
    <row r="255" spans="1:9" ht="17.25" customHeight="1" x14ac:dyDescent="0.25">
      <c r="A255" s="8" t="s">
        <v>242</v>
      </c>
      <c r="B255" s="3" t="str">
        <f t="shared" si="21"/>
        <v>2010</v>
      </c>
      <c r="C255" s="8" t="str">
        <f t="shared" si="22"/>
        <v xml:space="preserve">루저스 </v>
      </c>
      <c r="D255" s="8" t="str">
        <f t="shared" si="23"/>
        <v>The Losers</v>
      </c>
      <c r="E255" s="8" t="str">
        <f t="shared" si="24"/>
        <v>액션, 모험, 범죄, 미스터리, 스릴러</v>
      </c>
      <c r="F255" s="3" t="str">
        <f t="shared" si="25"/>
        <v>미국</v>
      </c>
      <c r="G255" s="8" t="str">
        <f t="shared" si="26"/>
        <v>실베인 화이트</v>
      </c>
      <c r="H255" s="8" t="str">
        <f t="shared" si="27"/>
        <v>제프리 딘 모건, 크리스 에반스, 이드리스 엘바, 컬럼버스 숏, 오스카 자에나다, 조 샐다나</v>
      </c>
      <c r="I255" t="s">
        <v>1407</v>
      </c>
    </row>
    <row r="256" spans="1:9" ht="17.25" customHeight="1" x14ac:dyDescent="0.25">
      <c r="A256" s="8" t="s">
        <v>243</v>
      </c>
      <c r="B256" s="3" t="str">
        <f t="shared" si="21"/>
        <v>2010</v>
      </c>
      <c r="C256" s="8" t="str">
        <f t="shared" si="22"/>
        <v xml:space="preserve">리전 </v>
      </c>
      <c r="D256" s="8" t="str">
        <f t="shared" si="23"/>
        <v>Legion</v>
      </c>
      <c r="E256" s="8" t="str">
        <f t="shared" si="24"/>
        <v>액션, 판타지, 공포, 스릴러</v>
      </c>
      <c r="F256" s="3" t="str">
        <f t="shared" si="25"/>
        <v>미국</v>
      </c>
      <c r="G256" s="8" t="str">
        <f t="shared" si="26"/>
        <v>스콧 찰스 스튜어트</v>
      </c>
      <c r="H256" s="8" t="str">
        <f t="shared" si="27"/>
        <v>폴 베타니, 루카스 블랙</v>
      </c>
      <c r="I256" t="s">
        <v>1408</v>
      </c>
    </row>
    <row r="257" spans="1:9" ht="17.25" customHeight="1" x14ac:dyDescent="0.25">
      <c r="A257" s="8" t="s">
        <v>244</v>
      </c>
      <c r="B257" s="3" t="str">
        <f t="shared" si="21"/>
        <v>2010</v>
      </c>
      <c r="C257" s="8" t="str">
        <f t="shared" si="22"/>
        <v xml:space="preserve">마법사의 제자 </v>
      </c>
      <c r="D257" s="8" t="str">
        <f t="shared" si="23"/>
        <v>The Sorcerer's Apprentice</v>
      </c>
      <c r="E257" s="8" t="str">
        <f t="shared" si="24"/>
        <v>액션, 모험, 코미디, 드라마, 판타지</v>
      </c>
      <c r="F257" s="3" t="str">
        <f t="shared" si="25"/>
        <v>미국</v>
      </c>
      <c r="G257" s="8" t="str">
        <f t="shared" si="26"/>
        <v>존 터틀타웁</v>
      </c>
      <c r="H257" s="8" t="str">
        <f t="shared" si="27"/>
        <v>니콜라스 케이지</v>
      </c>
      <c r="I257" t="s">
        <v>1411</v>
      </c>
    </row>
    <row r="258" spans="1:9" ht="17.25" customHeight="1" x14ac:dyDescent="0.25">
      <c r="A258" s="8" t="s">
        <v>245</v>
      </c>
      <c r="B258" s="3" t="str">
        <f t="shared" si="21"/>
        <v>2010</v>
      </c>
      <c r="C258" s="8" t="str">
        <f t="shared" si="22"/>
        <v xml:space="preserve">복수자 </v>
      </c>
      <c r="D258" s="8" t="str">
        <f t="shared" si="23"/>
        <v>Faster</v>
      </c>
      <c r="E258" s="8" t="str">
        <f t="shared" si="24"/>
        <v>액션, 범죄, 드라마, 스릴러</v>
      </c>
      <c r="F258" s="3" t="str">
        <f t="shared" si="25"/>
        <v>미국</v>
      </c>
      <c r="G258" s="8" t="str">
        <f t="shared" si="26"/>
        <v>조지 틸만 주니어</v>
      </c>
      <c r="H258" s="8" t="str">
        <f t="shared" si="27"/>
        <v>드웨인 존슨, 모리시오 로페즈</v>
      </c>
      <c r="I258" t="s">
        <v>1412</v>
      </c>
    </row>
    <row r="259" spans="1:9" ht="17.25" customHeight="1" x14ac:dyDescent="0.25">
      <c r="A259" s="8" t="s">
        <v>246</v>
      </c>
      <c r="B259" s="3" t="str">
        <f t="shared" ref="B259:B321" si="28">MID(A259,2,4)</f>
        <v>2010</v>
      </c>
      <c r="C259" s="8" t="str">
        <f t="shared" ref="C259:C321" si="29">MID(A259, 8, FIND("(", A259, 1)-8)</f>
        <v xml:space="preserve">비르 - 위대한 전사 </v>
      </c>
      <c r="D259" s="8" t="str">
        <f t="shared" ref="D259:D321" si="30">MID(A259, FIND("(",A259,1)+1, FIND(")",A259,1)-FIND("(",A259,1)-1)</f>
        <v>Veer</v>
      </c>
      <c r="E259" s="8" t="str">
        <f t="shared" ref="E259:E322" si="31">LEFT(I259, FIND("|", I259)-1)</f>
        <v>전쟁, 액션, 모험, 드라마, 멜로/로맨스</v>
      </c>
      <c r="F259" s="3" t="str">
        <f t="shared" ref="F259:F322" si="32">MID(I259, FIND("|", I259)+2,FIND("|", I259, FIND("| ", I259)+2)-FIND("|", I259)-2)</f>
        <v>인도</v>
      </c>
      <c r="G259" s="8" t="str">
        <f t="shared" ref="G259:G322" si="33">IFERROR(MID(I259,FIND("감독 : ",I259)+5,FIND("출연 : ",I259) - FIND("감독 : ",I259) - 6), MID(I259, FIND("감독 : ", I259)+5, LEN(I259)))</f>
        <v>아닐 샤르마</v>
      </c>
      <c r="H259" s="8" t="str">
        <f t="shared" ref="H259:H322" si="34">IFERROR(MID(I259, FIND("출연 : ", I259)+5, LEN(I259)), "")</f>
        <v>살만 칸, 소하일 칸, 미천 차크라보티, 재키 슈로프, 자린 칸</v>
      </c>
      <c r="I259" t="s">
        <v>1413</v>
      </c>
    </row>
    <row r="260" spans="1:9" ht="17.25" customHeight="1" x14ac:dyDescent="0.25">
      <c r="A260" s="8" t="s">
        <v>247</v>
      </c>
      <c r="B260" s="3" t="str">
        <f t="shared" si="28"/>
        <v>2010</v>
      </c>
      <c r="C260" s="8" t="str">
        <f t="shared" si="29"/>
        <v xml:space="preserve">솔트 </v>
      </c>
      <c r="D260" s="8" t="str">
        <f t="shared" si="30"/>
        <v>Salt</v>
      </c>
      <c r="E260" s="8" t="str">
        <f t="shared" si="31"/>
        <v>액션, 스릴러</v>
      </c>
      <c r="F260" s="3" t="str">
        <f t="shared" si="32"/>
        <v>미국</v>
      </c>
      <c r="G260" s="8" t="str">
        <f t="shared" si="33"/>
        <v>필립 노이스</v>
      </c>
      <c r="H260" s="8" t="str">
        <f t="shared" si="34"/>
        <v>안젤리나 졸리</v>
      </c>
      <c r="I260" t="s">
        <v>1414</v>
      </c>
    </row>
    <row r="261" spans="1:9" ht="17.25" customHeight="1" x14ac:dyDescent="0.25">
      <c r="A261" s="8" t="s">
        <v>248</v>
      </c>
      <c r="B261" s="3" t="str">
        <f t="shared" si="28"/>
        <v>2010</v>
      </c>
      <c r="C261" s="8" t="str">
        <f t="shared" si="29"/>
        <v xml:space="preserve">언스토퍼블 </v>
      </c>
      <c r="D261" s="8" t="str">
        <f t="shared" si="30"/>
        <v>Unstoppable</v>
      </c>
      <c r="E261" s="8" t="str">
        <f t="shared" si="31"/>
        <v>액션, 드라마, 스릴러</v>
      </c>
      <c r="F261" s="3" t="str">
        <f t="shared" si="32"/>
        <v>미국</v>
      </c>
      <c r="G261" s="8" t="str">
        <f t="shared" si="33"/>
        <v>토니 스콧</v>
      </c>
      <c r="H261" s="8" t="str">
        <f t="shared" si="34"/>
        <v>덴젤 워싱턴, 크리스 파인</v>
      </c>
      <c r="I261" t="s">
        <v>1415</v>
      </c>
    </row>
    <row r="262" spans="1:9" ht="17.25" customHeight="1" x14ac:dyDescent="0.25">
      <c r="A262" s="8" t="s">
        <v>249</v>
      </c>
      <c r="B262" s="3" t="str">
        <f t="shared" si="28"/>
        <v>2010</v>
      </c>
      <c r="C262" s="8" t="str">
        <f t="shared" si="29"/>
        <v xml:space="preserve">테이커스 </v>
      </c>
      <c r="D262" s="8" t="str">
        <f t="shared" si="30"/>
        <v>Takers</v>
      </c>
      <c r="E262" s="8" t="str">
        <f t="shared" si="31"/>
        <v>액션, 범죄, 스릴러</v>
      </c>
      <c r="F262" s="3" t="str">
        <f t="shared" si="32"/>
        <v>미국</v>
      </c>
      <c r="G262" s="8" t="str">
        <f t="shared" si="33"/>
        <v>존 루슨홉</v>
      </c>
      <c r="H262" s="8" t="str">
        <f t="shared" si="34"/>
        <v>맷 딜런, 폴 워커, 이드리스 엘바, 제이 헤르난데즈, 마이클 엘리, 티아이, 크리스 브라운, 헤이든 크리스텐슨</v>
      </c>
      <c r="I262" t="s">
        <v>1416</v>
      </c>
    </row>
    <row r="263" spans="1:9" ht="17.25" customHeight="1" x14ac:dyDescent="0.25">
      <c r="A263" s="8" t="s">
        <v>250</v>
      </c>
      <c r="B263" s="3" t="str">
        <f t="shared" si="28"/>
        <v>2010</v>
      </c>
      <c r="C263" s="8" t="str">
        <f t="shared" si="29"/>
        <v xml:space="preserve">투어리스트 </v>
      </c>
      <c r="D263" s="8" t="str">
        <f t="shared" si="30"/>
        <v>The Tourist</v>
      </c>
      <c r="E263" s="8" t="str">
        <f t="shared" si="31"/>
        <v>액션, 스릴러, 드라마</v>
      </c>
      <c r="F263" s="3" t="str">
        <f t="shared" si="32"/>
        <v>미국, 프랑스</v>
      </c>
      <c r="G263" s="8" t="str">
        <f t="shared" si="33"/>
        <v>플로리안 헨켈 폰 도너스마르크</v>
      </c>
      <c r="H263" s="8" t="str">
        <f t="shared" si="34"/>
        <v>안젤리나 졸리, 조니 뎁</v>
      </c>
      <c r="I263" t="s">
        <v>1417</v>
      </c>
    </row>
    <row r="264" spans="1:9" ht="17.25" customHeight="1" x14ac:dyDescent="0.25">
      <c r="A264" s="8" t="s">
        <v>251</v>
      </c>
      <c r="B264" s="3" t="str">
        <f t="shared" si="28"/>
        <v>2010</v>
      </c>
      <c r="C264" s="8" t="str">
        <f t="shared" si="29"/>
        <v xml:space="preserve">트론 - 새로운 시작 </v>
      </c>
      <c r="D264" s="8" t="str">
        <f t="shared" si="30"/>
        <v>TRON Legacy</v>
      </c>
      <c r="E264" s="8" t="str">
        <f t="shared" si="31"/>
        <v>액션, 모험, SF, 스릴러</v>
      </c>
      <c r="F264" s="3" t="str">
        <f t="shared" si="32"/>
        <v>미국</v>
      </c>
      <c r="G264" s="8" t="str">
        <f t="shared" si="33"/>
        <v>조셉 코신스키</v>
      </c>
      <c r="H264" s="8" t="str">
        <f t="shared" si="34"/>
        <v>제프 브리지스, 가렛 헤드룬드, 올리비아 와일드</v>
      </c>
      <c r="I264" t="s">
        <v>1418</v>
      </c>
    </row>
    <row r="265" spans="1:9" ht="17.25" customHeight="1" x14ac:dyDescent="0.25">
      <c r="A265" s="8" t="s">
        <v>252</v>
      </c>
      <c r="B265" s="3" t="str">
        <f t="shared" si="28"/>
        <v>2010</v>
      </c>
      <c r="C265" s="8" t="str">
        <f t="shared" si="29"/>
        <v xml:space="preserve">페르시아의 왕자 - 시간의 모래 </v>
      </c>
      <c r="D265" s="8" t="str">
        <f t="shared" si="30"/>
        <v>Prince Of Persia - The Sands Of Time</v>
      </c>
      <c r="E265" s="8" t="str">
        <f t="shared" si="31"/>
        <v>액션, 모험, 판타지, 멜로/로맨스</v>
      </c>
      <c r="F265" s="3" t="str">
        <f t="shared" si="32"/>
        <v>미국</v>
      </c>
      <c r="G265" s="8" t="str">
        <f t="shared" si="33"/>
        <v>마이크 뉴웰</v>
      </c>
      <c r="H265" s="8" t="str">
        <f t="shared" si="34"/>
        <v>제이크 질렌할, 젬마 아터튼, 벤 킹슬리</v>
      </c>
      <c r="I265" t="s">
        <v>1419</v>
      </c>
    </row>
    <row r="266" spans="1:9" ht="17.25" customHeight="1" x14ac:dyDescent="0.25">
      <c r="A266" s="8" t="s">
        <v>253</v>
      </c>
      <c r="B266" s="3" t="str">
        <f t="shared" si="28"/>
        <v>2010</v>
      </c>
      <c r="C266" s="8" t="str">
        <f t="shared" si="29"/>
        <v xml:space="preserve">프롬 파리 위드 러브 </v>
      </c>
      <c r="D266" s="8" t="str">
        <f t="shared" si="30"/>
        <v>From Paris With Love</v>
      </c>
      <c r="E266" s="8" t="str">
        <f t="shared" si="31"/>
        <v>액션, 범죄, 스릴러</v>
      </c>
      <c r="F266" s="3" t="str">
        <f t="shared" si="32"/>
        <v>프랑스</v>
      </c>
      <c r="G266" s="8" t="str">
        <f t="shared" si="33"/>
        <v>피에르 모렐</v>
      </c>
      <c r="H266" s="8" t="str">
        <f t="shared" si="34"/>
        <v>존 트라볼타, 조나단 리스 마이어스</v>
      </c>
      <c r="I266" t="s">
        <v>1420</v>
      </c>
    </row>
    <row r="267" spans="1:9" ht="17.25" customHeight="1" x14ac:dyDescent="0.25">
      <c r="A267" s="8" t="s">
        <v>254</v>
      </c>
      <c r="B267" s="3" t="str">
        <f t="shared" si="28"/>
        <v>2011</v>
      </c>
      <c r="C267" s="8" t="str">
        <f t="shared" si="29"/>
        <v xml:space="preserve">금의위 - 14검의 비밀 </v>
      </c>
      <c r="D267" s="8" t="str">
        <f t="shared" si="30"/>
        <v>錦衣衛</v>
      </c>
      <c r="E267" s="8" t="str">
        <f t="shared" si="31"/>
        <v>액션, 드라마, 서사</v>
      </c>
      <c r="F267" s="3" t="str">
        <f t="shared" si="32"/>
        <v>홍콩, 중국</v>
      </c>
      <c r="G267" s="8" t="str">
        <f t="shared" si="33"/>
        <v>이인항</v>
      </c>
      <c r="H267" s="8" t="str">
        <f t="shared" si="34"/>
        <v>견자단, 자오웨이, 홍금보, 오존</v>
      </c>
      <c r="I267" t="s">
        <v>1421</v>
      </c>
    </row>
    <row r="268" spans="1:9" ht="17.25" customHeight="1" x14ac:dyDescent="0.25">
      <c r="A268" s="8" t="s">
        <v>255</v>
      </c>
      <c r="B268" s="3" t="str">
        <f t="shared" si="28"/>
        <v>2011</v>
      </c>
      <c r="C268" s="8" t="str">
        <f t="shared" si="29"/>
        <v xml:space="preserve">더블 </v>
      </c>
      <c r="D268" s="8" t="str">
        <f t="shared" si="30"/>
        <v>The Double</v>
      </c>
      <c r="E268" s="8" t="str">
        <f t="shared" si="31"/>
        <v>범죄, 드라마, 미스터리, 스릴러, 액션</v>
      </c>
      <c r="F268" s="3" t="str">
        <f t="shared" si="32"/>
        <v>미국</v>
      </c>
      <c r="G268" s="8" t="str">
        <f t="shared" si="33"/>
        <v>마이클 브랜트</v>
      </c>
      <c r="H268" s="8" t="str">
        <f t="shared" si="34"/>
        <v>리차드 기어, 토퍼 그레이스</v>
      </c>
      <c r="I268" t="s">
        <v>1422</v>
      </c>
    </row>
    <row r="269" spans="1:9" ht="17.25" customHeight="1" x14ac:dyDescent="0.25">
      <c r="A269" s="8" t="s">
        <v>256</v>
      </c>
      <c r="B269" s="3" t="str">
        <f t="shared" si="28"/>
        <v>2011</v>
      </c>
      <c r="C269" s="8" t="str">
        <f t="shared" si="29"/>
        <v xml:space="preserve">데블스 더블 </v>
      </c>
      <c r="D269" s="8" t="str">
        <f t="shared" si="30"/>
        <v>The Devil's Double</v>
      </c>
      <c r="E269" s="8" t="str">
        <f t="shared" si="31"/>
        <v>액션, 드라마, 범죄</v>
      </c>
      <c r="F269" s="3" t="str">
        <f t="shared" si="32"/>
        <v>벨기에, 네덜란드</v>
      </c>
      <c r="G269" s="8" t="str">
        <f t="shared" si="33"/>
        <v>리 타마호리</v>
      </c>
      <c r="H269" s="8" t="str">
        <f t="shared" si="34"/>
        <v>도미닉 쿠퍼, 루디빈 사니에</v>
      </c>
      <c r="I269" t="s">
        <v>1423</v>
      </c>
    </row>
    <row r="270" spans="1:9" ht="17.25" customHeight="1" x14ac:dyDescent="0.25">
      <c r="A270" s="8" t="s">
        <v>257</v>
      </c>
      <c r="B270" s="3" t="str">
        <f t="shared" si="28"/>
        <v>2011</v>
      </c>
      <c r="C270" s="8" t="str">
        <f t="shared" si="29"/>
        <v xml:space="preserve">드라이브 앵그리 3D </v>
      </c>
      <c r="D270" s="8" t="str">
        <f t="shared" si="30"/>
        <v>Drive Angry 3D</v>
      </c>
      <c r="E270" s="8" t="str">
        <f t="shared" si="31"/>
        <v>액션</v>
      </c>
      <c r="F270" s="3" t="str">
        <f t="shared" si="32"/>
        <v>미국</v>
      </c>
      <c r="G270" s="8" t="str">
        <f t="shared" si="33"/>
        <v>패트릭 루지어</v>
      </c>
      <c r="H270" s="8" t="str">
        <f t="shared" si="34"/>
        <v>니콜라스 케이지, 엠버 허드, 윌리암 피츠너, 빌리 버크</v>
      </c>
      <c r="I270" s="5" t="s">
        <v>1425</v>
      </c>
    </row>
    <row r="271" spans="1:9" ht="17.25" customHeight="1" x14ac:dyDescent="0.25">
      <c r="A271" s="8" t="s">
        <v>258</v>
      </c>
      <c r="B271" s="3" t="str">
        <f t="shared" si="28"/>
        <v>2011</v>
      </c>
      <c r="C271" s="8" t="str">
        <f t="shared" si="29"/>
        <v xml:space="preserve">라스트 에어벤더 </v>
      </c>
      <c r="D271" s="8" t="str">
        <f t="shared" si="30"/>
        <v>The Last Airbender</v>
      </c>
      <c r="E271" s="8" t="str">
        <f t="shared" si="31"/>
        <v>판타지, 액션, 모험, 가족</v>
      </c>
      <c r="F271" s="3" t="str">
        <f t="shared" si="32"/>
        <v>미국</v>
      </c>
      <c r="G271" s="8" t="str">
        <f t="shared" si="33"/>
        <v>M. 나이트 샤말란</v>
      </c>
      <c r="H271" s="8" t="str">
        <f t="shared" si="34"/>
        <v>노아 링어, 잭슨 라스본, 니콜라 펠츠, 데브 파텔</v>
      </c>
      <c r="I271" t="s">
        <v>1424</v>
      </c>
    </row>
    <row r="272" spans="1:9" ht="17.25" customHeight="1" x14ac:dyDescent="0.25">
      <c r="A272" s="8" t="s">
        <v>259</v>
      </c>
      <c r="B272" s="3" t="str">
        <f t="shared" si="28"/>
        <v>2011</v>
      </c>
      <c r="C272" s="8" t="str">
        <f t="shared" si="29"/>
        <v xml:space="preserve">리얼 스틸 </v>
      </c>
      <c r="D272" s="8" t="str">
        <f t="shared" si="30"/>
        <v>Real Steel</v>
      </c>
      <c r="E272" s="8" t="str">
        <f t="shared" si="31"/>
        <v>액션, 드라마, SF</v>
      </c>
      <c r="F272" s="3" t="str">
        <f t="shared" si="32"/>
        <v>미국</v>
      </c>
      <c r="G272" s="8" t="str">
        <f t="shared" si="33"/>
        <v>숀 레비</v>
      </c>
      <c r="H272" s="8" t="str">
        <f t="shared" si="34"/>
        <v>휴 잭맨, 에반젤린 릴리, 다코타 고요</v>
      </c>
      <c r="I272" t="s">
        <v>1426</v>
      </c>
    </row>
    <row r="273" spans="1:9" ht="17.25" customHeight="1" x14ac:dyDescent="0.25">
      <c r="A273" s="8" t="s">
        <v>260</v>
      </c>
      <c r="B273" s="3" t="str">
        <f t="shared" si="28"/>
        <v>2011</v>
      </c>
      <c r="C273" s="8" t="str">
        <f t="shared" si="29"/>
        <v xml:space="preserve">머신건 프리처 </v>
      </c>
      <c r="D273" s="8" t="str">
        <f t="shared" si="30"/>
        <v>Machinegun Preacher</v>
      </c>
      <c r="E273" s="8" t="str">
        <f t="shared" si="31"/>
        <v>액션, 드라마</v>
      </c>
      <c r="F273" s="3" t="str">
        <f t="shared" si="32"/>
        <v>미국</v>
      </c>
      <c r="G273" s="8" t="str">
        <f t="shared" si="33"/>
        <v>마크 포스터</v>
      </c>
      <c r="H273" s="8" t="str">
        <f t="shared" si="34"/>
        <v>제라드 버틀러, 미셸 모나한</v>
      </c>
      <c r="I273" t="s">
        <v>1427</v>
      </c>
    </row>
    <row r="274" spans="1:9" ht="17.25" customHeight="1" x14ac:dyDescent="0.25">
      <c r="A274" s="8" t="s">
        <v>261</v>
      </c>
      <c r="B274" s="3" t="str">
        <f t="shared" si="28"/>
        <v>2011</v>
      </c>
      <c r="C274" s="8" t="str">
        <f t="shared" si="29"/>
        <v xml:space="preserve">블랙 골드 </v>
      </c>
      <c r="D274" s="8" t="str">
        <f t="shared" si="30"/>
        <v>Black Gold</v>
      </c>
      <c r="E274" s="8" t="str">
        <f t="shared" si="31"/>
        <v>드라마</v>
      </c>
      <c r="F274" s="3" t="str">
        <f t="shared" si="32"/>
        <v>프랑스, 이탈리아, 카타르</v>
      </c>
      <c r="G274" s="8" t="str">
        <f t="shared" si="33"/>
        <v>장 자크 아노</v>
      </c>
      <c r="H274" s="8" t="str">
        <f t="shared" si="34"/>
        <v>타하르 라힘, 마크 스트롱, 안토니오 반데라스, 프리다 핀토</v>
      </c>
      <c r="I274" t="s">
        <v>1428</v>
      </c>
    </row>
    <row r="275" spans="1:9" ht="17.25" customHeight="1" x14ac:dyDescent="0.25">
      <c r="A275" s="8" t="s">
        <v>262</v>
      </c>
      <c r="B275" s="3" t="str">
        <f t="shared" si="28"/>
        <v>2011</v>
      </c>
      <c r="C275" s="8" t="str">
        <f t="shared" si="29"/>
        <v xml:space="preserve">스페셜 포스 </v>
      </c>
      <c r="D275" s="8" t="str">
        <f t="shared" si="30"/>
        <v>Forces speiales</v>
      </c>
      <c r="E275" s="8" t="str">
        <f t="shared" si="31"/>
        <v>액션, 모험, 드라마</v>
      </c>
      <c r="F275" s="3" t="str">
        <f t="shared" si="32"/>
        <v>프랑스</v>
      </c>
      <c r="G275" s="8" t="str">
        <f t="shared" si="33"/>
        <v>스테판 리보자드</v>
      </c>
      <c r="H275" s="8" t="str">
        <f t="shared" si="34"/>
        <v>다이앤 크루거, 디몬 하운수, 브느와 마지멜, 라파엘 페르소나즈</v>
      </c>
      <c r="I275" t="s">
        <v>1429</v>
      </c>
    </row>
    <row r="276" spans="1:9" ht="17.25" customHeight="1" x14ac:dyDescent="0.25">
      <c r="A276" s="8" t="s">
        <v>603</v>
      </c>
      <c r="B276" s="3" t="str">
        <f t="shared" si="28"/>
        <v>2011</v>
      </c>
      <c r="C276" s="8" t="str">
        <f t="shared" si="29"/>
        <v xml:space="preserve">써커 펀치 </v>
      </c>
      <c r="D276" s="8" t="str">
        <f t="shared" si="30"/>
        <v>Sucker Punch</v>
      </c>
      <c r="E276" s="8" t="str">
        <f t="shared" si="31"/>
        <v>액션, 판타지, 스릴러</v>
      </c>
      <c r="F276" s="3" t="str">
        <f t="shared" si="32"/>
        <v>미국, 캐나다</v>
      </c>
      <c r="G276" s="8" t="str">
        <f t="shared" si="33"/>
        <v>잭 스나이더</v>
      </c>
      <c r="H276" s="8" t="str">
        <f t="shared" si="34"/>
        <v>에밀리 브라우닝, 애비 코니쉬, 지나 말론, 바네사 허진스, 제이미 정, 칼라 구기노, 마이클 애덤스웨이트</v>
      </c>
      <c r="I276" t="s">
        <v>1430</v>
      </c>
    </row>
    <row r="277" spans="1:9" ht="17.25" customHeight="1" x14ac:dyDescent="0.25">
      <c r="A277" s="8" t="s">
        <v>263</v>
      </c>
      <c r="B277" s="3" t="str">
        <f t="shared" si="28"/>
        <v>2011</v>
      </c>
      <c r="C277" s="8" t="str">
        <f t="shared" si="29"/>
        <v xml:space="preserve">액트 오브 밸러 - 최정예 특수부대 </v>
      </c>
      <c r="D277" s="8" t="str">
        <f t="shared" si="30"/>
        <v>Act of Valor</v>
      </c>
      <c r="E277" s="8" t="str">
        <f t="shared" si="31"/>
        <v>액션, 모험, 스릴러</v>
      </c>
      <c r="F277" s="3" t="str">
        <f t="shared" si="32"/>
        <v>미국</v>
      </c>
      <c r="G277" s="8" t="str">
        <f t="shared" si="33"/>
        <v>마이크 맥코이, 스캇 워프</v>
      </c>
      <c r="H277" s="8" t="str">
        <f t="shared" si="34"/>
        <v>로셀린 샌체즈, 네스터 세라노, 제이슨 코틀</v>
      </c>
      <c r="I277" t="s">
        <v>1431</v>
      </c>
    </row>
    <row r="278" spans="1:9" ht="17.25" customHeight="1" x14ac:dyDescent="0.25">
      <c r="A278" s="8" t="s">
        <v>264</v>
      </c>
      <c r="B278" s="3" t="str">
        <f t="shared" si="28"/>
        <v>2011</v>
      </c>
      <c r="C278" s="8" t="str">
        <f t="shared" si="29"/>
        <v xml:space="preserve">언노운 </v>
      </c>
      <c r="D278" s="8" t="str">
        <f t="shared" si="30"/>
        <v>Unknown</v>
      </c>
      <c r="E278" s="8" t="str">
        <f t="shared" si="31"/>
        <v>드라마, 스릴러, 액션</v>
      </c>
      <c r="F278" s="3" t="str">
        <f t="shared" si="32"/>
        <v>일본, 캐나다, 미국, 영국, 독일, 프랑스</v>
      </c>
      <c r="G278" s="8" t="str">
        <f t="shared" si="33"/>
        <v>자움 콜렛 세라</v>
      </c>
      <c r="H278" s="8" t="str">
        <f t="shared" si="34"/>
        <v>리암 니슨</v>
      </c>
      <c r="I278" t="s">
        <v>1432</v>
      </c>
    </row>
    <row r="279" spans="1:9" ht="17.25" customHeight="1" x14ac:dyDescent="0.25">
      <c r="A279" s="8" t="s">
        <v>265</v>
      </c>
      <c r="B279" s="3" t="str">
        <f t="shared" si="28"/>
        <v>2011</v>
      </c>
      <c r="C279" s="8" t="str">
        <f t="shared" si="29"/>
        <v xml:space="preserve">에이지 오브 히어로즈 </v>
      </c>
      <c r="D279" s="8" t="str">
        <f t="shared" si="30"/>
        <v>Age Of Heroes</v>
      </c>
      <c r="E279" s="8" t="str">
        <f t="shared" si="31"/>
        <v>전쟁, 액션</v>
      </c>
      <c r="F279" s="3" t="str">
        <f t="shared" si="32"/>
        <v>영국</v>
      </c>
      <c r="G279" s="8" t="str">
        <f t="shared" si="33"/>
        <v>애드리언 비토리아</v>
      </c>
      <c r="H279" s="8" t="str">
        <f t="shared" si="34"/>
        <v>숀 빈, 대니 디어</v>
      </c>
      <c r="I279" t="s">
        <v>1433</v>
      </c>
    </row>
    <row r="280" spans="1:9" ht="17.25" customHeight="1" x14ac:dyDescent="0.25">
      <c r="A280" s="8" t="s">
        <v>266</v>
      </c>
      <c r="B280" s="3" t="str">
        <f t="shared" si="28"/>
        <v>2011</v>
      </c>
      <c r="C280" s="8" t="str">
        <f t="shared" si="29"/>
        <v xml:space="preserve">카우보이 &amp; 에이리언 </v>
      </c>
      <c r="D280" s="8" t="str">
        <f t="shared" si="30"/>
        <v>Cowboys &amp; Aliens</v>
      </c>
      <c r="E280" s="8" t="str">
        <f t="shared" si="31"/>
        <v>액션, SF, 스릴러, 서부</v>
      </c>
      <c r="F280" s="3" t="str">
        <f t="shared" si="32"/>
        <v>미국</v>
      </c>
      <c r="G280" s="8" t="str">
        <f t="shared" si="33"/>
        <v>존 파브로</v>
      </c>
      <c r="H280" s="8" t="str">
        <f t="shared" si="34"/>
        <v>다니엘 크레이그, 해리슨 포드, 올리비아 와일드, 샘 록웰</v>
      </c>
      <c r="I280" t="s">
        <v>1434</v>
      </c>
    </row>
    <row r="281" spans="1:9" ht="17.25" customHeight="1" x14ac:dyDescent="0.25">
      <c r="A281" s="8" t="s">
        <v>267</v>
      </c>
      <c r="B281" s="3" t="str">
        <f t="shared" si="28"/>
        <v>2011</v>
      </c>
      <c r="C281" s="8" t="str">
        <f t="shared" si="29"/>
        <v xml:space="preserve">콜롬비아나 </v>
      </c>
      <c r="D281" s="8" t="str">
        <f t="shared" si="30"/>
        <v>Colombiana</v>
      </c>
      <c r="E281" s="8" t="str">
        <f t="shared" si="31"/>
        <v>액션, 모험</v>
      </c>
      <c r="F281" s="3" t="str">
        <f t="shared" si="32"/>
        <v>미국, 프랑스</v>
      </c>
      <c r="G281" s="8" t="str">
        <f t="shared" si="33"/>
        <v>올리비에 메가턴</v>
      </c>
      <c r="H281" s="8" t="str">
        <f t="shared" si="34"/>
        <v>조 샐다나, 마이클 바턴</v>
      </c>
      <c r="I281" t="s">
        <v>1435</v>
      </c>
    </row>
    <row r="282" spans="1:9" ht="17.25" customHeight="1" x14ac:dyDescent="0.25">
      <c r="A282" s="8" t="s">
        <v>604</v>
      </c>
      <c r="B282" s="3" t="str">
        <f t="shared" si="28"/>
        <v>2011</v>
      </c>
      <c r="C282" s="8" t="str">
        <f t="shared" si="29"/>
        <v xml:space="preserve">킬러 엘리트 </v>
      </c>
      <c r="D282" s="8" t="str">
        <f t="shared" si="30"/>
        <v>The Killer Elite</v>
      </c>
      <c r="E282" s="8" t="str">
        <f t="shared" si="31"/>
        <v>액션, 범죄, 스릴러</v>
      </c>
      <c r="F282" s="3" t="str">
        <f t="shared" si="32"/>
        <v>영국, 오스트레일리아</v>
      </c>
      <c r="G282" s="8" t="str">
        <f t="shared" si="33"/>
        <v>개리 맥켄드리</v>
      </c>
      <c r="H282" s="8" t="str">
        <f t="shared" si="34"/>
        <v>제이슨 스타뎀, 클라이브 오웬, 로버트 드 니로</v>
      </c>
      <c r="I282" t="s">
        <v>1436</v>
      </c>
    </row>
    <row r="283" spans="1:9" ht="17.25" customHeight="1" x14ac:dyDescent="0.25">
      <c r="A283" s="8" t="s">
        <v>268</v>
      </c>
      <c r="B283" s="3" t="str">
        <f t="shared" si="28"/>
        <v>2011</v>
      </c>
      <c r="C283" s="8" t="str">
        <f t="shared" si="29"/>
        <v xml:space="preserve">택티컬 포스 </v>
      </c>
      <c r="D283" s="8" t="str">
        <f t="shared" si="30"/>
        <v>Tactical Force</v>
      </c>
      <c r="E283" s="8" t="str">
        <f t="shared" si="31"/>
        <v>액션, SF, 스릴러</v>
      </c>
      <c r="F283" s="3" t="str">
        <f t="shared" si="32"/>
        <v>캐나다</v>
      </c>
      <c r="G283" s="8" t="str">
        <f t="shared" si="33"/>
        <v>아다모 P. 컬트라로</v>
      </c>
      <c r="H283" s="8" t="str">
        <f t="shared" si="34"/>
        <v>스티브 오스틴, 마이클 생크스, 마이클 제이 화이트</v>
      </c>
      <c r="I283" t="s">
        <v>1437</v>
      </c>
    </row>
    <row r="284" spans="1:9" ht="17.25" customHeight="1" x14ac:dyDescent="0.25">
      <c r="A284" s="8" t="s">
        <v>269</v>
      </c>
      <c r="B284" s="3" t="str">
        <f t="shared" si="28"/>
        <v>2011</v>
      </c>
      <c r="C284" s="8" t="str">
        <f t="shared" si="29"/>
        <v xml:space="preserve">헤이와이어 </v>
      </c>
      <c r="D284" s="8" t="str">
        <f t="shared" si="30"/>
        <v>Haywire</v>
      </c>
      <c r="E284" s="8" t="str">
        <f t="shared" si="31"/>
        <v>액션, 스릴러, 드라마, 모험, 미스터리</v>
      </c>
      <c r="F284" s="3" t="str">
        <f t="shared" si="32"/>
        <v>미국</v>
      </c>
      <c r="G284" s="8" t="str">
        <f t="shared" si="33"/>
        <v>스티븐 소더버그</v>
      </c>
      <c r="H284" s="8" t="str">
        <f t="shared" si="34"/>
        <v>이완 맥그리거, 지나 카라노, 마이클 패스벤더, 채닝 테이텀, 마이클 더글라스</v>
      </c>
      <c r="I284" t="s">
        <v>1438</v>
      </c>
    </row>
    <row r="285" spans="1:9" ht="17.25" customHeight="1" x14ac:dyDescent="0.25">
      <c r="A285" s="8" t="s">
        <v>270</v>
      </c>
      <c r="B285" s="3" t="str">
        <f t="shared" si="28"/>
        <v>2012</v>
      </c>
      <c r="C285" s="8" t="str">
        <f t="shared" si="29"/>
        <v xml:space="preserve">고스트 리콘 - 알파 </v>
      </c>
      <c r="D285" s="8" t="str">
        <f t="shared" si="30"/>
        <v>Ghost Recon - Alpha</v>
      </c>
      <c r="E285" s="8" t="str">
        <f t="shared" si="31"/>
        <v>SF, 액션</v>
      </c>
      <c r="F285" s="3" t="str">
        <f t="shared" si="32"/>
        <v>미국, 영국</v>
      </c>
      <c r="G285" s="8" t="str">
        <f t="shared" si="33"/>
        <v>에르베 드 크레시, 프랑소와 알로</v>
      </c>
      <c r="H285" s="8" t="str">
        <f t="shared" si="34"/>
        <v>케이스 길모어, 마크 이바니어, 축 시브테인</v>
      </c>
      <c r="I285" t="s">
        <v>1439</v>
      </c>
    </row>
    <row r="286" spans="1:9" ht="17.25" customHeight="1" x14ac:dyDescent="0.25">
      <c r="A286" s="8" t="s">
        <v>271</v>
      </c>
      <c r="B286" s="3" t="str">
        <f t="shared" si="28"/>
        <v>2012</v>
      </c>
      <c r="C286" s="8" t="str">
        <f t="shared" si="29"/>
        <v xml:space="preserve">락아웃 - 익스트림미션 </v>
      </c>
      <c r="D286" s="8" t="str">
        <f t="shared" si="30"/>
        <v>LOCK OUT</v>
      </c>
      <c r="E286" s="8" t="str">
        <f t="shared" si="31"/>
        <v>SF, 액션, 스릴러</v>
      </c>
      <c r="F286" s="3" t="str">
        <f t="shared" si="32"/>
        <v>미국, 프랑스</v>
      </c>
      <c r="G286" s="8" t="str">
        <f t="shared" si="33"/>
        <v>제임스 매더, 스테판 St. 레게르</v>
      </c>
      <c r="H286" s="8" t="str">
        <f t="shared" si="34"/>
        <v>가이 피어스, 매기 그레이스, 조셉 길건</v>
      </c>
      <c r="I286" t="s">
        <v>1440</v>
      </c>
    </row>
    <row r="287" spans="1:9" ht="17.25" customHeight="1" x14ac:dyDescent="0.25">
      <c r="A287" s="8" t="s">
        <v>272</v>
      </c>
      <c r="B287" s="3" t="str">
        <f t="shared" si="28"/>
        <v>2012</v>
      </c>
      <c r="C287" s="8" t="str">
        <f t="shared" si="29"/>
        <v xml:space="preserve">리미트리스 </v>
      </c>
      <c r="D287" s="8" t="str">
        <f t="shared" si="30"/>
        <v>Limitless</v>
      </c>
      <c r="E287" s="8" t="str">
        <f t="shared" si="31"/>
        <v>미스터리, 스릴러, 액션</v>
      </c>
      <c r="F287" s="3" t="str">
        <f t="shared" si="32"/>
        <v>미국</v>
      </c>
      <c r="G287" s="8" t="str">
        <f t="shared" si="33"/>
        <v>닐 버거</v>
      </c>
      <c r="H287" s="8" t="str">
        <f t="shared" si="34"/>
        <v>브래들리 쿠퍼, 로버트 드 니로, 애비 코니쉬</v>
      </c>
      <c r="I287" t="s">
        <v>1441</v>
      </c>
    </row>
    <row r="288" spans="1:9" ht="17.25" customHeight="1" x14ac:dyDescent="0.25">
      <c r="A288" s="8" t="s">
        <v>273</v>
      </c>
      <c r="B288" s="3" t="str">
        <f t="shared" si="28"/>
        <v>2012</v>
      </c>
      <c r="C288" s="8" t="str">
        <f t="shared" si="29"/>
        <v xml:space="preserve">맨 온 렛지 </v>
      </c>
      <c r="D288" s="8" t="str">
        <f t="shared" si="30"/>
        <v>Man On A Ledge</v>
      </c>
      <c r="E288" s="8" t="str">
        <f t="shared" si="31"/>
        <v>스릴러, 범죄</v>
      </c>
      <c r="F288" s="3" t="str">
        <f t="shared" si="32"/>
        <v>미국</v>
      </c>
      <c r="G288" s="8" t="str">
        <f t="shared" si="33"/>
        <v>애스게르 레스</v>
      </c>
      <c r="H288" s="8" t="str">
        <f t="shared" si="34"/>
        <v>샘 워싱턴, 엘리자베스 뱅크스, 제이미 벨, 안소니 마키, 제네시스 로드리게스, 에드 해리스</v>
      </c>
      <c r="I288" t="s">
        <v>1442</v>
      </c>
    </row>
    <row r="289" spans="1:9" ht="17.25" customHeight="1" x14ac:dyDescent="0.25">
      <c r="A289" s="8" t="s">
        <v>274</v>
      </c>
      <c r="B289" s="3" t="str">
        <f t="shared" si="28"/>
        <v>2012</v>
      </c>
      <c r="C289" s="8" t="str">
        <f t="shared" si="29"/>
        <v xml:space="preserve">배틀쉽 </v>
      </c>
      <c r="D289" s="8" t="str">
        <f t="shared" si="30"/>
        <v>Battleship</v>
      </c>
      <c r="E289" s="8" t="str">
        <f t="shared" si="31"/>
        <v>액션, 전쟁, SF</v>
      </c>
      <c r="F289" s="3" t="str">
        <f t="shared" si="32"/>
        <v>미국</v>
      </c>
      <c r="G289" s="8" t="str">
        <f t="shared" si="33"/>
        <v>피터 버그</v>
      </c>
      <c r="H289" s="8" t="str">
        <f t="shared" si="34"/>
        <v>테일러 키취, 리암 니슨, 리아나, 브룩클린 데커, 알렉산더 스카스가드</v>
      </c>
      <c r="I289" t="s">
        <v>1443</v>
      </c>
    </row>
    <row r="290" spans="1:9" ht="17.25" customHeight="1" x14ac:dyDescent="0.25">
      <c r="A290" s="8" t="s">
        <v>275</v>
      </c>
      <c r="B290" s="3" t="str">
        <f t="shared" si="28"/>
        <v>2012</v>
      </c>
      <c r="C290" s="8" t="str">
        <f t="shared" si="29"/>
        <v xml:space="preserve">불릿 투 더 헤드 </v>
      </c>
      <c r="D290" s="8" t="str">
        <f t="shared" si="30"/>
        <v>Bullet to the Head</v>
      </c>
      <c r="E290" s="8" t="str">
        <f t="shared" si="31"/>
        <v>액션, 범죄, 스릴러</v>
      </c>
      <c r="F290" s="3" t="str">
        <f t="shared" si="32"/>
        <v>미국</v>
      </c>
      <c r="G290" s="8" t="str">
        <f t="shared" si="33"/>
        <v>월터 힐</v>
      </c>
      <c r="H290" s="8" t="str">
        <f t="shared" si="34"/>
        <v>실베스터 스탤론, 성 강, 크리스찬 슬레이터</v>
      </c>
      <c r="I290" t="s">
        <v>1444</v>
      </c>
    </row>
    <row r="291" spans="1:9" ht="17.25" customHeight="1" x14ac:dyDescent="0.25">
      <c r="A291" s="8" t="s">
        <v>276</v>
      </c>
      <c r="B291" s="3" t="str">
        <f t="shared" si="28"/>
        <v>2012</v>
      </c>
      <c r="C291" s="8" t="str">
        <f t="shared" si="29"/>
        <v xml:space="preserve">브레이크 </v>
      </c>
      <c r="D291" s="8" t="str">
        <f t="shared" si="30"/>
        <v>Brake</v>
      </c>
      <c r="E291" s="8" t="str">
        <f t="shared" si="31"/>
        <v>범죄, 스릴러</v>
      </c>
      <c r="F291" s="3" t="str">
        <f t="shared" si="32"/>
        <v>미국</v>
      </c>
      <c r="G291" s="8" t="str">
        <f t="shared" si="33"/>
        <v>게이브 토레스</v>
      </c>
      <c r="H291" s="8" t="str">
        <f t="shared" si="34"/>
        <v>스티븐 도프, 카일러 리, 톰 베린저, JR 보른</v>
      </c>
      <c r="I291" t="s">
        <v>1445</v>
      </c>
    </row>
    <row r="292" spans="1:9" ht="17.25" customHeight="1" x14ac:dyDescent="0.25">
      <c r="A292" s="8" t="s">
        <v>277</v>
      </c>
      <c r="B292" s="3" t="str">
        <f t="shared" si="28"/>
        <v>2012</v>
      </c>
      <c r="C292" s="8" t="str">
        <f t="shared" si="29"/>
        <v xml:space="preserve">세이프 하우스 </v>
      </c>
      <c r="D292" s="8" t="str">
        <f t="shared" si="30"/>
        <v>SAFE HOUSE</v>
      </c>
      <c r="E292" s="8" t="str">
        <f t="shared" si="31"/>
        <v>액션, 스릴러</v>
      </c>
      <c r="F292" s="3" t="str">
        <f t="shared" si="32"/>
        <v>미국, 남아프리카 공화국</v>
      </c>
      <c r="G292" s="8" t="str">
        <f t="shared" si="33"/>
        <v>다니엘 에스피노사</v>
      </c>
      <c r="H292" s="8" t="str">
        <f t="shared" si="34"/>
        <v>라이언 레이놀즈, 덴젤 워싱턴</v>
      </c>
      <c r="I292" t="s">
        <v>1446</v>
      </c>
    </row>
    <row r="293" spans="1:9" ht="17.25" customHeight="1" x14ac:dyDescent="0.25">
      <c r="A293" s="8" t="s">
        <v>278</v>
      </c>
      <c r="B293" s="3" t="str">
        <f t="shared" si="28"/>
        <v>2012</v>
      </c>
      <c r="C293" s="8" t="str">
        <f t="shared" si="29"/>
        <v xml:space="preserve">스위니 </v>
      </c>
      <c r="D293" s="8" t="str">
        <f t="shared" si="30"/>
        <v>The Sweeney</v>
      </c>
      <c r="E293" s="8" t="str">
        <f t="shared" si="31"/>
        <v>액션, 범죄, 드라마</v>
      </c>
      <c r="F293" s="3" t="str">
        <f t="shared" si="32"/>
        <v>영국</v>
      </c>
      <c r="G293" s="8" t="str">
        <f t="shared" si="33"/>
        <v>닉 러브</v>
      </c>
      <c r="H293" s="8" t="str">
        <f t="shared" si="34"/>
        <v>레이 윈스턴, 데미안 루이스, 헤일리 앳웰, 플랜비</v>
      </c>
      <c r="I293" t="s">
        <v>1447</v>
      </c>
    </row>
    <row r="294" spans="1:9" ht="17.25" customHeight="1" x14ac:dyDescent="0.25">
      <c r="A294" s="8" t="s">
        <v>279</v>
      </c>
      <c r="B294" s="3" t="str">
        <f t="shared" si="28"/>
        <v>2012</v>
      </c>
      <c r="C294" s="8" t="str">
        <f t="shared" si="29"/>
        <v xml:space="preserve">저스티스 </v>
      </c>
      <c r="D294" s="8" t="str">
        <f t="shared" si="30"/>
        <v>Seeking Justice</v>
      </c>
      <c r="E294" s="8" t="str">
        <f t="shared" si="31"/>
        <v>액션, 드라마, 스릴러</v>
      </c>
      <c r="F294" s="3" t="str">
        <f t="shared" si="32"/>
        <v>미국</v>
      </c>
      <c r="G294" s="8" t="str">
        <f t="shared" si="33"/>
        <v>로저 도널드슨</v>
      </c>
      <c r="H294" s="8" t="str">
        <f t="shared" si="34"/>
        <v>니콜라스 케이지, 가이 피어스, 재뉴어리 존스</v>
      </c>
      <c r="I294" t="s">
        <v>1448</v>
      </c>
    </row>
    <row r="295" spans="1:9" ht="17.25" customHeight="1" x14ac:dyDescent="0.25">
      <c r="A295" s="8" t="s">
        <v>280</v>
      </c>
      <c r="B295" s="3" t="str">
        <f t="shared" si="28"/>
        <v>2012</v>
      </c>
      <c r="C295" s="8" t="str">
        <f t="shared" si="29"/>
        <v xml:space="preserve">저지 드레드 </v>
      </c>
      <c r="D295" s="8" t="str">
        <f t="shared" si="30"/>
        <v>Dredd</v>
      </c>
      <c r="E295" s="8" t="str">
        <f t="shared" si="31"/>
        <v>액션, SF, 스릴러</v>
      </c>
      <c r="F295" s="3" t="str">
        <f t="shared" si="32"/>
        <v>영국</v>
      </c>
      <c r="G295" s="8" t="str">
        <f t="shared" si="33"/>
        <v>피트 트레비스</v>
      </c>
      <c r="H295" s="8" t="str">
        <f t="shared" si="34"/>
        <v>칼 어번, 올리비아 썰비, 제이슨 코프, 레나 헤디</v>
      </c>
      <c r="I295" t="s">
        <v>1449</v>
      </c>
    </row>
    <row r="296" spans="1:9" ht="17.25" customHeight="1" x14ac:dyDescent="0.25">
      <c r="A296" s="8" t="s">
        <v>281</v>
      </c>
      <c r="B296" s="3" t="str">
        <f t="shared" si="28"/>
        <v>2012</v>
      </c>
      <c r="C296" s="8" t="str">
        <f t="shared" si="29"/>
        <v xml:space="preserve">제로 다크 서티 </v>
      </c>
      <c r="D296" s="8" t="str">
        <f t="shared" si="30"/>
        <v>Zero Dark Thirty</v>
      </c>
      <c r="E296" s="8" t="str">
        <f t="shared" si="31"/>
        <v>스릴러, 액션, 드라마</v>
      </c>
      <c r="F296" s="3" t="str">
        <f t="shared" si="32"/>
        <v>미국</v>
      </c>
      <c r="G296" s="8" t="str">
        <f t="shared" si="33"/>
        <v>캐스린 비글로우</v>
      </c>
      <c r="H296" s="8" t="str">
        <f t="shared" si="34"/>
        <v>조엘 에저튼, 크리스 프랫, 제시카 차스테인, 제이슨 클락</v>
      </c>
      <c r="I296" t="s">
        <v>1450</v>
      </c>
    </row>
    <row r="297" spans="1:9" ht="17.25" customHeight="1" x14ac:dyDescent="0.25">
      <c r="A297" s="8" t="s">
        <v>438</v>
      </c>
      <c r="B297" s="3" t="str">
        <f t="shared" si="28"/>
        <v>2012</v>
      </c>
      <c r="C297" s="8" t="str">
        <f t="shared" si="29"/>
        <v xml:space="preserve">코드네임 제로니모 </v>
      </c>
      <c r="D297" s="8" t="str">
        <f t="shared" si="30"/>
        <v>Code Name Geronimo</v>
      </c>
      <c r="E297" s="8" t="str">
        <f t="shared" si="31"/>
        <v>액션, 스릴러</v>
      </c>
      <c r="F297" s="3" t="str">
        <f t="shared" si="32"/>
        <v>미국</v>
      </c>
      <c r="G297" s="8" t="str">
        <f t="shared" si="33"/>
        <v>존 스톡웰</v>
      </c>
      <c r="H297" s="8" t="str">
        <f t="shared" si="34"/>
        <v>캠 지갠뎃, 윌리암 피츠너, 로버트 네퍼, 캐슬린 로버트슨</v>
      </c>
      <c r="I297" t="s">
        <v>1451</v>
      </c>
    </row>
    <row r="298" spans="1:9" ht="17.25" customHeight="1" x14ac:dyDescent="0.25">
      <c r="A298" s="8" t="s">
        <v>282</v>
      </c>
      <c r="B298" s="3" t="str">
        <f t="shared" si="28"/>
        <v>2012</v>
      </c>
      <c r="C298" s="8" t="str">
        <f t="shared" si="29"/>
        <v xml:space="preserve">크로니클 </v>
      </c>
      <c r="D298" s="8" t="str">
        <f t="shared" si="30"/>
        <v>Chronicle</v>
      </c>
      <c r="E298" s="8" t="str">
        <f t="shared" si="31"/>
        <v>드라마, SF, 액션, 스릴러</v>
      </c>
      <c r="F298" s="3" t="str">
        <f t="shared" si="32"/>
        <v>미국, 영국</v>
      </c>
      <c r="G298" s="8" t="str">
        <f t="shared" si="33"/>
        <v>조쉬 트랭크</v>
      </c>
      <c r="H298" s="8" t="str">
        <f t="shared" si="34"/>
        <v>마이클 B. 조던, 알렉스 러셀, 데인 드한, 애슐리 힌쇼</v>
      </c>
      <c r="I298" t="s">
        <v>1452</v>
      </c>
    </row>
    <row r="299" spans="1:9" ht="17.25" customHeight="1" x14ac:dyDescent="0.25">
      <c r="A299" s="8" t="s">
        <v>283</v>
      </c>
      <c r="B299" s="3" t="str">
        <f t="shared" si="28"/>
        <v>2012</v>
      </c>
      <c r="C299" s="8" t="str">
        <f t="shared" si="29"/>
        <v xml:space="preserve">클린스킨 </v>
      </c>
      <c r="D299" s="8" t="str">
        <f t="shared" si="30"/>
        <v>Cleanskin</v>
      </c>
      <c r="E299" s="8" t="str">
        <f t="shared" si="31"/>
        <v>범죄, 드라마, 스릴러, 액션</v>
      </c>
      <c r="F299" s="3" t="str">
        <f t="shared" si="32"/>
        <v>영국</v>
      </c>
      <c r="G299" s="8" t="str">
        <f t="shared" si="33"/>
        <v>하디 하자이그</v>
      </c>
      <c r="H299" s="8" t="str">
        <f t="shared" si="34"/>
        <v>숀 빈, 아빈 게일야, 샬롯 램플링</v>
      </c>
      <c r="I299" t="s">
        <v>1453</v>
      </c>
    </row>
    <row r="300" spans="1:9" ht="17.25" customHeight="1" x14ac:dyDescent="0.25">
      <c r="A300" s="8" t="s">
        <v>284</v>
      </c>
      <c r="B300" s="3" t="str">
        <f t="shared" si="28"/>
        <v>2012</v>
      </c>
      <c r="C300" s="8" t="str">
        <f t="shared" si="29"/>
        <v xml:space="preserve">타이탄의 분노 </v>
      </c>
      <c r="D300" s="8" t="str">
        <f t="shared" si="30"/>
        <v>Wrath Of The Titans</v>
      </c>
      <c r="E300" s="8" t="str">
        <f t="shared" si="31"/>
        <v>액션, 판타지</v>
      </c>
      <c r="F300" s="3" t="str">
        <f t="shared" si="32"/>
        <v>미국</v>
      </c>
      <c r="G300" s="8" t="str">
        <f t="shared" si="33"/>
        <v>조나단 리브스만</v>
      </c>
      <c r="H300" s="8" t="str">
        <f t="shared" si="34"/>
        <v>샘 워싱턴, 리암 니슨, 랄프 파인즈, 로자먼드 파이크, 대니 휴스턴</v>
      </c>
      <c r="I300" t="s">
        <v>1454</v>
      </c>
    </row>
    <row r="301" spans="1:9" ht="17.25" customHeight="1" x14ac:dyDescent="0.25">
      <c r="A301" s="8" t="s">
        <v>285</v>
      </c>
      <c r="B301" s="3" t="str">
        <f t="shared" si="28"/>
        <v>2012</v>
      </c>
      <c r="C301" s="8" t="str">
        <f t="shared" si="29"/>
        <v xml:space="preserve">프리미엄 러쉬 </v>
      </c>
      <c r="D301" s="8" t="str">
        <f t="shared" si="30"/>
        <v>Premium Rush</v>
      </c>
      <c r="E301" s="8" t="str">
        <f t="shared" si="31"/>
        <v>액션, 범죄, 스릴러</v>
      </c>
      <c r="F301" s="3" t="str">
        <f t="shared" si="32"/>
        <v>미국</v>
      </c>
      <c r="G301" s="8" t="str">
        <f t="shared" si="33"/>
        <v>데이빗 코엡</v>
      </c>
      <c r="H301" s="8" t="str">
        <f t="shared" si="34"/>
        <v>제이미 정, 조셉 고든 레빗, 다니아 라미레즈</v>
      </c>
      <c r="I301" t="s">
        <v>1455</v>
      </c>
    </row>
    <row r="302" spans="1:9" ht="17.25" customHeight="1" x14ac:dyDescent="0.25">
      <c r="A302" s="8" t="s">
        <v>286</v>
      </c>
      <c r="B302" s="3" t="str">
        <f t="shared" si="28"/>
        <v>2012</v>
      </c>
      <c r="C302" s="8" t="str">
        <f t="shared" si="29"/>
        <v xml:space="preserve">하드데이 </v>
      </c>
      <c r="D302" s="8" t="str">
        <f t="shared" si="30"/>
        <v>The Expatriate</v>
      </c>
      <c r="E302" s="8" t="str">
        <f t="shared" si="31"/>
        <v>액션, 스릴러</v>
      </c>
      <c r="F302" s="3" t="str">
        <f t="shared" si="32"/>
        <v>미국, 캐나다, 벨기에, 영국</v>
      </c>
      <c r="G302" s="8" t="str">
        <f t="shared" si="33"/>
        <v>필립 슈톨츨</v>
      </c>
      <c r="H302" s="8" t="str">
        <f t="shared" si="34"/>
        <v>아론 에크하트, 올가 쿠릴렌코</v>
      </c>
      <c r="I302" t="s">
        <v>1456</v>
      </c>
    </row>
    <row r="303" spans="1:9" ht="17.25" customHeight="1" x14ac:dyDescent="0.25">
      <c r="A303" s="8" t="s">
        <v>664</v>
      </c>
      <c r="B303" s="3" t="str">
        <f t="shared" si="28"/>
        <v>2012</v>
      </c>
      <c r="C303" s="8" t="str">
        <f t="shared" si="29"/>
        <v xml:space="preserve">해커스 </v>
      </c>
      <c r="D303" s="8" t="str">
        <f t="shared" si="30"/>
        <v>Aux yeux de tous - Paris under watch</v>
      </c>
      <c r="E303" s="8" t="str">
        <f t="shared" si="31"/>
        <v>스릴러</v>
      </c>
      <c r="F303" s="3" t="str">
        <f t="shared" si="32"/>
        <v>프랑스</v>
      </c>
      <c r="G303" s="8" t="str">
        <f t="shared" si="33"/>
        <v>세드릭 히메네즈</v>
      </c>
      <c r="H303" s="8" t="str">
        <f t="shared" si="34"/>
        <v>멜라니 두티, 올리비에 바틀레미, 프란시스 레노드</v>
      </c>
      <c r="I303" t="s">
        <v>1457</v>
      </c>
    </row>
    <row r="304" spans="1:9" ht="17.25" customHeight="1" x14ac:dyDescent="0.25">
      <c r="A304" s="8" t="s">
        <v>665</v>
      </c>
      <c r="B304" s="3" t="str">
        <f t="shared" si="28"/>
        <v>2013</v>
      </c>
      <c r="C304" s="8" t="str">
        <f t="shared" si="29"/>
        <v xml:space="preserve">나이트 오브 더 데드 </v>
      </c>
      <c r="D304" s="8" t="str">
        <f t="shared" si="30"/>
        <v>Knight Of the Dead</v>
      </c>
      <c r="E304" s="8" t="str">
        <f t="shared" si="31"/>
        <v>액션, 판타지, 공포</v>
      </c>
      <c r="F304" s="3" t="str">
        <f t="shared" si="32"/>
        <v>미국, 영국</v>
      </c>
      <c r="G304" s="8" t="str">
        <f t="shared" si="33"/>
        <v>마크 앳킨스</v>
      </c>
      <c r="H304" s="8" t="str">
        <f t="shared" si="34"/>
        <v>페스 그린우드</v>
      </c>
      <c r="I304" t="s">
        <v>1458</v>
      </c>
    </row>
    <row r="305" spans="1:9" ht="17.25" customHeight="1" x14ac:dyDescent="0.25">
      <c r="A305" s="8" t="s">
        <v>439</v>
      </c>
      <c r="B305" s="3" t="str">
        <f t="shared" si="28"/>
        <v>2013</v>
      </c>
      <c r="C305" s="8" t="str">
        <f t="shared" si="29"/>
        <v xml:space="preserve">닌자2 - 섀도우 어쌔신 </v>
      </c>
      <c r="D305" s="8" t="str">
        <f t="shared" si="30"/>
        <v>Ninja - Shadow of a Tear</v>
      </c>
      <c r="E305" s="8" t="str">
        <f t="shared" si="31"/>
        <v>액션, 범죄, 스릴러</v>
      </c>
      <c r="F305" s="3" t="str">
        <f t="shared" si="32"/>
        <v>미국</v>
      </c>
      <c r="G305" s="8" t="str">
        <f t="shared" si="33"/>
        <v>아이삭 플로렌틴</v>
      </c>
      <c r="H305" s="8" t="str">
        <f t="shared" si="34"/>
        <v>스콧 앳킨스, 케인 코스기, 비데야 판스링감</v>
      </c>
      <c r="I305" t="s">
        <v>1459</v>
      </c>
    </row>
    <row r="306" spans="1:9" ht="17.25" customHeight="1" x14ac:dyDescent="0.25">
      <c r="A306" s="8" t="s">
        <v>440</v>
      </c>
      <c r="B306" s="3" t="str">
        <f t="shared" si="28"/>
        <v>2013</v>
      </c>
      <c r="C306" s="8" t="str">
        <f t="shared" si="29"/>
        <v xml:space="preserve">라스트 데이즈 </v>
      </c>
      <c r="D306" s="8" t="str">
        <f t="shared" si="30"/>
        <v>Los ultimos dias</v>
      </c>
      <c r="E306" s="8" t="str">
        <f t="shared" si="31"/>
        <v>SF, 스릴러</v>
      </c>
      <c r="F306" s="3" t="str">
        <f t="shared" si="32"/>
        <v>스페인</v>
      </c>
      <c r="G306" s="8" t="str">
        <f t="shared" si="33"/>
        <v>데이빗 패스터, 알렉스 패스터</v>
      </c>
      <c r="H306" s="8" t="str">
        <f t="shared" si="34"/>
        <v>킴 구티에레즈, 호세 코로나도, 마르타 에투라</v>
      </c>
      <c r="I306" t="s">
        <v>1460</v>
      </c>
    </row>
    <row r="307" spans="1:9" ht="17.25" customHeight="1" x14ac:dyDescent="0.25">
      <c r="A307" s="8" t="s">
        <v>287</v>
      </c>
      <c r="B307" s="3" t="str">
        <f t="shared" si="28"/>
        <v>2013</v>
      </c>
      <c r="C307" s="8" t="str">
        <f t="shared" si="29"/>
        <v xml:space="preserve">라스트 스탠드 </v>
      </c>
      <c r="D307" s="8" t="str">
        <f t="shared" si="30"/>
        <v>The Last Stand</v>
      </c>
      <c r="E307" s="8" t="str">
        <f t="shared" si="31"/>
        <v>액션</v>
      </c>
      <c r="F307" s="3" t="str">
        <f t="shared" si="32"/>
        <v>미국</v>
      </c>
      <c r="G307" s="8" t="str">
        <f t="shared" si="33"/>
        <v>김지운</v>
      </c>
      <c r="H307" s="8" t="str">
        <f t="shared" si="34"/>
        <v>아놀드 슈왈제네거, 포레스트 휘태커, 조니 녹스빌, 로드리고 산토로, 제이미 알렉산더</v>
      </c>
      <c r="I307" t="s">
        <v>1461</v>
      </c>
    </row>
    <row r="308" spans="1:9" ht="17.25" customHeight="1" x14ac:dyDescent="0.25">
      <c r="A308" s="8" t="s">
        <v>288</v>
      </c>
      <c r="B308" s="3" t="str">
        <f t="shared" si="28"/>
        <v>2013</v>
      </c>
      <c r="C308" s="8" t="str">
        <f t="shared" si="29"/>
        <v xml:space="preserve">런던잡 </v>
      </c>
      <c r="D308" s="8" t="str">
        <f t="shared" si="30"/>
        <v>Get Lucky</v>
      </c>
      <c r="E308" s="8" t="str">
        <f t="shared" si="31"/>
        <v>액션</v>
      </c>
      <c r="F308" s="3" t="str">
        <f t="shared" si="32"/>
        <v>영국</v>
      </c>
      <c r="G308" s="8" t="str">
        <f t="shared" si="33"/>
        <v>사샤 베넷</v>
      </c>
      <c r="H308" s="8" t="str">
        <f t="shared" si="34"/>
        <v>루크 트레더웨이, T.J. 라미니, 크레이그 페어브라스, 에밀리 어택, 테리 스톤</v>
      </c>
      <c r="I308" t="s">
        <v>1462</v>
      </c>
    </row>
    <row r="309" spans="1:9" ht="17.25" customHeight="1" x14ac:dyDescent="0.25">
      <c r="A309" s="8" t="s">
        <v>290</v>
      </c>
      <c r="B309" s="3" t="str">
        <f t="shared" si="28"/>
        <v>2013</v>
      </c>
      <c r="C309" s="8" t="str">
        <f t="shared" si="29"/>
        <v xml:space="preserve">백악관 최후의 날 </v>
      </c>
      <c r="D309" s="8" t="str">
        <f t="shared" si="30"/>
        <v>Olympus Has Fallen</v>
      </c>
      <c r="E309" s="8" t="str">
        <f t="shared" si="31"/>
        <v>액션, 스릴러</v>
      </c>
      <c r="F309" s="3" t="str">
        <f t="shared" si="32"/>
        <v>미국</v>
      </c>
      <c r="G309" s="8" t="str">
        <f t="shared" si="33"/>
        <v>안톤 후쿠아</v>
      </c>
      <c r="H309" s="8" t="str">
        <f t="shared" si="34"/>
        <v>제라드 버틀러, 멜리사 레오, 아론 에크하트, 라다 미첼, 모건 프리먼, 릭윤</v>
      </c>
      <c r="I309" t="s">
        <v>1464</v>
      </c>
    </row>
    <row r="310" spans="1:9" ht="17.25" customHeight="1" x14ac:dyDescent="0.25">
      <c r="A310" s="8" t="s">
        <v>291</v>
      </c>
      <c r="B310" s="3" t="str">
        <f t="shared" si="28"/>
        <v>2013</v>
      </c>
      <c r="C310" s="8" t="str">
        <f t="shared" si="29"/>
        <v xml:space="preserve">비히클 19 </v>
      </c>
      <c r="D310" s="8" t="str">
        <f t="shared" si="30"/>
        <v>Vehicle 19</v>
      </c>
      <c r="E310" s="8" t="str">
        <f t="shared" si="31"/>
        <v>범죄, 액션, 스릴러</v>
      </c>
      <c r="F310" s="3" t="str">
        <f t="shared" si="32"/>
        <v>미국</v>
      </c>
      <c r="G310" s="8" t="str">
        <f t="shared" si="33"/>
        <v>무쿤다 마이클 드윌</v>
      </c>
      <c r="H310" s="8" t="str">
        <f t="shared" si="34"/>
        <v>나이마 맥린, 가이스 드 빌리어스, 레일라 헤이다리안, 폴 워커</v>
      </c>
      <c r="I310" t="s">
        <v>1465</v>
      </c>
    </row>
    <row r="311" spans="1:9" ht="17.25" customHeight="1" x14ac:dyDescent="0.25">
      <c r="A311" s="8" t="s">
        <v>666</v>
      </c>
      <c r="B311" s="3" t="str">
        <f t="shared" si="28"/>
        <v>2013</v>
      </c>
      <c r="C311" s="8" t="str">
        <f t="shared" si="29"/>
        <v xml:space="preserve">서른아홉, 열아홉 </v>
      </c>
      <c r="D311" s="8" t="str">
        <f t="shared" si="30"/>
        <v>20 ans d'ecart</v>
      </c>
      <c r="E311" s="8" t="str">
        <f t="shared" si="31"/>
        <v>코미디, 멜로/로맨스</v>
      </c>
      <c r="F311" s="3" t="str">
        <f t="shared" si="32"/>
        <v>프랑스</v>
      </c>
      <c r="G311" s="8" t="str">
        <f t="shared" si="33"/>
        <v>데이빗 모로</v>
      </c>
      <c r="H311" s="8" t="str">
        <f t="shared" si="34"/>
        <v>버지니아 에피라, 피에르 니네이</v>
      </c>
      <c r="I311" t="s">
        <v>1466</v>
      </c>
    </row>
    <row r="312" spans="1:9" ht="17.25" customHeight="1" x14ac:dyDescent="0.25">
      <c r="A312" s="8" t="s">
        <v>292</v>
      </c>
      <c r="B312" s="3" t="str">
        <f t="shared" si="28"/>
        <v>2013</v>
      </c>
      <c r="C312" s="8" t="str">
        <f t="shared" si="29"/>
        <v xml:space="preserve">스니치 </v>
      </c>
      <c r="D312" s="8" t="str">
        <f t="shared" si="30"/>
        <v>Snitch</v>
      </c>
      <c r="E312" s="8" t="str">
        <f t="shared" si="31"/>
        <v>액션, 드라마, 스릴러</v>
      </c>
      <c r="F312" s="3" t="str">
        <f t="shared" si="32"/>
        <v>미국</v>
      </c>
      <c r="G312" s="8" t="str">
        <f t="shared" si="33"/>
        <v>릭 로먼 워</v>
      </c>
      <c r="H312" s="8" t="str">
        <f t="shared" si="34"/>
        <v>드웨인 존슨, 수잔 서랜든, 나딘 벨라즈퀘즈, 존 번탈</v>
      </c>
      <c r="I312" t="s">
        <v>1467</v>
      </c>
    </row>
    <row r="313" spans="1:9" ht="17.25" customHeight="1" x14ac:dyDescent="0.25">
      <c r="A313" s="8" t="s">
        <v>293</v>
      </c>
      <c r="B313" s="3" t="str">
        <f t="shared" si="28"/>
        <v>2013</v>
      </c>
      <c r="C313" s="8" t="str">
        <f t="shared" si="29"/>
        <v xml:space="preserve">아트 오브 더 스틸 </v>
      </c>
      <c r="D313" s="8" t="str">
        <f t="shared" si="30"/>
        <v>The Art of the Steal</v>
      </c>
      <c r="E313" s="8" t="str">
        <f t="shared" si="31"/>
        <v>코미디</v>
      </c>
      <c r="F313" s="3" t="str">
        <f t="shared" si="32"/>
        <v>캐나다</v>
      </c>
      <c r="G313" s="8" t="str">
        <f t="shared" si="33"/>
        <v>조나단 소볼</v>
      </c>
      <c r="H313" s="8" t="str">
        <f t="shared" si="34"/>
        <v>캐서린 윈닉, 제이 바루첼, 커트 러셀</v>
      </c>
      <c r="I313" t="s">
        <v>1468</v>
      </c>
    </row>
    <row r="314" spans="1:9" ht="17.25" customHeight="1" x14ac:dyDescent="0.25">
      <c r="A314" s="8" t="s">
        <v>294</v>
      </c>
      <c r="B314" s="3" t="str">
        <f t="shared" si="28"/>
        <v>2013</v>
      </c>
      <c r="C314" s="8" t="str">
        <f t="shared" si="29"/>
        <v xml:space="preserve">엘리시움 </v>
      </c>
      <c r="D314" s="8" t="str">
        <f t="shared" si="30"/>
        <v>Elysium</v>
      </c>
      <c r="E314" s="8" t="str">
        <f t="shared" si="31"/>
        <v>SF, 액션, 드라마</v>
      </c>
      <c r="F314" s="3" t="str">
        <f t="shared" si="32"/>
        <v>미국</v>
      </c>
      <c r="G314" s="8" t="str">
        <f t="shared" si="33"/>
        <v>닐 블롬캠프</v>
      </c>
      <c r="H314" s="8" t="str">
        <f t="shared" si="34"/>
        <v>맷 데이먼, 조디 포스터, 샬토 코플리</v>
      </c>
      <c r="I314" t="s">
        <v>1469</v>
      </c>
    </row>
    <row r="315" spans="1:9" ht="17.25" customHeight="1" x14ac:dyDescent="0.25">
      <c r="A315" s="8" t="s">
        <v>295</v>
      </c>
      <c r="B315" s="3" t="str">
        <f t="shared" si="28"/>
        <v>2013</v>
      </c>
      <c r="C315" s="8" t="str">
        <f t="shared" si="29"/>
        <v xml:space="preserve">엠파이어 스테이트 </v>
      </c>
      <c r="D315" s="8" t="str">
        <f t="shared" si="30"/>
        <v>Empire State</v>
      </c>
      <c r="E315" s="8" t="str">
        <f t="shared" si="31"/>
        <v>드라마, 범죄, 스릴러</v>
      </c>
      <c r="F315" s="3" t="str">
        <f t="shared" si="32"/>
        <v>미국</v>
      </c>
      <c r="G315" s="8" t="str">
        <f t="shared" si="33"/>
        <v>디토 몬티엘</v>
      </c>
      <c r="H315" s="8" t="str">
        <f t="shared" si="34"/>
        <v>리암 헴스워스, 드웨인 존슨, 엠마 로버츠</v>
      </c>
      <c r="I315" t="s">
        <v>1470</v>
      </c>
    </row>
    <row r="316" spans="1:9" ht="17.25" customHeight="1" x14ac:dyDescent="0.25">
      <c r="A316" s="8" t="s">
        <v>296</v>
      </c>
      <c r="B316" s="3" t="str">
        <f t="shared" si="28"/>
        <v>2013</v>
      </c>
      <c r="C316" s="8" t="str">
        <f t="shared" si="29"/>
        <v xml:space="preserve">오드 토머스 </v>
      </c>
      <c r="D316" s="8" t="str">
        <f t="shared" si="30"/>
        <v>Odd Thomas</v>
      </c>
      <c r="E316" s="8" t="str">
        <f t="shared" si="31"/>
        <v>미스터리, 스릴러, SF</v>
      </c>
      <c r="F316" s="3" t="str">
        <f t="shared" si="32"/>
        <v>미국</v>
      </c>
      <c r="G316" s="8" t="str">
        <f t="shared" si="33"/>
        <v>스티븐 소머즈</v>
      </c>
      <c r="H316" s="8" t="str">
        <f t="shared" si="34"/>
        <v>안톤 옐친, 윌렘 대포, 애디슨 팀린, 레오노어 바레라, 애슐리 소머즈</v>
      </c>
      <c r="I316" t="s">
        <v>1471</v>
      </c>
    </row>
    <row r="317" spans="1:9" ht="17.25" customHeight="1" x14ac:dyDescent="0.25">
      <c r="A317" s="8" t="s">
        <v>441</v>
      </c>
      <c r="B317" s="3" t="str">
        <f t="shared" si="28"/>
        <v>2013</v>
      </c>
      <c r="C317" s="8" t="str">
        <f t="shared" si="29"/>
        <v xml:space="preserve">오블리비언 </v>
      </c>
      <c r="D317" s="8" t="str">
        <f t="shared" si="30"/>
        <v>Oblivion</v>
      </c>
      <c r="E317" s="8" t="str">
        <f t="shared" si="31"/>
        <v>액션, SF</v>
      </c>
      <c r="F317" s="3" t="str">
        <f t="shared" si="32"/>
        <v>미국</v>
      </c>
      <c r="G317" s="8" t="str">
        <f t="shared" si="33"/>
        <v>조셉 코신스키</v>
      </c>
      <c r="H317" s="8" t="str">
        <f t="shared" si="34"/>
        <v>톰 크루즈, 모건 프리먼, 올가 쿠릴렌코</v>
      </c>
      <c r="I317" t="s">
        <v>1472</v>
      </c>
    </row>
    <row r="318" spans="1:9" ht="17.25" customHeight="1" x14ac:dyDescent="0.25">
      <c r="A318" s="8" t="s">
        <v>297</v>
      </c>
      <c r="B318" s="3" t="str">
        <f t="shared" si="28"/>
        <v>2013</v>
      </c>
      <c r="C318" s="8" t="str">
        <f t="shared" si="29"/>
        <v xml:space="preserve">올드보이 </v>
      </c>
      <c r="D318" s="8" t="str">
        <f t="shared" si="30"/>
        <v>Oldboy</v>
      </c>
      <c r="E318" s="8" t="str">
        <f t="shared" si="31"/>
        <v>액션, 스릴러</v>
      </c>
      <c r="F318" s="3" t="str">
        <f t="shared" si="32"/>
        <v>미국</v>
      </c>
      <c r="G318" s="8" t="str">
        <f t="shared" si="33"/>
        <v>스파이크 리</v>
      </c>
      <c r="H318" s="8" t="str">
        <f t="shared" si="34"/>
        <v>조슈 브롤린, 엘리자베스 올슨, 샬토 코플리, 사무엘 L. 잭슨</v>
      </c>
      <c r="I318" t="s">
        <v>1473</v>
      </c>
    </row>
    <row r="319" spans="1:9" ht="17.25" customHeight="1" x14ac:dyDescent="0.25">
      <c r="A319" s="8" t="s">
        <v>298</v>
      </c>
      <c r="B319" s="3" t="str">
        <f t="shared" si="28"/>
        <v>2013</v>
      </c>
      <c r="C319" s="8" t="str">
        <f t="shared" si="29"/>
        <v xml:space="preserve">이스케이프 플랜 </v>
      </c>
      <c r="D319" s="8" t="str">
        <f t="shared" si="30"/>
        <v>Escape Plan</v>
      </c>
      <c r="E319" s="8" t="str">
        <f t="shared" si="31"/>
        <v>액션, 미스터리, 스릴러</v>
      </c>
      <c r="F319" s="3" t="str">
        <f t="shared" si="32"/>
        <v>미국</v>
      </c>
      <c r="G319" s="8" t="str">
        <f t="shared" si="33"/>
        <v>미카엘 하프스트롬</v>
      </c>
      <c r="H319" s="8" t="str">
        <f t="shared" si="34"/>
        <v>아놀드 슈왈제네거, 실베스터 스탤론, 제임스 카비젤</v>
      </c>
      <c r="I319" t="s">
        <v>1474</v>
      </c>
    </row>
    <row r="320" spans="1:9" ht="17.25" customHeight="1" x14ac:dyDescent="0.25">
      <c r="A320" s="8" t="s">
        <v>442</v>
      </c>
      <c r="B320" s="3" t="str">
        <f t="shared" si="28"/>
        <v>2013</v>
      </c>
      <c r="C320" s="8" t="str">
        <f t="shared" si="29"/>
        <v xml:space="preserve">인터섹션 </v>
      </c>
      <c r="D320" s="8" t="str">
        <f t="shared" si="30"/>
        <v>Intersections</v>
      </c>
      <c r="E320" s="8" t="str">
        <f t="shared" si="31"/>
        <v>스릴러</v>
      </c>
      <c r="F320" s="3" t="str">
        <f t="shared" si="32"/>
        <v>프랑스</v>
      </c>
      <c r="G320" s="8" t="str">
        <f t="shared" si="33"/>
        <v>데이빗 마코니</v>
      </c>
      <c r="H320" s="8" t="str">
        <f t="shared" si="34"/>
        <v>로쉬디 젬, 제이미 알렉산더, 프랭크 그릴로</v>
      </c>
      <c r="I320" t="s">
        <v>1475</v>
      </c>
    </row>
    <row r="321" spans="1:9" ht="17.25" customHeight="1" x14ac:dyDescent="0.25">
      <c r="A321" s="8" t="s">
        <v>299</v>
      </c>
      <c r="B321" s="3" t="str">
        <f t="shared" si="28"/>
        <v>2013</v>
      </c>
      <c r="C321" s="8" t="str">
        <f t="shared" si="29"/>
        <v xml:space="preserve">천하칠검 양가장 </v>
      </c>
      <c r="D321" s="8" t="str">
        <f t="shared" si="30"/>
        <v>忠烈?家?</v>
      </c>
      <c r="E321" s="8" t="str">
        <f t="shared" si="31"/>
        <v>드라마, 액션, 모험</v>
      </c>
      <c r="F321" s="3" t="str">
        <f t="shared" si="32"/>
        <v>중국, 홍콩</v>
      </c>
      <c r="G321" s="8" t="str">
        <f t="shared" si="33"/>
        <v>우인태</v>
      </c>
      <c r="H321" s="8" t="str">
        <f t="shared" si="34"/>
        <v>정소추, 정이건, 우파, 주유민, 리천, 임봉, 오존, 푸신보</v>
      </c>
      <c r="I321" t="s">
        <v>1476</v>
      </c>
    </row>
    <row r="322" spans="1:9" ht="17.25" customHeight="1" x14ac:dyDescent="0.25">
      <c r="A322" s="8" t="s">
        <v>300</v>
      </c>
      <c r="B322" s="3" t="str">
        <f t="shared" ref="B322:B385" si="35">MID(A322,2,4)</f>
        <v>2013</v>
      </c>
      <c r="C322" s="8" t="str">
        <f t="shared" ref="C322:C385" si="36">MID(A322, 8, FIND("(", A322, 1)-8)</f>
        <v xml:space="preserve">카운슬러 </v>
      </c>
      <c r="D322" s="8" t="str">
        <f t="shared" ref="D322:D385" si="37">MID(A322, FIND("(",A322,1)+1, FIND(")",A322,1)-FIND("(",A322,1)-1)</f>
        <v>The Counselor</v>
      </c>
      <c r="E322" s="8" t="str">
        <f t="shared" si="31"/>
        <v>스릴러, 범죄, 드라마</v>
      </c>
      <c r="F322" s="3" t="str">
        <f t="shared" si="32"/>
        <v>미국, 영국</v>
      </c>
      <c r="G322" s="8" t="str">
        <f t="shared" si="33"/>
        <v>리들리 스콧</v>
      </c>
      <c r="H322" s="8" t="str">
        <f t="shared" si="34"/>
        <v>마이클 패스벤더, 브래드 피트, 카메론 디아즈, 페넬로페 크루즈, 하비에르 바르뎀</v>
      </c>
      <c r="I322" t="s">
        <v>1477</v>
      </c>
    </row>
    <row r="323" spans="1:9" ht="17.25" customHeight="1" x14ac:dyDescent="0.25">
      <c r="A323" s="8" t="s">
        <v>301</v>
      </c>
      <c r="B323" s="3" t="str">
        <f t="shared" si="35"/>
        <v>2013</v>
      </c>
      <c r="C323" s="8" t="str">
        <f t="shared" si="36"/>
        <v xml:space="preserve">캡틴 하록 </v>
      </c>
      <c r="D323" s="8" t="str">
        <f t="shared" si="37"/>
        <v>キャプテンハ?ロック</v>
      </c>
      <c r="E323" s="8" t="str">
        <f t="shared" ref="E323:E386" si="38">LEFT(I323, FIND("|", I323)-1)</f>
        <v>애니메이션, SF, 모험</v>
      </c>
      <c r="F323" s="3" t="str">
        <f t="shared" ref="F323:F386" si="39">MID(I323, FIND("|", I323)+2,FIND("|", I323, FIND("| ", I323)+2)-FIND("|", I323)-2)</f>
        <v>일본</v>
      </c>
      <c r="G323" s="8" t="str">
        <f t="shared" ref="G323:G386" si="40">IFERROR(MID(I323,FIND("감독 : ",I323)+5,FIND("출연 : ",I323) - FIND("감독 : ",I323) - 6), MID(I323, FIND("감독 : ", I323)+5, LEN(I323)))</f>
        <v>아라마키 신지</v>
      </c>
      <c r="H323" s="8" t="str">
        <f t="shared" ref="H323:H386" si="41">IFERROR(MID(I323, FIND("출연 : ", I323)+5, LEN(I323)), "")</f>
        <v>오구리 슌, 미우라 하루마, 아오이 유우</v>
      </c>
      <c r="I323" t="s">
        <v>1478</v>
      </c>
    </row>
    <row r="324" spans="1:9" ht="17.25" customHeight="1" x14ac:dyDescent="0.25">
      <c r="A324" s="8" t="s">
        <v>302</v>
      </c>
      <c r="B324" s="3" t="str">
        <f t="shared" si="35"/>
        <v>2013</v>
      </c>
      <c r="C324" s="8" t="str">
        <f t="shared" si="36"/>
        <v xml:space="preserve">투건스 </v>
      </c>
      <c r="D324" s="8" t="str">
        <f t="shared" si="37"/>
        <v>2 Guns</v>
      </c>
      <c r="E324" s="8" t="str">
        <f t="shared" si="38"/>
        <v>액션, 코미디, 드라마, 범죄</v>
      </c>
      <c r="F324" s="3" t="str">
        <f t="shared" si="39"/>
        <v>미국</v>
      </c>
      <c r="G324" s="8" t="str">
        <f t="shared" si="40"/>
        <v>발타자르 코루마쿠르</v>
      </c>
      <c r="H324" s="8" t="str">
        <f t="shared" si="41"/>
        <v>마크 월버그, 덴젤 워싱턴, 제임스 마스던, 폴라 패튼</v>
      </c>
      <c r="I324" t="s">
        <v>1479</v>
      </c>
    </row>
    <row r="325" spans="1:9" ht="17.25" customHeight="1" x14ac:dyDescent="0.25">
      <c r="A325" s="8" t="s">
        <v>303</v>
      </c>
      <c r="B325" s="3" t="str">
        <f t="shared" si="35"/>
        <v>2013</v>
      </c>
      <c r="C325" s="8" t="str">
        <f t="shared" si="36"/>
        <v xml:space="preserve">파커 </v>
      </c>
      <c r="D325" s="8" t="str">
        <f t="shared" si="37"/>
        <v>Parker</v>
      </c>
      <c r="E325" s="8" t="str">
        <f t="shared" si="38"/>
        <v>범죄, 스릴러</v>
      </c>
      <c r="F325" s="3" t="str">
        <f t="shared" si="39"/>
        <v>미국</v>
      </c>
      <c r="G325" s="8" t="str">
        <f t="shared" si="40"/>
        <v>테일러 핵포드</v>
      </c>
      <c r="H325" s="8" t="str">
        <f t="shared" si="41"/>
        <v>제이슨 스타뎀, 제니퍼 로페즈, 마이클 치클리스</v>
      </c>
      <c r="I325" t="s">
        <v>1480</v>
      </c>
    </row>
    <row r="326" spans="1:9" ht="17.25" customHeight="1" x14ac:dyDescent="0.25">
      <c r="A326" s="8" t="s">
        <v>304</v>
      </c>
      <c r="B326" s="3" t="str">
        <f t="shared" si="35"/>
        <v>2013</v>
      </c>
      <c r="C326" s="8" t="str">
        <f t="shared" si="36"/>
        <v xml:space="preserve">퍼시픽 림 </v>
      </c>
      <c r="D326" s="8" t="str">
        <f t="shared" si="37"/>
        <v>Pacific Rim</v>
      </c>
      <c r="E326" s="8" t="str">
        <f t="shared" si="38"/>
        <v>액션, SF, 모험</v>
      </c>
      <c r="F326" s="3" t="str">
        <f t="shared" si="39"/>
        <v>미국</v>
      </c>
      <c r="G326" s="8" t="str">
        <f t="shared" si="40"/>
        <v>길예르모 델 토로</v>
      </c>
      <c r="H326" s="8" t="str">
        <f t="shared" si="41"/>
        <v>찰리 허냄, 론 펄먼, 이드리스 엘바, 찰리 데이, 키쿠치 린코</v>
      </c>
      <c r="I326" t="s">
        <v>1481</v>
      </c>
    </row>
    <row r="327" spans="1:9" ht="17.25" customHeight="1" x14ac:dyDescent="0.25">
      <c r="A327" s="8" t="s">
        <v>305</v>
      </c>
      <c r="B327" s="3" t="str">
        <f t="shared" si="35"/>
        <v>2013</v>
      </c>
      <c r="C327" s="8" t="str">
        <f t="shared" si="36"/>
        <v xml:space="preserve">퍼펙트 </v>
      </c>
      <c r="D327" s="8" t="str">
        <f t="shared" si="37"/>
        <v>Dead Man Down</v>
      </c>
      <c r="E327" s="8" t="str">
        <f t="shared" si="38"/>
        <v>액션, 스릴러, 범죄, 드라마</v>
      </c>
      <c r="F327" s="3" t="str">
        <f t="shared" si="39"/>
        <v>미국</v>
      </c>
      <c r="G327" s="8" t="str">
        <f t="shared" si="40"/>
        <v>닐스 아르덴 오플레브</v>
      </c>
      <c r="H327" s="8" t="str">
        <f t="shared" si="41"/>
        <v>콜린 파렐, 누미 라파스, 테렌스 하워드</v>
      </c>
      <c r="I327" t="s">
        <v>1482</v>
      </c>
    </row>
    <row r="328" spans="1:9" ht="17.25" customHeight="1" x14ac:dyDescent="0.25">
      <c r="A328" s="8" t="s">
        <v>306</v>
      </c>
      <c r="B328" s="3" t="str">
        <f t="shared" si="35"/>
        <v>2013</v>
      </c>
      <c r="C328" s="8" t="str">
        <f t="shared" si="36"/>
        <v xml:space="preserve">허밍버드 </v>
      </c>
      <c r="D328" s="8" t="str">
        <f t="shared" si="37"/>
        <v>Redemption</v>
      </c>
      <c r="E328" s="8" t="str">
        <f t="shared" si="38"/>
        <v>액션, 범죄</v>
      </c>
      <c r="F328" s="3" t="str">
        <f t="shared" si="39"/>
        <v>영국, 미국</v>
      </c>
      <c r="G328" s="8" t="str">
        <f t="shared" si="40"/>
        <v>스티븐 나이트</v>
      </c>
      <c r="H328" s="8" t="str">
        <f t="shared" si="41"/>
        <v>제이슨 스타뎀, 빅키 맥클르, 아가타 부젝</v>
      </c>
      <c r="I328" t="s">
        <v>1483</v>
      </c>
    </row>
    <row r="329" spans="1:9" ht="17.25" customHeight="1" x14ac:dyDescent="0.25">
      <c r="A329" s="8" t="s">
        <v>307</v>
      </c>
      <c r="B329" s="3" t="str">
        <f t="shared" si="35"/>
        <v>2013</v>
      </c>
      <c r="C329" s="8" t="str">
        <f t="shared" si="36"/>
        <v xml:space="preserve">헨젤과 그레텔 - 마녀 사냥꾼 </v>
      </c>
      <c r="D329" s="8" t="str">
        <f t="shared" si="37"/>
        <v>Hansel and Gretel - Witch Hunters</v>
      </c>
      <c r="E329" s="8" t="str">
        <f t="shared" si="38"/>
        <v>액션, 판타지, 공포</v>
      </c>
      <c r="F329" s="3" t="str">
        <f t="shared" si="39"/>
        <v>영국, 미국</v>
      </c>
      <c r="G329" s="8" t="str">
        <f t="shared" si="40"/>
        <v>토미 위르콜라</v>
      </c>
      <c r="H329" s="8" t="str">
        <f t="shared" si="41"/>
        <v>제레미 레너, 젬마 아터튼, 팜케 얀센, 필라 비탈라</v>
      </c>
      <c r="I329" t="s">
        <v>1484</v>
      </c>
    </row>
    <row r="330" spans="1:9" ht="17.25" customHeight="1" x14ac:dyDescent="0.25">
      <c r="A330" s="8" t="s">
        <v>308</v>
      </c>
      <c r="B330" s="3" t="str">
        <f t="shared" si="35"/>
        <v>2013</v>
      </c>
      <c r="C330" s="8" t="str">
        <f t="shared" si="36"/>
        <v xml:space="preserve">화이트 하우스 다운 </v>
      </c>
      <c r="D330" s="8" t="str">
        <f t="shared" si="37"/>
        <v>White House Down</v>
      </c>
      <c r="E330" s="8" t="str">
        <f t="shared" si="38"/>
        <v>액션, 드라마</v>
      </c>
      <c r="F330" s="3" t="str">
        <f t="shared" si="39"/>
        <v>미국</v>
      </c>
      <c r="G330" s="8" t="str">
        <f t="shared" si="40"/>
        <v>롤랜드 에머리히</v>
      </c>
      <c r="H330" s="8" t="str">
        <f t="shared" si="41"/>
        <v>채닝 테이텀, 제이미 폭스, 매기 질렌할</v>
      </c>
      <c r="I330" t="s">
        <v>1485</v>
      </c>
    </row>
    <row r="331" spans="1:9" ht="17.25" customHeight="1" x14ac:dyDescent="0.25">
      <c r="A331" s="8" t="s">
        <v>309</v>
      </c>
      <c r="B331" s="3" t="str">
        <f t="shared" si="35"/>
        <v>2014</v>
      </c>
      <c r="C331" s="8" t="str">
        <f t="shared" si="36"/>
        <v xml:space="preserve">7번째 아들 </v>
      </c>
      <c r="D331" s="8" t="str">
        <f t="shared" si="37"/>
        <v>Seventh Son</v>
      </c>
      <c r="E331" s="8" t="str">
        <f t="shared" si="38"/>
        <v>판타지, 모험, 가족</v>
      </c>
      <c r="F331" s="3" t="str">
        <f t="shared" si="39"/>
        <v>영국, 미국, 캐나다</v>
      </c>
      <c r="G331" s="8" t="str">
        <f t="shared" si="40"/>
        <v>세르게이 보드로프</v>
      </c>
      <c r="H331" s="8" t="str">
        <f t="shared" si="41"/>
        <v>줄리안 무어, 벤 반스, 제프 브리지스</v>
      </c>
      <c r="I331" t="s">
        <v>1486</v>
      </c>
    </row>
    <row r="332" spans="1:9" ht="17.25" customHeight="1" x14ac:dyDescent="0.25">
      <c r="A332" s="8" t="s">
        <v>310</v>
      </c>
      <c r="B332" s="3" t="str">
        <f t="shared" si="35"/>
        <v>2014</v>
      </c>
      <c r="C332" s="8" t="str">
        <f t="shared" si="36"/>
        <v xml:space="preserve">S테이프 </v>
      </c>
      <c r="D332" s="8" t="str">
        <f t="shared" si="37"/>
        <v>Sex Tape</v>
      </c>
      <c r="E332" s="8" t="str">
        <f t="shared" si="38"/>
        <v>코미디, 드라마</v>
      </c>
      <c r="F332" s="3" t="str">
        <f t="shared" si="39"/>
        <v>미국</v>
      </c>
      <c r="G332" s="8" t="str">
        <f t="shared" si="40"/>
        <v>제이크 캐스단</v>
      </c>
      <c r="H332" s="8" t="str">
        <f t="shared" si="41"/>
        <v>제이슨 세걸, 카메론 디아즈, 로브 로우, 엘리 켐퍼, 랍 코드리</v>
      </c>
      <c r="I332" t="s">
        <v>1487</v>
      </c>
    </row>
    <row r="333" spans="1:9" ht="17.25" customHeight="1" x14ac:dyDescent="0.25">
      <c r="A333" s="8" t="s">
        <v>311</v>
      </c>
      <c r="B333" s="3" t="str">
        <f t="shared" si="35"/>
        <v>2014</v>
      </c>
      <c r="C333" s="8" t="str">
        <f t="shared" si="36"/>
        <v xml:space="preserve">나쁜 녀석들 </v>
      </c>
      <c r="D333" s="8" t="str">
        <f t="shared" si="37"/>
        <v>Son of a Gun</v>
      </c>
      <c r="E333" s="8" t="str">
        <f t="shared" si="38"/>
        <v>액션, 범죄, 드라마</v>
      </c>
      <c r="F333" s="3" t="str">
        <f t="shared" si="39"/>
        <v>오스트레일리아</v>
      </c>
      <c r="G333" s="8" t="str">
        <f t="shared" si="40"/>
        <v>줄리어스 에이버리</v>
      </c>
      <c r="H333" s="8" t="str">
        <f t="shared" si="41"/>
        <v>이완 맥그리거, 브렌튼 스웨이츠, 알리시아 비칸데르</v>
      </c>
      <c r="I333" t="s">
        <v>1488</v>
      </c>
    </row>
    <row r="334" spans="1:9" ht="17.25" customHeight="1" x14ac:dyDescent="0.25">
      <c r="A334" s="8" t="s">
        <v>312</v>
      </c>
      <c r="B334" s="3" t="str">
        <f t="shared" si="35"/>
        <v>2014</v>
      </c>
      <c r="C334" s="8" t="str">
        <f t="shared" si="36"/>
        <v xml:space="preserve">노벰버 맨 </v>
      </c>
      <c r="D334" s="8" t="str">
        <f t="shared" si="37"/>
        <v>The November Man</v>
      </c>
      <c r="E334" s="8" t="str">
        <f t="shared" si="38"/>
        <v>액션, 스릴러</v>
      </c>
      <c r="F334" s="3" t="str">
        <f t="shared" si="39"/>
        <v>미국</v>
      </c>
      <c r="G334" s="8" t="str">
        <f t="shared" si="40"/>
        <v>로저 도널드슨</v>
      </c>
      <c r="H334" s="8" t="str">
        <f t="shared" si="41"/>
        <v>피어스 브로스넌, 올가 쿠릴렌코, 루크 브레이시</v>
      </c>
      <c r="I334" t="s">
        <v>1489</v>
      </c>
    </row>
    <row r="335" spans="1:9" ht="17.25" customHeight="1" x14ac:dyDescent="0.25">
      <c r="A335" s="8" t="s">
        <v>313</v>
      </c>
      <c r="B335" s="3" t="str">
        <f t="shared" si="35"/>
        <v>2014</v>
      </c>
      <c r="C335" s="8" t="str">
        <f t="shared" si="36"/>
        <v xml:space="preserve">논스톱 </v>
      </c>
      <c r="D335" s="8" t="str">
        <f t="shared" si="37"/>
        <v>Non-Stop</v>
      </c>
      <c r="E335" s="8" t="str">
        <f t="shared" si="38"/>
        <v>액션</v>
      </c>
      <c r="F335" s="3" t="str">
        <f t="shared" si="39"/>
        <v>미국, 프랑스</v>
      </c>
      <c r="G335" s="8" t="str">
        <f t="shared" si="40"/>
        <v>자움 콜렛 세라</v>
      </c>
      <c r="H335" s="8" t="str">
        <f t="shared" si="41"/>
        <v>리암 니슨, 줄리안 무어, 미셀 도커리</v>
      </c>
      <c r="I335" t="s">
        <v>1490</v>
      </c>
    </row>
    <row r="336" spans="1:9" ht="17.25" customHeight="1" x14ac:dyDescent="0.25">
      <c r="A336" s="8" t="s">
        <v>314</v>
      </c>
      <c r="B336" s="3" t="str">
        <f t="shared" si="35"/>
        <v>2014</v>
      </c>
      <c r="C336" s="8" t="str">
        <f t="shared" si="36"/>
        <v xml:space="preserve">니드 포 스피드 </v>
      </c>
      <c r="D336" s="8" t="str">
        <f t="shared" si="37"/>
        <v>Need for Speed</v>
      </c>
      <c r="E336" s="8" t="str">
        <f t="shared" si="38"/>
        <v>액션, 범죄, 드라마, 스릴러</v>
      </c>
      <c r="F336" s="3" t="str">
        <f t="shared" si="39"/>
        <v>미국</v>
      </c>
      <c r="G336" s="8" t="str">
        <f t="shared" si="40"/>
        <v>스캇 워프</v>
      </c>
      <c r="H336" s="8" t="str">
        <f t="shared" si="41"/>
        <v>아론 폴, 이모겐 푸츠, 도미닉 쿠퍼, 다코타 존슨, 마이클 키튼, 키드 커디</v>
      </c>
      <c r="I336" t="s">
        <v>1491</v>
      </c>
    </row>
    <row r="337" spans="1:9" ht="17.25" customHeight="1" x14ac:dyDescent="0.25">
      <c r="A337" s="8" t="s">
        <v>315</v>
      </c>
      <c r="B337" s="3" t="str">
        <f t="shared" si="35"/>
        <v>2014</v>
      </c>
      <c r="C337" s="8" t="str">
        <f t="shared" si="36"/>
        <v xml:space="preserve">더 기버 - 기억전달자 </v>
      </c>
      <c r="D337" s="8" t="str">
        <f t="shared" si="37"/>
        <v>The Giver</v>
      </c>
      <c r="E337" s="8" t="str">
        <f t="shared" si="38"/>
        <v>SF, 드라마</v>
      </c>
      <c r="F337" s="3" t="str">
        <f t="shared" si="39"/>
        <v>미국</v>
      </c>
      <c r="G337" s="8" t="str">
        <f t="shared" si="40"/>
        <v>필립 노이스</v>
      </c>
      <c r="H337" s="8" t="str">
        <f t="shared" si="41"/>
        <v>브렌튼 스웨이츠, 메릴 스트립, 제프 브리지스, 오데야 러쉬</v>
      </c>
      <c r="I337" t="s">
        <v>1492</v>
      </c>
    </row>
    <row r="338" spans="1:9" ht="17.25" customHeight="1" x14ac:dyDescent="0.25">
      <c r="A338" s="8" t="s">
        <v>316</v>
      </c>
      <c r="B338" s="3" t="str">
        <f t="shared" si="35"/>
        <v>2014</v>
      </c>
      <c r="C338" s="8" t="str">
        <f t="shared" si="36"/>
        <v xml:space="preserve">더 이퀄라이저 </v>
      </c>
      <c r="D338" s="8" t="str">
        <f t="shared" si="37"/>
        <v>The Equalizer</v>
      </c>
      <c r="E338" s="8" t="str">
        <f t="shared" si="38"/>
        <v>액션, 범죄, 스릴러</v>
      </c>
      <c r="F338" s="3" t="str">
        <f t="shared" si="39"/>
        <v>미국</v>
      </c>
      <c r="G338" s="8" t="str">
        <f t="shared" si="40"/>
        <v>안톤 후쿠아</v>
      </c>
      <c r="H338" s="8" t="str">
        <f t="shared" si="41"/>
        <v>덴젤 워싱턴, 클로이 모레츠, 마튼 초카스</v>
      </c>
      <c r="I338" t="s">
        <v>1493</v>
      </c>
    </row>
    <row r="339" spans="1:9" ht="17.25" customHeight="1" x14ac:dyDescent="0.25">
      <c r="A339" s="8" t="s">
        <v>317</v>
      </c>
      <c r="B339" s="3" t="str">
        <f t="shared" si="35"/>
        <v>2014</v>
      </c>
      <c r="C339" s="8" t="str">
        <f t="shared" si="36"/>
        <v xml:space="preserve">드라큘라 - 전설의 시작 </v>
      </c>
      <c r="D339" s="8" t="str">
        <f t="shared" si="37"/>
        <v>Dracula Untold</v>
      </c>
      <c r="E339" s="8" t="str">
        <f t="shared" si="38"/>
        <v>판타지, 액션</v>
      </c>
      <c r="F339" s="3" t="str">
        <f t="shared" si="39"/>
        <v>미국</v>
      </c>
      <c r="G339" s="8" t="str">
        <f t="shared" si="40"/>
        <v>게리 쇼어</v>
      </c>
      <c r="H339" s="8" t="str">
        <f t="shared" si="41"/>
        <v>루크 에반스, 도미닉 쿠퍼, 잭 맥고원, 사라 가돈, 찰스 댄스</v>
      </c>
      <c r="I339" t="s">
        <v>1494</v>
      </c>
    </row>
    <row r="340" spans="1:9" ht="17.25" customHeight="1" x14ac:dyDescent="0.25">
      <c r="A340" s="8" t="s">
        <v>318</v>
      </c>
      <c r="B340" s="3" t="str">
        <f t="shared" si="35"/>
        <v>2014</v>
      </c>
      <c r="C340" s="8" t="str">
        <f t="shared" si="36"/>
        <v xml:space="preserve">스틸 앨리스 </v>
      </c>
      <c r="D340" s="8" t="str">
        <f t="shared" si="37"/>
        <v>Still Alice</v>
      </c>
      <c r="E340" s="8" t="str">
        <f t="shared" si="38"/>
        <v>드라마</v>
      </c>
      <c r="F340" s="3" t="str">
        <f t="shared" si="39"/>
        <v>미국</v>
      </c>
      <c r="G340" s="8" t="str">
        <f t="shared" si="40"/>
        <v>리처드 글랫저, 워시 웨스트모어랜드</v>
      </c>
      <c r="H340" s="8" t="str">
        <f t="shared" si="41"/>
        <v>크리스틴 스튜어트, 줄리안 무어, 케이트 보스워스, 알렉 볼드윈</v>
      </c>
      <c r="I340" t="s">
        <v>1495</v>
      </c>
    </row>
    <row r="341" spans="1:9" ht="17.25" customHeight="1" x14ac:dyDescent="0.25">
      <c r="A341" s="8" t="s">
        <v>319</v>
      </c>
      <c r="B341" s="3" t="str">
        <f t="shared" si="35"/>
        <v>2014</v>
      </c>
      <c r="C341" s="8" t="str">
        <f t="shared" si="36"/>
        <v xml:space="preserve">아더 우먼 </v>
      </c>
      <c r="D341" s="8" t="str">
        <f t="shared" si="37"/>
        <v>The Other Woman</v>
      </c>
      <c r="E341" s="8" t="str">
        <f t="shared" si="38"/>
        <v>코미디, 멜로/로맨스</v>
      </c>
      <c r="F341" s="3" t="str">
        <f t="shared" si="39"/>
        <v>미국</v>
      </c>
      <c r="G341" s="8" t="str">
        <f t="shared" si="40"/>
        <v>닉 카사베츠</v>
      </c>
      <c r="H341" s="8" t="str">
        <f t="shared" si="41"/>
        <v>니콜라이 코스터-왈도, 레슬리 만, 카메론 디아즈, 케이트 업튼, 돈 존슨</v>
      </c>
      <c r="I341" t="s">
        <v>1496</v>
      </c>
    </row>
    <row r="342" spans="1:9" ht="17.25" customHeight="1" x14ac:dyDescent="0.25">
      <c r="A342" s="8" t="s">
        <v>320</v>
      </c>
      <c r="B342" s="3" t="str">
        <f t="shared" si="35"/>
        <v>2014</v>
      </c>
      <c r="C342" s="8" t="str">
        <f t="shared" si="36"/>
        <v xml:space="preserve">아메리칸 셰프 </v>
      </c>
      <c r="D342" s="8" t="str">
        <f t="shared" si="37"/>
        <v>Chef</v>
      </c>
      <c r="E342" s="8" t="str">
        <f t="shared" si="38"/>
        <v>코미디</v>
      </c>
      <c r="F342" s="3" t="str">
        <f t="shared" si="39"/>
        <v>미국</v>
      </c>
      <c r="G342" s="8" t="str">
        <f t="shared" si="40"/>
        <v>존 파브로</v>
      </c>
      <c r="H342" s="8" t="str">
        <f t="shared" si="41"/>
        <v>소피아 베르가라, 존 파브로, 엠제이 안소니, 스칼렛 요한슨, 더스틴 호프만, 로버트 다우니 주니어</v>
      </c>
      <c r="I342" t="s">
        <v>1497</v>
      </c>
    </row>
    <row r="343" spans="1:9" ht="17.25" customHeight="1" x14ac:dyDescent="0.25">
      <c r="A343" s="8" t="s">
        <v>667</v>
      </c>
      <c r="B343" s="3" t="str">
        <f t="shared" si="35"/>
        <v>2014</v>
      </c>
      <c r="C343" s="8" t="str">
        <f t="shared" si="36"/>
        <v xml:space="preserve">엣지 오브 투모로우 </v>
      </c>
      <c r="D343" s="8" t="str">
        <f t="shared" si="37"/>
        <v>Edge of Tomorrow</v>
      </c>
      <c r="E343" s="8" t="str">
        <f t="shared" si="38"/>
        <v>액션, SF</v>
      </c>
      <c r="F343" s="3" t="str">
        <f t="shared" si="39"/>
        <v>미국</v>
      </c>
      <c r="G343" s="8" t="str">
        <f t="shared" si="40"/>
        <v>더그 라이만</v>
      </c>
      <c r="H343" s="8" t="str">
        <f t="shared" si="41"/>
        <v>톰 크루즈, 에밀리 블런트, 빌 팩스톤</v>
      </c>
      <c r="I343" t="s">
        <v>1498</v>
      </c>
    </row>
    <row r="344" spans="1:9" ht="17.25" customHeight="1" x14ac:dyDescent="0.25">
      <c r="A344" s="8" t="s">
        <v>321</v>
      </c>
      <c r="B344" s="3" t="str">
        <f t="shared" si="35"/>
        <v>2014</v>
      </c>
      <c r="C344" s="8" t="str">
        <f t="shared" si="36"/>
        <v xml:space="preserve">워터 디바이너 </v>
      </c>
      <c r="D344" s="8" t="str">
        <f t="shared" si="37"/>
        <v>The Water Diviner</v>
      </c>
      <c r="E344" s="8" t="str">
        <f t="shared" si="38"/>
        <v>드라마, 전쟁</v>
      </c>
      <c r="F344" s="3" t="str">
        <f t="shared" si="39"/>
        <v>오스트레일리아, 터키, 미국</v>
      </c>
      <c r="G344" s="8" t="str">
        <f t="shared" si="40"/>
        <v>러셀 크로우</v>
      </c>
      <c r="H344" s="8" t="str">
        <f t="shared" si="41"/>
        <v>올가 쿠릴렌코, 러셀 크로우, 제이 코트니</v>
      </c>
      <c r="I344" t="s">
        <v>1503</v>
      </c>
    </row>
    <row r="345" spans="1:9" ht="17.25" customHeight="1" x14ac:dyDescent="0.25">
      <c r="A345" s="8" t="s">
        <v>322</v>
      </c>
      <c r="B345" s="3" t="str">
        <f t="shared" si="35"/>
        <v>2014</v>
      </c>
      <c r="C345" s="8" t="str">
        <f t="shared" si="36"/>
        <v xml:space="preserve">인터스텔라 </v>
      </c>
      <c r="D345" s="8" t="str">
        <f t="shared" si="37"/>
        <v>Interstellar</v>
      </c>
      <c r="E345" s="8" t="str">
        <f t="shared" si="38"/>
        <v>SF</v>
      </c>
      <c r="F345" s="3" t="str">
        <f t="shared" si="39"/>
        <v>미국, 영국</v>
      </c>
      <c r="G345" s="8" t="str">
        <f t="shared" si="40"/>
        <v>크리스토퍼 놀란</v>
      </c>
      <c r="H345" s="8" t="str">
        <f t="shared" si="41"/>
        <v>매튜 맥커너히, 앤 해서웨이, 마이클 케인, 제시카 차스테인</v>
      </c>
      <c r="I345" t="s">
        <v>1504</v>
      </c>
    </row>
    <row r="346" spans="1:9" ht="17.25" customHeight="1" x14ac:dyDescent="0.25">
      <c r="A346" s="8" t="s">
        <v>323</v>
      </c>
      <c r="B346" s="3" t="str">
        <f t="shared" si="35"/>
        <v>2014</v>
      </c>
      <c r="C346" s="8" t="str">
        <f t="shared" si="36"/>
        <v xml:space="preserve">인투 더 스톰 </v>
      </c>
      <c r="D346" s="8" t="str">
        <f t="shared" si="37"/>
        <v>Into the Storm</v>
      </c>
      <c r="E346" s="8" t="str">
        <f t="shared" si="38"/>
        <v>액션, 스릴러</v>
      </c>
      <c r="F346" s="3" t="str">
        <f t="shared" si="39"/>
        <v>미국</v>
      </c>
      <c r="G346" s="8" t="str">
        <f t="shared" si="40"/>
        <v>스티븐 쿼일</v>
      </c>
      <c r="H346" s="8" t="str">
        <f t="shared" si="41"/>
        <v>리처드 아미티지, 사라 웨인 콜리스, 맷 월쉬, 제레미 섬터</v>
      </c>
      <c r="I346" t="s">
        <v>1505</v>
      </c>
    </row>
    <row r="347" spans="1:9" ht="17.25" customHeight="1" x14ac:dyDescent="0.25">
      <c r="A347" s="8" t="s">
        <v>324</v>
      </c>
      <c r="B347" s="3" t="str">
        <f t="shared" si="35"/>
        <v>2014</v>
      </c>
      <c r="C347" s="8" t="str">
        <f t="shared" si="36"/>
        <v xml:space="preserve">일개인적무림 </v>
      </c>
      <c r="D347" s="8" t="str">
        <f t="shared" si="37"/>
        <v>一?人的武林</v>
      </c>
      <c r="E347" s="8" t="str">
        <f t="shared" si="38"/>
        <v>액션, 스릴러, 범죄</v>
      </c>
      <c r="F347" s="3" t="str">
        <f t="shared" si="39"/>
        <v>중국, 홍콩</v>
      </c>
      <c r="G347" s="8" t="str">
        <f t="shared" si="40"/>
        <v>진덕삼</v>
      </c>
      <c r="H347" s="8" t="str">
        <f t="shared" si="41"/>
        <v>견자단, 바이 빙, 왕바오창, 양채니</v>
      </c>
      <c r="I347" t="s">
        <v>1506</v>
      </c>
    </row>
    <row r="348" spans="1:9" ht="17.25" customHeight="1" x14ac:dyDescent="0.25">
      <c r="A348" s="8" t="s">
        <v>668</v>
      </c>
      <c r="B348" s="3" t="str">
        <f t="shared" si="35"/>
        <v>2014</v>
      </c>
      <c r="C348" s="8" t="str">
        <f t="shared" si="36"/>
        <v xml:space="preserve">잭 라이언 - 코드네임 쉐도우 </v>
      </c>
      <c r="D348" s="8" t="str">
        <f t="shared" si="37"/>
        <v>Jack Ryan Shadow Recruit</v>
      </c>
      <c r="E348" s="8" t="str">
        <f t="shared" si="38"/>
        <v>액션, 드라마, 스릴러</v>
      </c>
      <c r="F348" s="3" t="str">
        <f t="shared" si="39"/>
        <v>미국</v>
      </c>
      <c r="G348" s="8" t="str">
        <f t="shared" si="40"/>
        <v>케네스 브래너</v>
      </c>
      <c r="H348" s="8" t="str">
        <f t="shared" si="41"/>
        <v>크리스 파인, 키이라 나이틀리, 케빈 코스트너</v>
      </c>
      <c r="I348" t="s">
        <v>1507</v>
      </c>
    </row>
    <row r="349" spans="1:9" ht="17.25" customHeight="1" x14ac:dyDescent="0.25">
      <c r="A349" s="8" t="s">
        <v>325</v>
      </c>
      <c r="B349" s="3" t="str">
        <f t="shared" si="35"/>
        <v>2014</v>
      </c>
      <c r="C349" s="8" t="str">
        <f t="shared" si="36"/>
        <v xml:space="preserve">코블러 </v>
      </c>
      <c r="D349" s="8" t="str">
        <f t="shared" si="37"/>
        <v>The Cobbler</v>
      </c>
      <c r="E349" s="8" t="str">
        <f t="shared" si="38"/>
        <v>판타지, 코미디</v>
      </c>
      <c r="F349" s="3" t="str">
        <f t="shared" si="39"/>
        <v>미국</v>
      </c>
      <c r="G349" s="8" t="str">
        <f t="shared" si="40"/>
        <v>토마스 맥카시</v>
      </c>
      <c r="H349" s="8" t="str">
        <f t="shared" si="41"/>
        <v>아담 샌들러, 더스틴 호프만, 스티브 부세미, 댄 스티븐스, 엘렌 바킨</v>
      </c>
      <c r="I349" t="s">
        <v>1508</v>
      </c>
    </row>
    <row r="350" spans="1:9" ht="17.25" customHeight="1" x14ac:dyDescent="0.25">
      <c r="A350" s="8" t="s">
        <v>326</v>
      </c>
      <c r="B350" s="3" t="str">
        <f t="shared" si="35"/>
        <v>2014</v>
      </c>
      <c r="C350" s="8" t="str">
        <f t="shared" si="36"/>
        <v xml:space="preserve">킬 미 쓰리 타임즈 </v>
      </c>
      <c r="D350" s="8" t="str">
        <f t="shared" si="37"/>
        <v>Kill Me Three Times</v>
      </c>
      <c r="E350" s="8" t="str">
        <f t="shared" si="38"/>
        <v>액션, 스릴러</v>
      </c>
      <c r="F350" s="3" t="str">
        <f t="shared" si="39"/>
        <v>미국, 오스트레일리아</v>
      </c>
      <c r="G350" s="8" t="str">
        <f t="shared" si="40"/>
        <v>크리브 스텐더스</v>
      </c>
      <c r="H350" s="8" t="str">
        <f t="shared" si="41"/>
        <v>앨리스 브라가, 테레사 팔머, 사이먼 페그, 칼란 멀베이</v>
      </c>
      <c r="I350" t="s">
        <v>1509</v>
      </c>
    </row>
    <row r="351" spans="1:9" ht="17.25" customHeight="1" x14ac:dyDescent="0.25">
      <c r="A351" s="8" t="s">
        <v>443</v>
      </c>
      <c r="B351" s="3" t="str">
        <f t="shared" si="35"/>
        <v>2014</v>
      </c>
      <c r="C351" s="8" t="str">
        <f t="shared" si="36"/>
        <v xml:space="preserve">킹스맨  - 시크릿 에이전트 </v>
      </c>
      <c r="D351" s="8" t="str">
        <f t="shared" si="37"/>
        <v>Kingsman - The Secret Service</v>
      </c>
      <c r="E351" s="8" t="str">
        <f t="shared" si="38"/>
        <v>액션, 스릴러</v>
      </c>
      <c r="F351" s="3" t="str">
        <f t="shared" si="39"/>
        <v>미국, 영국</v>
      </c>
      <c r="G351" s="8" t="str">
        <f t="shared" si="40"/>
        <v>매튜 본</v>
      </c>
      <c r="H351" s="8" t="str">
        <f t="shared" si="41"/>
        <v>콜린 퍼스, 태런 에저튼, 사무엘 L. 잭슨</v>
      </c>
      <c r="I351" t="s">
        <v>1510</v>
      </c>
    </row>
    <row r="352" spans="1:9" ht="17.25" customHeight="1" x14ac:dyDescent="0.25">
      <c r="A352" s="8" t="s">
        <v>327</v>
      </c>
      <c r="B352" s="3" t="str">
        <f t="shared" si="35"/>
        <v>2014</v>
      </c>
      <c r="C352" s="8" t="str">
        <f t="shared" si="36"/>
        <v xml:space="preserve">토카레브 </v>
      </c>
      <c r="D352" s="8" t="str">
        <f t="shared" si="37"/>
        <v>Tokarev</v>
      </c>
      <c r="E352" s="8" t="str">
        <f t="shared" si="38"/>
        <v>액션, 범죄, 스릴러</v>
      </c>
      <c r="F352" s="3" t="str">
        <f t="shared" si="39"/>
        <v>미국, 프랑스</v>
      </c>
      <c r="G352" s="8" t="str">
        <f t="shared" si="40"/>
        <v>파코 카베자스</v>
      </c>
      <c r="H352" s="8" t="str">
        <f t="shared" si="41"/>
        <v>니콜라스 케이지, 레이첼 니콜스, 피터 스토메어, 대니 글로버</v>
      </c>
      <c r="I352" t="s">
        <v>1511</v>
      </c>
    </row>
    <row r="353" spans="1:9" ht="17.25" customHeight="1" x14ac:dyDescent="0.25">
      <c r="A353" s="8" t="s">
        <v>669</v>
      </c>
      <c r="B353" s="3" t="str">
        <f t="shared" si="35"/>
        <v>2014</v>
      </c>
      <c r="C353" s="8" t="str">
        <f t="shared" si="36"/>
        <v xml:space="preserve">툼스톤 </v>
      </c>
      <c r="D353" s="8" t="str">
        <f t="shared" si="37"/>
        <v>A Walk Among the Tombstones</v>
      </c>
      <c r="E353" s="8" t="str">
        <f t="shared" si="38"/>
        <v>액션, 범죄, 드라마, 미스터리, 스릴러</v>
      </c>
      <c r="F353" s="3" t="str">
        <f t="shared" si="39"/>
        <v>미국</v>
      </c>
      <c r="G353" s="8" t="str">
        <f t="shared" si="40"/>
        <v>스콧 프랭크</v>
      </c>
      <c r="H353" s="8" t="str">
        <f t="shared" si="41"/>
        <v>리암 니슨, 댄 스티븐스, 보이드 홀브룩</v>
      </c>
      <c r="I353" t="s">
        <v>1512</v>
      </c>
    </row>
    <row r="354" spans="1:9" ht="17.25" customHeight="1" x14ac:dyDescent="0.25">
      <c r="A354" s="8" t="s">
        <v>328</v>
      </c>
      <c r="B354" s="3" t="str">
        <f t="shared" si="35"/>
        <v>2014</v>
      </c>
      <c r="C354" s="8" t="str">
        <f t="shared" si="36"/>
        <v xml:space="preserve">트랜센던스 </v>
      </c>
      <c r="D354" s="8" t="str">
        <f t="shared" si="37"/>
        <v>Transcendence</v>
      </c>
      <c r="E354" s="8" t="str">
        <f t="shared" si="38"/>
        <v>액션, 드라마, SF, 스릴러</v>
      </c>
      <c r="F354" s="3" t="str">
        <f t="shared" si="39"/>
        <v>미국, 영국</v>
      </c>
      <c r="G354" s="8" t="str">
        <f t="shared" si="40"/>
        <v>월리 피스터</v>
      </c>
      <c r="H354" s="8" t="str">
        <f t="shared" si="41"/>
        <v>조니 뎁, 레베카 홀, 모건 프리먼</v>
      </c>
      <c r="I354" t="s">
        <v>1513</v>
      </c>
    </row>
    <row r="355" spans="1:9" ht="17.25" customHeight="1" x14ac:dyDescent="0.25">
      <c r="A355" s="8" t="s">
        <v>1514</v>
      </c>
      <c r="B355" s="3" t="str">
        <f t="shared" si="35"/>
        <v>2004</v>
      </c>
      <c r="C355" s="8" t="str">
        <f t="shared" si="36"/>
        <v xml:space="preserve">트로이 </v>
      </c>
      <c r="D355" s="8" t="str">
        <f t="shared" si="37"/>
        <v>Troy</v>
      </c>
      <c r="E355" s="8" t="str">
        <f t="shared" si="38"/>
        <v>액션, 드라마, 전쟁, 모험</v>
      </c>
      <c r="F355" s="3" t="str">
        <f t="shared" si="39"/>
        <v>미국</v>
      </c>
      <c r="G355" s="8" t="str">
        <f t="shared" si="40"/>
        <v>볼프강 페터젠</v>
      </c>
      <c r="H355" s="8" t="str">
        <f t="shared" si="41"/>
        <v>브래드 피트, 에릭 바나, 올랜도 블룸, 다이앤 크루거, 브라이언 콕스, 숀 빈, 브렌단 글리슨, 세프론 버로우스</v>
      </c>
      <c r="I355" t="s">
        <v>1515</v>
      </c>
    </row>
    <row r="356" spans="1:9" ht="17.25" customHeight="1" x14ac:dyDescent="0.25">
      <c r="A356" s="8" t="s">
        <v>329</v>
      </c>
      <c r="B356" s="3" t="str">
        <f t="shared" si="35"/>
        <v>2014</v>
      </c>
      <c r="C356" s="8" t="str">
        <f t="shared" si="36"/>
        <v xml:space="preserve">팔콘 라이징 </v>
      </c>
      <c r="D356" s="8" t="str">
        <f t="shared" si="37"/>
        <v>Falcon Rising</v>
      </c>
      <c r="E356" s="8" t="str">
        <f t="shared" si="38"/>
        <v>액션, 모험</v>
      </c>
      <c r="F356" s="3" t="str">
        <f t="shared" si="39"/>
        <v>미국</v>
      </c>
      <c r="G356" s="8" t="str">
        <f t="shared" si="40"/>
        <v>어니 바바라쉬</v>
      </c>
      <c r="H356" s="8" t="str">
        <f t="shared" si="41"/>
        <v>닐 맥도프, 마이클 제이 화이트,</v>
      </c>
      <c r="I356" t="s">
        <v>1516</v>
      </c>
    </row>
    <row r="357" spans="1:9" ht="17.25" customHeight="1" x14ac:dyDescent="0.25">
      <c r="A357" s="8" t="s">
        <v>330</v>
      </c>
      <c r="B357" s="3" t="str">
        <f t="shared" si="35"/>
        <v>2014</v>
      </c>
      <c r="C357" s="8" t="str">
        <f t="shared" si="36"/>
        <v xml:space="preserve">프랑켄슈타인 - 불멸의 영웅 </v>
      </c>
      <c r="D357" s="8" t="str">
        <f t="shared" si="37"/>
        <v>I, Frankenstein</v>
      </c>
      <c r="E357" s="8" t="str">
        <f t="shared" si="38"/>
        <v>액션</v>
      </c>
      <c r="F357" s="3" t="str">
        <f t="shared" si="39"/>
        <v>미국, 오스트레일리아</v>
      </c>
      <c r="G357" s="8" t="str">
        <f t="shared" si="40"/>
        <v>스튜어트 베티</v>
      </c>
      <c r="H357" s="8" t="str">
        <f t="shared" si="41"/>
        <v>이본느 스트라호브스키, 빌 나이, 아론 에크하트, 미란다 오토</v>
      </c>
      <c r="I357" t="s">
        <v>1517</v>
      </c>
    </row>
    <row r="358" spans="1:9" ht="17.25" customHeight="1" x14ac:dyDescent="0.25">
      <c r="A358" s="8" t="s">
        <v>331</v>
      </c>
      <c r="B358" s="3" t="str">
        <f t="shared" si="35"/>
        <v>2014</v>
      </c>
      <c r="C358" s="8" t="str">
        <f t="shared" si="36"/>
        <v xml:space="preserve">프리저 </v>
      </c>
      <c r="D358" s="8" t="str">
        <f t="shared" si="37"/>
        <v>Freezer</v>
      </c>
      <c r="E358" s="8" t="str">
        <f t="shared" si="38"/>
        <v>액션, 스릴러</v>
      </c>
      <c r="F358" s="3" t="str">
        <f t="shared" si="39"/>
        <v xml:space="preserve">미국 </v>
      </c>
      <c r="G358" s="8" t="str">
        <f t="shared" si="40"/>
        <v>미카엘 살로먼</v>
      </c>
      <c r="H358" s="8" t="str">
        <f t="shared" si="41"/>
        <v>딜란 맥더모트, 피터 파시넬리, 율리아 스니기르</v>
      </c>
      <c r="I358" s="7" t="s">
        <v>1520</v>
      </c>
    </row>
    <row r="359" spans="1:9" ht="17.25" customHeight="1" x14ac:dyDescent="0.25">
      <c r="A359" s="8" t="s">
        <v>332</v>
      </c>
      <c r="B359" s="3" t="str">
        <f t="shared" si="35"/>
        <v>2014</v>
      </c>
      <c r="C359" s="8" t="str">
        <f t="shared" si="36"/>
        <v xml:space="preserve">허큘리스 </v>
      </c>
      <c r="D359" s="8" t="str">
        <f t="shared" si="37"/>
        <v>Hercules</v>
      </c>
      <c r="E359" s="8" t="str">
        <f t="shared" si="38"/>
        <v>액션, 모험</v>
      </c>
      <c r="F359" s="3" t="str">
        <f t="shared" si="39"/>
        <v>미국</v>
      </c>
      <c r="G359" s="8" t="str">
        <f t="shared" si="40"/>
        <v>브렛 래트너</v>
      </c>
      <c r="H359" s="8" t="str">
        <f t="shared" si="41"/>
        <v>드웨인 존슨, 이안 맥쉐인, 존 허트</v>
      </c>
      <c r="I359" s="7" t="s">
        <v>1521</v>
      </c>
    </row>
    <row r="360" spans="1:9" ht="17.25" customHeight="1" x14ac:dyDescent="0.25">
      <c r="A360" s="8" t="s">
        <v>333</v>
      </c>
      <c r="B360" s="3" t="str">
        <f t="shared" si="35"/>
        <v>2015</v>
      </c>
      <c r="C360" s="8" t="str">
        <f t="shared" si="36"/>
        <v xml:space="preserve">가름워즈 - 마지막 예언자 </v>
      </c>
      <c r="D360" s="8" t="str">
        <f t="shared" si="37"/>
        <v>ガルム?ウォ?ズ ザ?ラスト</v>
      </c>
      <c r="E360" s="8" t="str">
        <f t="shared" si="38"/>
        <v>액션, SF, 스릴러</v>
      </c>
      <c r="F360" s="3" t="str">
        <f t="shared" si="39"/>
        <v>캐나다, 일본</v>
      </c>
      <c r="G360" s="8" t="str">
        <f t="shared" si="40"/>
        <v>오시이 마모루</v>
      </c>
      <c r="H360" s="8" t="str">
        <f t="shared" si="41"/>
        <v>랜스 헨릭슨, 케빈 두런드, 멜라니 생피에르, 서머 하웰</v>
      </c>
      <c r="I360" s="7" t="s">
        <v>1522</v>
      </c>
    </row>
    <row r="361" spans="1:9" ht="17.25" customHeight="1" x14ac:dyDescent="0.25">
      <c r="A361" s="8" t="s">
        <v>334</v>
      </c>
      <c r="B361" s="3" t="str">
        <f t="shared" si="35"/>
        <v>2015</v>
      </c>
      <c r="C361" s="8" t="str">
        <f t="shared" si="36"/>
        <v xml:space="preserve">노포아 </v>
      </c>
      <c r="D361" s="8" t="str">
        <f t="shared" si="37"/>
        <v>老??</v>
      </c>
      <c r="E361" s="8" t="str">
        <f t="shared" si="38"/>
        <v>액션, 코미디</v>
      </c>
      <c r="F361" s="3" t="str">
        <f t="shared" si="39"/>
        <v>중국</v>
      </c>
      <c r="G361" s="8" t="str">
        <f t="shared" si="40"/>
        <v>관후</v>
      </c>
      <c r="H361" s="8" t="str">
        <f t="shared" si="41"/>
        <v>펑 샤오강, 이역봉, 장한위, 허청, 크리스</v>
      </c>
      <c r="I361" s="7" t="s">
        <v>1523</v>
      </c>
    </row>
    <row r="362" spans="1:9" ht="17.25" customHeight="1" x14ac:dyDescent="0.25">
      <c r="A362" s="8" t="s">
        <v>335</v>
      </c>
      <c r="B362" s="3" t="str">
        <f t="shared" si="35"/>
        <v>2015</v>
      </c>
      <c r="C362" s="8" t="str">
        <f t="shared" si="36"/>
        <v xml:space="preserve">더 건맨 - 테이큰 감독 뉴프로젝트 </v>
      </c>
      <c r="D362" s="8" t="str">
        <f t="shared" si="37"/>
        <v>The Gunman</v>
      </c>
      <c r="E362" s="8" t="str">
        <f t="shared" si="38"/>
        <v>액션, 스릴러, 범죄, 드라마, 미스터리</v>
      </c>
      <c r="F362" s="3" t="str">
        <f t="shared" si="39"/>
        <v>스페인, 영국, 프랑스</v>
      </c>
      <c r="G362" s="8" t="str">
        <f t="shared" si="40"/>
        <v>피에르 모렐</v>
      </c>
      <c r="H362" s="8" t="str">
        <f t="shared" si="41"/>
        <v>이드리스 엘바, 하비에르 바르뎀, 숀 펜</v>
      </c>
      <c r="I362" s="7" t="s">
        <v>1524</v>
      </c>
    </row>
    <row r="363" spans="1:9" ht="17.25" customHeight="1" x14ac:dyDescent="0.25">
      <c r="A363" s="8" t="s">
        <v>336</v>
      </c>
      <c r="B363" s="3" t="str">
        <f t="shared" si="35"/>
        <v>2015</v>
      </c>
      <c r="C363" s="8" t="str">
        <f t="shared" si="36"/>
        <v xml:space="preserve">더 셰프 </v>
      </c>
      <c r="D363" s="8" t="str">
        <f t="shared" si="37"/>
        <v>Burnt</v>
      </c>
      <c r="E363" s="8" t="str">
        <f t="shared" si="38"/>
        <v>드라마</v>
      </c>
      <c r="F363" s="3" t="str">
        <f t="shared" si="39"/>
        <v>미국</v>
      </c>
      <c r="G363" s="8" t="str">
        <f t="shared" si="40"/>
        <v>존 웰스</v>
      </c>
      <c r="H363" s="8" t="str">
        <f t="shared" si="41"/>
        <v>브래들리 쿠퍼, 시에나 밀러, 오마 사이, 다니엘 브륄, 매튜 리즈, 우마 서먼, 엠마 톰슨, 알리시아 비칸데르</v>
      </c>
      <c r="I363" s="7" t="s">
        <v>1525</v>
      </c>
    </row>
    <row r="364" spans="1:9" ht="17.25" customHeight="1" x14ac:dyDescent="0.25">
      <c r="A364" s="8" t="s">
        <v>337</v>
      </c>
      <c r="B364" s="3" t="str">
        <f t="shared" si="35"/>
        <v>2015</v>
      </c>
      <c r="C364" s="8" t="str">
        <f t="shared" si="36"/>
        <v xml:space="preserve">더 웨딩 링거 </v>
      </c>
      <c r="D364" s="8" t="str">
        <f t="shared" si="37"/>
        <v>The Wedding Ringer</v>
      </c>
      <c r="E364" s="8" t="str">
        <f t="shared" si="38"/>
        <v>코미디</v>
      </c>
      <c r="F364" s="3" t="str">
        <f t="shared" si="39"/>
        <v>미국</v>
      </c>
      <c r="G364" s="8" t="str">
        <f t="shared" si="40"/>
        <v>제레미 가레릭</v>
      </c>
      <c r="H364" s="8" t="str">
        <f t="shared" si="41"/>
        <v>케빈 하트, 칼리 쿠오코, 앨런 리치슨, 조시 게드</v>
      </c>
      <c r="I364" s="7" t="s">
        <v>1526</v>
      </c>
    </row>
    <row r="365" spans="1:9" ht="17.25" customHeight="1" x14ac:dyDescent="0.25">
      <c r="A365" s="8" t="s">
        <v>338</v>
      </c>
      <c r="B365" s="3" t="str">
        <f t="shared" si="35"/>
        <v>2015</v>
      </c>
      <c r="C365" s="8" t="str">
        <f t="shared" si="36"/>
        <v xml:space="preserve">도사하산 </v>
      </c>
      <c r="D365" s="8" t="str">
        <f t="shared" si="37"/>
        <v>道士下山</v>
      </c>
      <c r="E365" s="8" t="str">
        <f t="shared" si="38"/>
        <v>액션, 드라마</v>
      </c>
      <c r="F365" s="3" t="str">
        <f t="shared" si="39"/>
        <v>중국</v>
      </c>
      <c r="G365" s="8" t="str">
        <f t="shared" si="40"/>
        <v>천카이거</v>
      </c>
      <c r="H365" s="8" t="str">
        <f t="shared" si="41"/>
        <v>왕바오창, 린즈링, 곽부성, 장첸</v>
      </c>
      <c r="I365" s="7" t="s">
        <v>1527</v>
      </c>
    </row>
    <row r="366" spans="1:9" ht="17.25" customHeight="1" x14ac:dyDescent="0.25">
      <c r="A366" s="8" t="s">
        <v>444</v>
      </c>
      <c r="B366" s="3" t="str">
        <f t="shared" si="35"/>
        <v>2015</v>
      </c>
      <c r="C366" s="8" t="str">
        <f t="shared" si="36"/>
        <v xml:space="preserve">드래곤 블레이드 </v>
      </c>
      <c r="D366" s="8" t="str">
        <f t="shared" si="37"/>
        <v>天將雄師</v>
      </c>
      <c r="E366" s="8" t="str">
        <f t="shared" si="38"/>
        <v>액션, 모험, 드라마</v>
      </c>
      <c r="F366" s="3" t="str">
        <f t="shared" si="39"/>
        <v>중국</v>
      </c>
      <c r="G366" s="8" t="str">
        <f t="shared" si="40"/>
        <v>이인항</v>
      </c>
      <c r="H366" s="8" t="str">
        <f t="shared" si="41"/>
        <v>성룡, 존 쿠삭, 시원, 애드리언 브로디, 샤니 빈슨</v>
      </c>
      <c r="I366" s="7" t="s">
        <v>1528</v>
      </c>
    </row>
    <row r="367" spans="1:9" ht="17.25" customHeight="1" x14ac:dyDescent="0.25">
      <c r="A367" s="8" t="s">
        <v>339</v>
      </c>
      <c r="B367" s="3" t="str">
        <f t="shared" si="35"/>
        <v>2015</v>
      </c>
      <c r="C367" s="8" t="str">
        <f t="shared" si="36"/>
        <v xml:space="preserve">라스트 위치 헌터 </v>
      </c>
      <c r="D367" s="8" t="str">
        <f t="shared" si="37"/>
        <v>The Last Witch Hunter</v>
      </c>
      <c r="E367" s="8" t="str">
        <f t="shared" si="38"/>
        <v>액션, 모험, 판타지</v>
      </c>
      <c r="F367" s="3" t="str">
        <f t="shared" si="39"/>
        <v>미국</v>
      </c>
      <c r="G367" s="8" t="str">
        <f t="shared" si="40"/>
        <v>브렉 에이즈너</v>
      </c>
      <c r="H367" s="8" t="str">
        <f t="shared" si="41"/>
        <v>빈 디젤, 로즈 레슬리, 일라이저 우드</v>
      </c>
      <c r="I367" s="7" t="s">
        <v>1529</v>
      </c>
    </row>
    <row r="368" spans="1:9" ht="17.25" customHeight="1" x14ac:dyDescent="0.25">
      <c r="A368" s="8" t="s">
        <v>340</v>
      </c>
      <c r="B368" s="3" t="str">
        <f t="shared" si="35"/>
        <v>2015</v>
      </c>
      <c r="C368" s="8" t="str">
        <f t="shared" si="36"/>
        <v xml:space="preserve">런 올 나이트 </v>
      </c>
      <c r="D368" s="8" t="str">
        <f t="shared" si="37"/>
        <v>Run All Night</v>
      </c>
      <c r="E368" s="8" t="str">
        <f t="shared" si="38"/>
        <v>액션, 범죄, 드라마, 미스터리, 스릴러</v>
      </c>
      <c r="F368" s="3" t="str">
        <f t="shared" si="39"/>
        <v>미국</v>
      </c>
      <c r="G368" s="8" t="str">
        <f t="shared" si="40"/>
        <v>자움 콜렛 세라</v>
      </c>
      <c r="H368" s="8" t="str">
        <f t="shared" si="41"/>
        <v>리암 니슨, 조엘 킨나만, 제네시스 로드리게스, 에드 해리스, 커먼</v>
      </c>
      <c r="I368" s="7" t="s">
        <v>1530</v>
      </c>
    </row>
    <row r="369" spans="1:9" ht="17.25" customHeight="1" x14ac:dyDescent="0.25">
      <c r="A369" s="8" t="s">
        <v>341</v>
      </c>
      <c r="B369" s="3" t="str">
        <f t="shared" si="35"/>
        <v>2015</v>
      </c>
      <c r="C369" s="8" t="str">
        <f t="shared" si="36"/>
        <v xml:space="preserve">마션 </v>
      </c>
      <c r="D369" s="8" t="str">
        <f t="shared" si="37"/>
        <v>The Martian</v>
      </c>
      <c r="E369" s="8" t="str">
        <f t="shared" si="38"/>
        <v>모험, 드라마, SF</v>
      </c>
      <c r="F369" s="3" t="str">
        <f t="shared" si="39"/>
        <v>미국, 영국</v>
      </c>
      <c r="G369" s="8" t="str">
        <f t="shared" si="40"/>
        <v>리들리 스콧</v>
      </c>
      <c r="H369" s="8" t="str">
        <f t="shared" si="41"/>
        <v>크리스틴 위그, 제시카 차스테인, 맷 데이먼, 케이트 마라, 제프 다니엘스, 세바스찬 스탠</v>
      </c>
      <c r="I369" s="7" t="s">
        <v>1531</v>
      </c>
    </row>
    <row r="370" spans="1:9" ht="17.25" customHeight="1" x14ac:dyDescent="0.25">
      <c r="A370" s="8" t="s">
        <v>342</v>
      </c>
      <c r="B370" s="3" t="str">
        <f t="shared" si="35"/>
        <v>2015</v>
      </c>
      <c r="C370" s="8" t="str">
        <f t="shared" si="36"/>
        <v xml:space="preserve">마운틴맨 </v>
      </c>
      <c r="D370" s="8" t="str">
        <f t="shared" si="37"/>
        <v>Manjhi - The Mountain Man</v>
      </c>
      <c r="E370" s="8" t="str">
        <f t="shared" si="38"/>
        <v>드라마</v>
      </c>
      <c r="F370" s="3" t="str">
        <f t="shared" si="39"/>
        <v>인도</v>
      </c>
      <c r="G370" s="8" t="str">
        <f t="shared" si="40"/>
        <v>케탄 메타</v>
      </c>
      <c r="H370" s="8" t="str">
        <f t="shared" si="41"/>
        <v>나와주딘 시디퀴, 라드히카 압테</v>
      </c>
      <c r="I370" s="7" t="s">
        <v>1532</v>
      </c>
    </row>
    <row r="371" spans="1:9" ht="17.25" customHeight="1" x14ac:dyDescent="0.25">
      <c r="A371" s="8" t="s">
        <v>343</v>
      </c>
      <c r="B371" s="3" t="str">
        <f t="shared" si="35"/>
        <v>2015</v>
      </c>
      <c r="C371" s="8" t="str">
        <f t="shared" si="36"/>
        <v xml:space="preserve">맨 다운 </v>
      </c>
      <c r="D371" s="8" t="str">
        <f t="shared" si="37"/>
        <v>Man Down</v>
      </c>
      <c r="E371" s="8" t="str">
        <f t="shared" si="38"/>
        <v>스릴러, 드라마</v>
      </c>
      <c r="F371" s="3" t="str">
        <f t="shared" si="39"/>
        <v>미국</v>
      </c>
      <c r="G371" s="8" t="str">
        <f t="shared" si="40"/>
        <v>디토 몬티엘</v>
      </c>
      <c r="H371" s="8" t="str">
        <f t="shared" si="41"/>
        <v>케이트 마라, 샤이아 라보프, 제이 코트니, 게리 올드만</v>
      </c>
      <c r="I371" s="7" t="s">
        <v>1533</v>
      </c>
    </row>
    <row r="372" spans="1:9" ht="17.25" customHeight="1" x14ac:dyDescent="0.25">
      <c r="A372" s="8" t="s">
        <v>344</v>
      </c>
      <c r="B372" s="3" t="str">
        <f t="shared" si="35"/>
        <v>2015</v>
      </c>
      <c r="C372" s="8" t="str">
        <f t="shared" si="36"/>
        <v xml:space="preserve">맨 프롬 UNCLE </v>
      </c>
      <c r="D372" s="8" t="str">
        <f t="shared" si="37"/>
        <v>The Man from U.N.C.L.E.</v>
      </c>
      <c r="E372" s="8" t="str">
        <f t="shared" si="38"/>
        <v>액션, 모험, 코미디</v>
      </c>
      <c r="F372" s="3" t="str">
        <f t="shared" si="39"/>
        <v>미국</v>
      </c>
      <c r="G372" s="8" t="str">
        <f t="shared" si="40"/>
        <v>가이 리치</v>
      </c>
      <c r="H372" s="8" t="str">
        <f t="shared" si="41"/>
        <v>헨리 카빌, 아미 해머, 휴 그랜트, 알리시아 비칸데르, 엘리자베스 데비키</v>
      </c>
      <c r="I372" s="7" t="s">
        <v>1534</v>
      </c>
    </row>
    <row r="373" spans="1:9" ht="17.25" customHeight="1" x14ac:dyDescent="0.25">
      <c r="A373" s="8" t="s">
        <v>345</v>
      </c>
      <c r="B373" s="3" t="str">
        <f t="shared" si="35"/>
        <v>2015</v>
      </c>
      <c r="C373" s="8" t="str">
        <f t="shared" si="36"/>
        <v xml:space="preserve">모멘텀 </v>
      </c>
      <c r="D373" s="8" t="str">
        <f t="shared" si="37"/>
        <v>Momentum</v>
      </c>
      <c r="E373" s="8" t="str">
        <f t="shared" si="38"/>
        <v>액션, 스릴러</v>
      </c>
      <c r="F373" s="3" t="str">
        <f t="shared" si="39"/>
        <v>남아프리카 공화국, 미국</v>
      </c>
      <c r="G373" s="8" t="str">
        <f t="shared" si="40"/>
        <v>스티븐 S. 캄파넬리</v>
      </c>
      <c r="H373" s="8" t="str">
        <f t="shared" si="41"/>
        <v>올가 쿠릴렌코, 제임스 퓨어포이, 제나 사라스, 모건 프리먼</v>
      </c>
      <c r="I373" s="7" t="s">
        <v>1535</v>
      </c>
    </row>
    <row r="374" spans="1:9" ht="17.25" customHeight="1" x14ac:dyDescent="0.25">
      <c r="A374" s="8" t="s">
        <v>346</v>
      </c>
      <c r="B374" s="3" t="str">
        <f t="shared" si="35"/>
        <v>2015</v>
      </c>
      <c r="C374" s="8" t="str">
        <f t="shared" si="36"/>
        <v xml:space="preserve">버스 657 </v>
      </c>
      <c r="D374" s="8" t="str">
        <f t="shared" si="37"/>
        <v>Heist</v>
      </c>
      <c r="E374" s="8" t="str">
        <f t="shared" si="38"/>
        <v>액션, 스릴러</v>
      </c>
      <c r="F374" s="3" t="str">
        <f t="shared" si="39"/>
        <v>미국</v>
      </c>
      <c r="G374" s="8" t="str">
        <f t="shared" si="40"/>
        <v>스콧 만</v>
      </c>
      <c r="H374" s="8" t="str">
        <f t="shared" si="41"/>
        <v>데이브 바티스타, 로버트 드 니로, 제프리 딘 모건, 케이트 보스워스</v>
      </c>
      <c r="I374" s="7" t="s">
        <v>1536</v>
      </c>
    </row>
    <row r="375" spans="1:9" ht="17.25" customHeight="1" x14ac:dyDescent="0.25">
      <c r="A375" s="8" t="s">
        <v>347</v>
      </c>
      <c r="B375" s="3" t="str">
        <f t="shared" si="35"/>
        <v>2015</v>
      </c>
      <c r="C375" s="8" t="str">
        <f t="shared" si="36"/>
        <v xml:space="preserve">샌 안드레아스 </v>
      </c>
      <c r="D375" s="8" t="str">
        <f t="shared" si="37"/>
        <v>San Andreas</v>
      </c>
      <c r="E375" s="8" t="str">
        <f t="shared" si="38"/>
        <v>액션, 드라마, 스릴러</v>
      </c>
      <c r="F375" s="3" t="str">
        <f t="shared" si="39"/>
        <v>미국</v>
      </c>
      <c r="G375" s="8" t="str">
        <f t="shared" si="40"/>
        <v>브래드 페이튼</v>
      </c>
      <c r="H375" s="8" t="str">
        <f t="shared" si="41"/>
        <v>드웨인 존슨, 알렉산드라 다드다리오, 칼라 구기노, 이안 그루퍼드</v>
      </c>
      <c r="I375" s="7" t="s">
        <v>1537</v>
      </c>
    </row>
    <row r="376" spans="1:9" ht="17.25" customHeight="1" x14ac:dyDescent="0.25">
      <c r="A376" s="8" t="s">
        <v>348</v>
      </c>
      <c r="B376" s="3" t="str">
        <f t="shared" si="35"/>
        <v>2015</v>
      </c>
      <c r="C376" s="8" t="str">
        <f t="shared" si="36"/>
        <v xml:space="preserve">셀프-리스 </v>
      </c>
      <c r="D376" s="8" t="str">
        <f t="shared" si="37"/>
        <v>Selfl-ess</v>
      </c>
      <c r="E376" s="8" t="str">
        <f t="shared" si="38"/>
        <v>SF, 스릴러, 액션</v>
      </c>
      <c r="F376" s="3" t="str">
        <f t="shared" si="39"/>
        <v>미국</v>
      </c>
      <c r="G376" s="8" t="str">
        <f t="shared" si="40"/>
        <v>타셈 싱</v>
      </c>
      <c r="H376" s="8" t="str">
        <f t="shared" si="41"/>
        <v>매튜 구드, 라이언 레이놀즈, 미셀 도커리, 벤 킹슬리</v>
      </c>
      <c r="I376" s="7" t="s">
        <v>1538</v>
      </c>
    </row>
    <row r="377" spans="1:9" ht="17.25" customHeight="1" x14ac:dyDescent="0.25">
      <c r="A377" s="8" t="s">
        <v>349</v>
      </c>
      <c r="B377" s="3" t="str">
        <f t="shared" si="35"/>
        <v>2015</v>
      </c>
      <c r="C377" s="8" t="str">
        <f t="shared" si="36"/>
        <v xml:space="preserve">스파이 </v>
      </c>
      <c r="D377" s="8" t="str">
        <f t="shared" si="37"/>
        <v>Spy</v>
      </c>
      <c r="E377" s="8" t="str">
        <f t="shared" si="38"/>
        <v>코미디, 액션</v>
      </c>
      <c r="F377" s="3" t="str">
        <f t="shared" si="39"/>
        <v>미국</v>
      </c>
      <c r="G377" s="8" t="str">
        <f t="shared" si="40"/>
        <v>폴 페이그</v>
      </c>
      <c r="H377" s="8" t="str">
        <f t="shared" si="41"/>
        <v>제이슨 스타뎀, 로즈 번, 멜리사 맥카시, 앨리슨 제니, 주드 로, 피터 세라피노윅</v>
      </c>
      <c r="I377" s="7" t="s">
        <v>1539</v>
      </c>
    </row>
    <row r="378" spans="1:9" ht="17.25" customHeight="1" x14ac:dyDescent="0.25">
      <c r="A378" s="8" t="s">
        <v>350</v>
      </c>
      <c r="B378" s="3" t="str">
        <f t="shared" si="35"/>
        <v>2015</v>
      </c>
      <c r="C378" s="8" t="str">
        <f t="shared" si="36"/>
        <v xml:space="preserve">스파이 브릿지 </v>
      </c>
      <c r="D378" s="8" t="str">
        <f t="shared" si="37"/>
        <v>Bridge of Spies</v>
      </c>
      <c r="E378" s="8" t="str">
        <f t="shared" si="38"/>
        <v>드라마, 스릴러</v>
      </c>
      <c r="F378" s="3" t="str">
        <f t="shared" si="39"/>
        <v>미국</v>
      </c>
      <c r="G378" s="8" t="str">
        <f t="shared" si="40"/>
        <v>스티븐 스필버그</v>
      </c>
      <c r="H378" s="8" t="str">
        <f t="shared" si="41"/>
        <v>톰 행크스, 마크 라이런스, 에이미 라이언, 오스틴 스토웰</v>
      </c>
      <c r="I378" s="7" t="s">
        <v>1540</v>
      </c>
    </row>
    <row r="379" spans="1:9" ht="17.25" customHeight="1" x14ac:dyDescent="0.25">
      <c r="A379" s="8" t="s">
        <v>351</v>
      </c>
      <c r="B379" s="3" t="str">
        <f t="shared" si="35"/>
        <v>2015</v>
      </c>
      <c r="C379" s="8" t="str">
        <f t="shared" si="36"/>
        <v xml:space="preserve">스파이 서바이버 </v>
      </c>
      <c r="D379" s="8" t="str">
        <f t="shared" si="37"/>
        <v>Survivor</v>
      </c>
      <c r="E379" s="8" t="str">
        <f t="shared" si="38"/>
        <v>액션, 스릴러</v>
      </c>
      <c r="F379" s="3" t="str">
        <f t="shared" si="39"/>
        <v>미국, 영국</v>
      </c>
      <c r="G379" s="8" t="str">
        <f t="shared" si="40"/>
        <v>제임스 맥티그</v>
      </c>
      <c r="H379" s="8" t="str">
        <f t="shared" si="41"/>
        <v>밀라 요보비치, 피어스 브로스넌</v>
      </c>
      <c r="I379" s="7" t="s">
        <v>1541</v>
      </c>
    </row>
    <row r="380" spans="1:9" ht="17.25" customHeight="1" x14ac:dyDescent="0.25">
      <c r="A380" s="8" t="s">
        <v>352</v>
      </c>
      <c r="B380" s="3" t="str">
        <f t="shared" si="35"/>
        <v>2015</v>
      </c>
      <c r="C380" s="8" t="str">
        <f t="shared" si="36"/>
        <v xml:space="preserve">스푹스 - MI5 </v>
      </c>
      <c r="D380" s="8" t="str">
        <f t="shared" si="37"/>
        <v>Spooks - The Greater Good</v>
      </c>
      <c r="E380" s="8" t="str">
        <f t="shared" si="38"/>
        <v>액션, 드라마, 스릴러</v>
      </c>
      <c r="F380" s="3" t="str">
        <f t="shared" si="39"/>
        <v>영국</v>
      </c>
      <c r="G380" s="8" t="str">
        <f t="shared" si="40"/>
        <v>바랫 낼러리</v>
      </c>
      <c r="H380" s="8" t="str">
        <f t="shared" si="41"/>
        <v>키트 해링턴, 제니퍼 엘, 피터 퍼스, 엘예스 가벨</v>
      </c>
      <c r="I380" s="7" t="s">
        <v>1542</v>
      </c>
    </row>
    <row r="381" spans="1:9" ht="17.25" customHeight="1" x14ac:dyDescent="0.25">
      <c r="A381" s="8" t="s">
        <v>353</v>
      </c>
      <c r="B381" s="3" t="str">
        <f t="shared" si="35"/>
        <v>2015</v>
      </c>
      <c r="C381" s="8" t="str">
        <f t="shared" si="36"/>
        <v xml:space="preserve">아이 인 더 스카이 </v>
      </c>
      <c r="D381" s="8" t="str">
        <f t="shared" si="37"/>
        <v>Eye in the Sky</v>
      </c>
      <c r="E381" s="8" t="str">
        <f t="shared" si="38"/>
        <v>드라마, 스릴러, 전쟁</v>
      </c>
      <c r="F381" s="3" t="str">
        <f t="shared" si="39"/>
        <v>영국</v>
      </c>
      <c r="G381" s="8" t="str">
        <f t="shared" si="40"/>
        <v>개빈 후드</v>
      </c>
      <c r="H381" s="8" t="str">
        <f t="shared" si="41"/>
        <v>아론 폴, 헬렌 미렌, 앨런 릭먼, 바크하드 압디</v>
      </c>
      <c r="I381" s="7" t="s">
        <v>1543</v>
      </c>
    </row>
    <row r="382" spans="1:9" ht="17.25" customHeight="1" x14ac:dyDescent="0.25">
      <c r="A382" s="8" t="s">
        <v>354</v>
      </c>
      <c r="B382" s="3" t="str">
        <f t="shared" si="35"/>
        <v>2015</v>
      </c>
      <c r="C382" s="8" t="str">
        <f t="shared" si="36"/>
        <v xml:space="preserve">알로하 </v>
      </c>
      <c r="D382" s="8" t="str">
        <f t="shared" si="37"/>
        <v>Aloha</v>
      </c>
      <c r="E382" s="8" t="str">
        <f t="shared" si="38"/>
        <v>코미디, 드라마, 멜로/로맨스</v>
      </c>
      <c r="F382" s="3" t="str">
        <f t="shared" si="39"/>
        <v>미국</v>
      </c>
      <c r="G382" s="8" t="str">
        <f t="shared" si="40"/>
        <v>카메론 크로우</v>
      </c>
      <c r="H382" s="8" t="str">
        <f t="shared" si="41"/>
        <v>엠마 스톤, 브래들리 쿠퍼, 레이첼 맥아담스</v>
      </c>
      <c r="I382" s="7" t="s">
        <v>1544</v>
      </c>
    </row>
    <row r="383" spans="1:9" ht="17.25" customHeight="1" x14ac:dyDescent="0.25">
      <c r="A383" s="8" t="s">
        <v>355</v>
      </c>
      <c r="B383" s="3" t="str">
        <f t="shared" si="35"/>
        <v>2015</v>
      </c>
      <c r="C383" s="8" t="str">
        <f t="shared" si="36"/>
        <v xml:space="preserve">어 워 - 라스트 미션 </v>
      </c>
      <c r="D383" s="8" t="str">
        <f t="shared" si="37"/>
        <v>Krigen</v>
      </c>
      <c r="E383" s="8" t="str">
        <f t="shared" si="38"/>
        <v>드라마, 전쟁</v>
      </c>
      <c r="F383" s="3" t="str">
        <f t="shared" si="39"/>
        <v>덴마크</v>
      </c>
      <c r="G383" s="8" t="str">
        <f t="shared" si="40"/>
        <v>토비아스 린드홈</v>
      </c>
      <c r="H383" s="8" t="str">
        <f t="shared" si="41"/>
        <v>요한 필립 애스백, 튜바 노보트니, 다 살림</v>
      </c>
      <c r="I383" s="7" t="s">
        <v>1545</v>
      </c>
    </row>
    <row r="384" spans="1:9" ht="17.25" customHeight="1" x14ac:dyDescent="0.25">
      <c r="A384" s="8" t="s">
        <v>356</v>
      </c>
      <c r="B384" s="3" t="str">
        <f t="shared" si="35"/>
        <v>2015</v>
      </c>
      <c r="C384" s="8" t="str">
        <f t="shared" si="36"/>
        <v xml:space="preserve">엑스 마키나 </v>
      </c>
      <c r="D384" s="8" t="str">
        <f t="shared" si="37"/>
        <v>Ex Machina</v>
      </c>
      <c r="E384" s="8" t="str">
        <f t="shared" si="38"/>
        <v>드라마, SF, 스릴러</v>
      </c>
      <c r="F384" s="3" t="str">
        <f t="shared" si="39"/>
        <v>미국, 영국</v>
      </c>
      <c r="G384" s="8" t="str">
        <f t="shared" si="40"/>
        <v>알렉스 가랜드</v>
      </c>
      <c r="H384" s="8" t="str">
        <f t="shared" si="41"/>
        <v>도널 글리슨, 알리시아 비칸데르, 오스카 아이삭</v>
      </c>
      <c r="I384" s="7" t="s">
        <v>1546</v>
      </c>
    </row>
    <row r="385" spans="1:9" ht="17.25" customHeight="1" x14ac:dyDescent="0.25">
      <c r="A385" s="8" t="s">
        <v>357</v>
      </c>
      <c r="B385" s="3" t="str">
        <f t="shared" si="35"/>
        <v>2015</v>
      </c>
      <c r="C385" s="8" t="str">
        <f t="shared" si="36"/>
        <v xml:space="preserve">와일드 카드 </v>
      </c>
      <c r="D385" s="8" t="str">
        <f t="shared" si="37"/>
        <v>Wild Card</v>
      </c>
      <c r="E385" s="8" t="str">
        <f t="shared" si="38"/>
        <v>범죄, 드라마, 스릴러, 액션</v>
      </c>
      <c r="F385" s="3" t="str">
        <f t="shared" si="39"/>
        <v>미국</v>
      </c>
      <c r="G385" s="8" t="str">
        <f t="shared" si="40"/>
        <v>사이먼 웨스트</v>
      </c>
      <c r="H385" s="8" t="str">
        <f t="shared" si="41"/>
        <v>제이슨 스타뎀, 마이클 안가라노, 스탠리 투치</v>
      </c>
      <c r="I385" s="7" t="s">
        <v>1547</v>
      </c>
    </row>
    <row r="386" spans="1:9" ht="17.25" customHeight="1" x14ac:dyDescent="0.25">
      <c r="A386" s="8" t="s">
        <v>358</v>
      </c>
      <c r="B386" s="3" t="str">
        <f t="shared" ref="B386:B449" si="42">MID(A386,2,4)</f>
        <v>2015</v>
      </c>
      <c r="C386" s="8" t="str">
        <f t="shared" ref="C386:C449" si="43">MID(A386, 8, FIND("(", A386, 1)-8)</f>
        <v xml:space="preserve">이퀄스 </v>
      </c>
      <c r="D386" s="8" t="str">
        <f t="shared" ref="D386:D449" si="44">MID(A386, FIND("(",A386,1)+1, FIND(")",A386,1)-FIND("(",A386,1)-1)</f>
        <v>Equals</v>
      </c>
      <c r="E386" s="8" t="str">
        <f t="shared" si="38"/>
        <v>드라마, SF</v>
      </c>
      <c r="F386" s="3" t="str">
        <f t="shared" si="39"/>
        <v>미국</v>
      </c>
      <c r="G386" s="8" t="str">
        <f t="shared" si="40"/>
        <v>드레이크 도리머스</v>
      </c>
      <c r="H386" s="8" t="str">
        <f t="shared" si="41"/>
        <v>크리스틴 스튜어트, 니콜라스 홀트</v>
      </c>
      <c r="I386" s="7" t="s">
        <v>1548</v>
      </c>
    </row>
    <row r="387" spans="1:9" ht="17.25" customHeight="1" x14ac:dyDescent="0.25">
      <c r="A387" s="8" t="s">
        <v>359</v>
      </c>
      <c r="B387" s="3" t="str">
        <f t="shared" si="42"/>
        <v>2015</v>
      </c>
      <c r="C387" s="8" t="str">
        <f t="shared" si="43"/>
        <v xml:space="preserve">익스트랙션 </v>
      </c>
      <c r="D387" s="8" t="str">
        <f t="shared" si="44"/>
        <v>Extraction</v>
      </c>
      <c r="E387" s="8" t="str">
        <f t="shared" ref="E387:E450" si="45">LEFT(I387, FIND("|", I387)-1)</f>
        <v>스릴러</v>
      </c>
      <c r="F387" s="3" t="str">
        <f t="shared" ref="F387:F450" si="46">MID(I387, FIND("|", I387)+2,FIND("|", I387, FIND("| ", I387)+2)-FIND("|", I387)-2)</f>
        <v>미국</v>
      </c>
      <c r="G387" s="8" t="str">
        <f t="shared" ref="G387:G450" si="47">IFERROR(MID(I387,FIND("감독 : ",I387)+5,FIND("출연 : ",I387) - FIND("감독 : ",I387) - 6), MID(I387, FIND("감독 : ", I387)+5, LEN(I387)))</f>
        <v>스티븐 C. 밀러</v>
      </c>
      <c r="H387" s="8" t="str">
        <f t="shared" ref="H387:H450" si="48">IFERROR(MID(I387, FIND("출연 : ", I387)+5, LEN(I387)), "")</f>
        <v>브루스 윌리스, 지나 카라노, 켈란 루츠</v>
      </c>
      <c r="I387" s="7" t="s">
        <v>1549</v>
      </c>
    </row>
    <row r="388" spans="1:9" ht="17.25" customHeight="1" x14ac:dyDescent="0.25">
      <c r="A388" s="8" t="s">
        <v>360</v>
      </c>
      <c r="B388" s="3" t="str">
        <f t="shared" si="42"/>
        <v>2015</v>
      </c>
      <c r="C388" s="8" t="str">
        <f t="shared" si="43"/>
        <v xml:space="preserve">인턴 </v>
      </c>
      <c r="D388" s="8" t="str">
        <f t="shared" si="44"/>
        <v>The Intern</v>
      </c>
      <c r="E388" s="8" t="str">
        <f t="shared" si="45"/>
        <v>코미디</v>
      </c>
      <c r="F388" s="3" t="str">
        <f t="shared" si="46"/>
        <v>미국</v>
      </c>
      <c r="G388" s="8" t="str">
        <f t="shared" si="47"/>
        <v>낸시 마이어스</v>
      </c>
      <c r="H388" s="8" t="str">
        <f t="shared" si="48"/>
        <v>로버트 드 니로, 앤 해서웨이</v>
      </c>
      <c r="I388" s="7" t="s">
        <v>1550</v>
      </c>
    </row>
    <row r="389" spans="1:9" ht="17.25" customHeight="1" x14ac:dyDescent="0.25">
      <c r="A389" s="8" t="s">
        <v>445</v>
      </c>
      <c r="B389" s="3" t="str">
        <f t="shared" si="42"/>
        <v>2015</v>
      </c>
      <c r="C389" s="8" t="str">
        <f t="shared" si="43"/>
        <v xml:space="preserve">캐쉬 온리 </v>
      </c>
      <c r="D389" s="8" t="str">
        <f t="shared" si="44"/>
        <v>Cash Only</v>
      </c>
      <c r="E389" s="8" t="str">
        <f t="shared" si="45"/>
        <v>범죄, 액션, 스릴러</v>
      </c>
      <c r="F389" s="3" t="str">
        <f t="shared" si="46"/>
        <v>미국</v>
      </c>
      <c r="G389" s="8" t="str">
        <f t="shared" si="47"/>
        <v>말릭 베이더</v>
      </c>
      <c r="H389" s="8" t="str">
        <f t="shared" si="48"/>
        <v>니콜라 슈렐리, 스티비 파스코스키</v>
      </c>
      <c r="I389" s="7" t="s">
        <v>1551</v>
      </c>
    </row>
    <row r="390" spans="1:9" ht="17.25" customHeight="1" x14ac:dyDescent="0.25">
      <c r="A390" s="8" t="s">
        <v>361</v>
      </c>
      <c r="B390" s="3" t="str">
        <f t="shared" si="42"/>
        <v>2015</v>
      </c>
      <c r="C390" s="8" t="str">
        <f t="shared" si="43"/>
        <v xml:space="preserve">포커스 </v>
      </c>
      <c r="D390" s="8" t="str">
        <f t="shared" si="44"/>
        <v>Focus</v>
      </c>
      <c r="E390" s="8" t="str">
        <f t="shared" si="45"/>
        <v>범죄, 멜로/로맨스, 코미디</v>
      </c>
      <c r="F390" s="3" t="str">
        <f t="shared" si="46"/>
        <v>미국</v>
      </c>
      <c r="G390" s="8" t="str">
        <f t="shared" si="47"/>
        <v>글렌 피카라, 존 레쿼</v>
      </c>
      <c r="H390" s="8" t="str">
        <f t="shared" si="48"/>
        <v>윌 스미스, 마고 로비, 로드리고 산토로</v>
      </c>
      <c r="I390" s="7" t="s">
        <v>1552</v>
      </c>
    </row>
    <row r="391" spans="1:9" ht="17.25" customHeight="1" x14ac:dyDescent="0.25">
      <c r="A391" s="8" t="s">
        <v>670</v>
      </c>
      <c r="B391" s="3" t="str">
        <f t="shared" si="42"/>
        <v>2015</v>
      </c>
      <c r="C391" s="8" t="str">
        <f t="shared" si="43"/>
        <v xml:space="preserve">포트 블리스 </v>
      </c>
      <c r="D391" s="8" t="str">
        <f t="shared" si="44"/>
        <v>Fort Bliss</v>
      </c>
      <c r="E391" s="8" t="str">
        <f t="shared" si="45"/>
        <v>드라마, 전쟁</v>
      </c>
      <c r="F391" s="3" t="str">
        <f t="shared" si="46"/>
        <v>미국</v>
      </c>
      <c r="G391" s="8" t="str">
        <f t="shared" si="47"/>
        <v>클라우디아 마이어스</v>
      </c>
      <c r="H391" s="8" t="str">
        <f t="shared" si="48"/>
        <v>미셸 모나한, 오크스 페글리</v>
      </c>
      <c r="I391" s="7" t="s">
        <v>1553</v>
      </c>
    </row>
    <row r="392" spans="1:9" ht="17.25" customHeight="1" x14ac:dyDescent="0.25">
      <c r="A392" s="8" t="s">
        <v>362</v>
      </c>
      <c r="B392" s="3" t="str">
        <f t="shared" si="42"/>
        <v>2015</v>
      </c>
      <c r="C392" s="8" t="str">
        <f t="shared" si="43"/>
        <v xml:space="preserve">픽셀 </v>
      </c>
      <c r="D392" s="8" t="str">
        <f t="shared" si="44"/>
        <v>Pixels</v>
      </c>
      <c r="E392" s="8" t="str">
        <f t="shared" si="45"/>
        <v>SF, 액션, 코미디</v>
      </c>
      <c r="F392" s="3" t="str">
        <f t="shared" si="46"/>
        <v>미국</v>
      </c>
      <c r="G392" s="8" t="str">
        <f t="shared" si="47"/>
        <v>크리스 콜럼버스</v>
      </c>
      <c r="H392" s="8" t="str">
        <f t="shared" si="48"/>
        <v>아담 샌들러, 케빈 제임스, 미셸 모나한, 피터 딘클리지, 조시 게드</v>
      </c>
      <c r="I392" s="7" t="s">
        <v>1554</v>
      </c>
    </row>
    <row r="393" spans="1:9" ht="17.25" customHeight="1" x14ac:dyDescent="0.25">
      <c r="A393" s="8" t="s">
        <v>363</v>
      </c>
      <c r="B393" s="3" t="str">
        <f t="shared" si="42"/>
        <v>2015</v>
      </c>
      <c r="C393" s="8" t="str">
        <f t="shared" si="43"/>
        <v xml:space="preserve">하이에나 로드 </v>
      </c>
      <c r="D393" s="8" t="str">
        <f t="shared" si="44"/>
        <v>Hyena Road</v>
      </c>
      <c r="E393" s="8" t="str">
        <f t="shared" si="45"/>
        <v>드라마, 전쟁</v>
      </c>
      <c r="F393" s="3" t="str">
        <f t="shared" si="46"/>
        <v>캐나다</v>
      </c>
      <c r="G393" s="8" t="str">
        <f t="shared" si="47"/>
        <v>폴 그로스</v>
      </c>
      <c r="H393" s="8" t="str">
        <f t="shared" si="48"/>
        <v>로지프 서덜랜드, 폴 그로스, 크리스틴 혼, 앨런 하우코, 클락 존슨</v>
      </c>
      <c r="I393" s="7" t="s">
        <v>1555</v>
      </c>
    </row>
    <row r="394" spans="1:9" ht="17.25" customHeight="1" x14ac:dyDescent="0.25">
      <c r="A394" s="8" t="s">
        <v>364</v>
      </c>
      <c r="B394" s="3" t="str">
        <f t="shared" si="42"/>
        <v>2015</v>
      </c>
      <c r="C394" s="8" t="str">
        <f t="shared" si="43"/>
        <v xml:space="preserve">하트 오브 더 씨 </v>
      </c>
      <c r="D394" s="8" t="str">
        <f t="shared" si="44"/>
        <v>In the Heart of the Sea</v>
      </c>
      <c r="E394" s="8" t="str">
        <f t="shared" si="45"/>
        <v>액션, 모험, 드라마</v>
      </c>
      <c r="F394" s="3" t="str">
        <f t="shared" si="46"/>
        <v>미국</v>
      </c>
      <c r="G394" s="8" t="str">
        <f t="shared" si="47"/>
        <v>론 하워드</v>
      </c>
      <c r="H394" s="8" t="str">
        <f t="shared" si="48"/>
        <v>크리스 헴스워스, 킬리언 머피, 벤 위쇼, 벤자민 워커, 브렌단 글리슨, 샬롯 라일리</v>
      </c>
      <c r="I394" s="7" t="s">
        <v>1556</v>
      </c>
    </row>
    <row r="395" spans="1:9" ht="17.25" customHeight="1" x14ac:dyDescent="0.25">
      <c r="A395" s="8" t="s">
        <v>365</v>
      </c>
      <c r="B395" s="3" t="str">
        <f t="shared" si="42"/>
        <v>2016</v>
      </c>
      <c r="C395" s="8" t="str">
        <f t="shared" si="43"/>
        <v xml:space="preserve">13시간 </v>
      </c>
      <c r="D395" s="8" t="str">
        <f t="shared" si="44"/>
        <v>13 Hours - The Secret Soldiers of Benghazi</v>
      </c>
      <c r="E395" s="8" t="str">
        <f t="shared" si="45"/>
        <v>액션, 드라마, 스릴러</v>
      </c>
      <c r="F395" s="3" t="str">
        <f t="shared" si="46"/>
        <v>미국</v>
      </c>
      <c r="G395" s="8" t="str">
        <f t="shared" si="47"/>
        <v>마이클 베이</v>
      </c>
      <c r="H395" s="8" t="str">
        <f t="shared" si="48"/>
        <v>파블로 쉬레이버, 존 크래신스키, 제임스 뱃지 데일, 맥스 마티니</v>
      </c>
      <c r="I395" s="7" t="s">
        <v>1557</v>
      </c>
    </row>
    <row r="396" spans="1:9" ht="17.25" customHeight="1" x14ac:dyDescent="0.25">
      <c r="A396" s="8" t="s">
        <v>671</v>
      </c>
      <c r="B396" s="3" t="str">
        <f t="shared" si="42"/>
        <v>2016</v>
      </c>
      <c r="C396" s="8" t="str">
        <f t="shared" si="43"/>
        <v xml:space="preserve">골드 랜섬 </v>
      </c>
      <c r="D396" s="8" t="str">
        <f t="shared" si="44"/>
        <v>Take Down</v>
      </c>
      <c r="E396" s="8" t="str">
        <f t="shared" si="45"/>
        <v>스릴러, 액션</v>
      </c>
      <c r="F396" s="3" t="str">
        <f t="shared" si="46"/>
        <v>미국</v>
      </c>
      <c r="G396" s="8" t="str">
        <f t="shared" si="47"/>
        <v>짐 길레스피</v>
      </c>
      <c r="H396" s="8" t="str">
        <f t="shared" si="48"/>
        <v>에드 웨스트윅, 포이베 톤킨, 제레미 섬터, 안나 루이즈 플로우먼</v>
      </c>
      <c r="I396" s="7" t="s">
        <v>1558</v>
      </c>
    </row>
    <row r="397" spans="1:9" ht="17.25" customHeight="1" x14ac:dyDescent="0.25">
      <c r="A397" s="8" t="s">
        <v>672</v>
      </c>
      <c r="B397" s="3" t="str">
        <f t="shared" si="42"/>
        <v>2016</v>
      </c>
      <c r="C397" s="8" t="str">
        <f t="shared" si="43"/>
        <v xml:space="preserve">내 아내와 결혼해 주세요 </v>
      </c>
      <c r="D397" s="8" t="str">
        <f t="shared" si="44"/>
        <v>ボクの妻と結婚してください。</v>
      </c>
      <c r="E397" s="8" t="str">
        <f t="shared" si="45"/>
        <v>멜로/로맨스, 드라마</v>
      </c>
      <c r="F397" s="3" t="str">
        <f t="shared" si="46"/>
        <v>일본</v>
      </c>
      <c r="G397" s="8" t="str">
        <f t="shared" si="47"/>
        <v>미야케 요시시게</v>
      </c>
      <c r="H397" s="8" t="str">
        <f t="shared" si="48"/>
        <v>오다 유지, 요시다 요</v>
      </c>
      <c r="I397" s="7" t="s">
        <v>1559</v>
      </c>
    </row>
    <row r="398" spans="1:9" ht="17.25" customHeight="1" x14ac:dyDescent="0.25">
      <c r="A398" s="8" t="s">
        <v>673</v>
      </c>
      <c r="B398" s="3" t="str">
        <f t="shared" si="42"/>
        <v>2016</v>
      </c>
      <c r="C398" s="8" t="str">
        <f t="shared" si="43"/>
        <v xml:space="preserve">니트로 러쉬 </v>
      </c>
      <c r="D398" s="8" t="str">
        <f t="shared" si="44"/>
        <v>Nitro Rush</v>
      </c>
      <c r="E398" s="8" t="str">
        <f t="shared" si="45"/>
        <v>액션, 드라마</v>
      </c>
      <c r="F398" s="3" t="str">
        <f t="shared" si="46"/>
        <v>캐나다</v>
      </c>
      <c r="G398" s="8" t="str">
        <f t="shared" si="47"/>
        <v>알레인 드스로처스</v>
      </c>
      <c r="H398" s="8" t="str">
        <f t="shared" si="48"/>
        <v>귀욤 르메이-티비지, 앙투안느 데로쉬에, 마들렌 펠로퀸, 알렉산더 고이트</v>
      </c>
      <c r="I398" s="7" t="s">
        <v>1560</v>
      </c>
    </row>
    <row r="399" spans="1:9" ht="17.25" customHeight="1" x14ac:dyDescent="0.25">
      <c r="A399" s="8" t="s">
        <v>366</v>
      </c>
      <c r="B399" s="3" t="str">
        <f t="shared" si="42"/>
        <v>2016</v>
      </c>
      <c r="C399" s="8" t="str">
        <f t="shared" si="43"/>
        <v xml:space="preserve">데드풀 </v>
      </c>
      <c r="D399" s="8" t="str">
        <f t="shared" si="44"/>
        <v>Deadpool</v>
      </c>
      <c r="E399" s="8" t="str">
        <f t="shared" si="45"/>
        <v>액션</v>
      </c>
      <c r="F399" s="3" t="str">
        <f t="shared" si="46"/>
        <v>미국</v>
      </c>
      <c r="G399" s="8" t="str">
        <f t="shared" si="47"/>
        <v>팀 밀러</v>
      </c>
      <c r="H399" s="8" t="str">
        <f t="shared" si="48"/>
        <v>라이언 레이놀즈</v>
      </c>
      <c r="I399" s="7" t="s">
        <v>1561</v>
      </c>
    </row>
    <row r="400" spans="1:9" ht="17.25" customHeight="1" x14ac:dyDescent="0.25">
      <c r="A400" s="8" t="s">
        <v>674</v>
      </c>
      <c r="B400" s="3" t="str">
        <f t="shared" si="42"/>
        <v>2016</v>
      </c>
      <c r="C400" s="8" t="str">
        <f t="shared" si="43"/>
        <v xml:space="preserve">데이라이트 엔드 - 인류멸망의 날 </v>
      </c>
      <c r="D400" s="8" t="str">
        <f t="shared" si="44"/>
        <v>Daylight's End</v>
      </c>
      <c r="E400" s="8" t="str">
        <f t="shared" si="45"/>
        <v>액션, 판타지, 공포</v>
      </c>
      <c r="F400" s="3" t="str">
        <f t="shared" si="46"/>
        <v>미국</v>
      </c>
      <c r="G400" s="8" t="str">
        <f t="shared" si="47"/>
        <v>윌리엄 카우프먼</v>
      </c>
      <c r="H400" s="8" t="str">
        <f t="shared" si="48"/>
        <v>자니 스트롱, 랜스 헨릭슨</v>
      </c>
      <c r="I400" s="7" t="s">
        <v>1562</v>
      </c>
    </row>
    <row r="401" spans="1:9" ht="17.25" customHeight="1" x14ac:dyDescent="0.25">
      <c r="A401" s="8" t="s">
        <v>367</v>
      </c>
      <c r="B401" s="3" t="str">
        <f t="shared" si="42"/>
        <v>2016</v>
      </c>
      <c r="C401" s="8" t="str">
        <f t="shared" si="43"/>
        <v xml:space="preserve">딥워터 호라이즌 </v>
      </c>
      <c r="D401" s="8" t="str">
        <f t="shared" si="44"/>
        <v>Deepwater Horizon</v>
      </c>
      <c r="E401" s="8" t="str">
        <f t="shared" si="45"/>
        <v>액션, 드라마</v>
      </c>
      <c r="F401" s="3" t="str">
        <f t="shared" si="46"/>
        <v>미국</v>
      </c>
      <c r="G401" s="8" t="str">
        <f t="shared" si="47"/>
        <v>피터 버그</v>
      </c>
      <c r="H401" s="8" t="str">
        <f t="shared" si="48"/>
        <v>마크 월버그, 딜런 오브라이언, 커트 러셀, 케이트 허드슨</v>
      </c>
      <c r="I401" s="7" t="s">
        <v>1563</v>
      </c>
    </row>
    <row r="402" spans="1:9" ht="17.25" customHeight="1" x14ac:dyDescent="0.25">
      <c r="A402" s="8" t="s">
        <v>368</v>
      </c>
      <c r="B402" s="3" t="str">
        <f t="shared" si="42"/>
        <v>2016</v>
      </c>
      <c r="C402" s="8" t="str">
        <f t="shared" si="43"/>
        <v xml:space="preserve">런던 해즈 폴른 </v>
      </c>
      <c r="D402" s="8" t="str">
        <f t="shared" si="44"/>
        <v>London Has Fallen</v>
      </c>
      <c r="E402" s="8" t="str">
        <f t="shared" si="45"/>
        <v>액션, 범죄, 스릴러</v>
      </c>
      <c r="F402" s="3" t="str">
        <f t="shared" si="46"/>
        <v>영국, 미국</v>
      </c>
      <c r="G402" s="8" t="str">
        <f t="shared" si="47"/>
        <v>바박 나자피</v>
      </c>
      <c r="H402" s="8" t="str">
        <f t="shared" si="48"/>
        <v>제라드 버틀러, 모건 프리먼, 아론 에크하트</v>
      </c>
      <c r="I402" s="7" t="s">
        <v>1564</v>
      </c>
    </row>
    <row r="403" spans="1:9" ht="17.25" customHeight="1" x14ac:dyDescent="0.25">
      <c r="A403" s="8" t="s">
        <v>675</v>
      </c>
      <c r="B403" s="3" t="str">
        <f t="shared" si="42"/>
        <v>2016</v>
      </c>
      <c r="C403" s="8" t="str">
        <f t="shared" si="43"/>
        <v xml:space="preserve">록키 핸섬 </v>
      </c>
      <c r="D403" s="8" t="str">
        <f t="shared" si="44"/>
        <v>Rocky Handsome</v>
      </c>
      <c r="E403" s="8" t="str">
        <f t="shared" si="45"/>
        <v>액션</v>
      </c>
      <c r="F403" s="3" t="str">
        <f t="shared" si="46"/>
        <v>인도</v>
      </c>
      <c r="G403" s="8" t="str">
        <f t="shared" si="47"/>
        <v>니쉬칸트 카마트</v>
      </c>
      <c r="H403" s="8" t="str">
        <f t="shared" si="48"/>
        <v>존 에이브러햄</v>
      </c>
      <c r="I403" s="7" t="s">
        <v>1565</v>
      </c>
    </row>
    <row r="404" spans="1:9" ht="17.25" customHeight="1" x14ac:dyDescent="0.25">
      <c r="A404" s="8" t="s">
        <v>446</v>
      </c>
      <c r="B404" s="3" t="str">
        <f t="shared" si="42"/>
        <v>2016</v>
      </c>
      <c r="C404" s="8" t="str">
        <f t="shared" si="43"/>
        <v xml:space="preserve">루스톰 </v>
      </c>
      <c r="D404" s="8" t="str">
        <f t="shared" si="44"/>
        <v>Rustom</v>
      </c>
      <c r="E404" s="8" t="str">
        <f t="shared" si="45"/>
        <v>범죄, 드라마, 미스터리, 액션</v>
      </c>
      <c r="F404" s="3" t="str">
        <f t="shared" si="46"/>
        <v>인도</v>
      </c>
      <c r="G404" s="8" t="str">
        <f t="shared" si="47"/>
        <v>다르멘드라 수레쉬 데사이</v>
      </c>
      <c r="H404" s="8" t="str">
        <f t="shared" si="48"/>
        <v>악쉐이 쿠마르, 일레나</v>
      </c>
      <c r="I404" s="7" t="s">
        <v>1566</v>
      </c>
    </row>
    <row r="405" spans="1:9" ht="17.25" customHeight="1" x14ac:dyDescent="0.25">
      <c r="A405" s="8" t="s">
        <v>369</v>
      </c>
      <c r="B405" s="3" t="str">
        <f t="shared" si="42"/>
        <v>2016</v>
      </c>
      <c r="C405" s="8" t="str">
        <f t="shared" si="43"/>
        <v xml:space="preserve">맥스 스틸 </v>
      </c>
      <c r="D405" s="8" t="str">
        <f t="shared" si="44"/>
        <v>Max Steel</v>
      </c>
      <c r="E405" s="8" t="str">
        <f t="shared" si="45"/>
        <v>액션, 모험, SF</v>
      </c>
      <c r="F405" s="3" t="str">
        <f t="shared" si="46"/>
        <v>영국, 미국</v>
      </c>
      <c r="G405" s="8" t="str">
        <f t="shared" si="47"/>
        <v>스튜어트 헨들러</v>
      </c>
      <c r="H405" s="8" t="str">
        <f t="shared" si="48"/>
        <v>마리아 벨로, 앤디 가르시아, 벤 윈첼, 조쉬 브레너</v>
      </c>
      <c r="I405" s="7" t="s">
        <v>1568</v>
      </c>
    </row>
    <row r="406" spans="1:9" ht="17.25" customHeight="1" x14ac:dyDescent="0.25">
      <c r="A406" s="8" t="s">
        <v>370</v>
      </c>
      <c r="B406" s="3" t="str">
        <f t="shared" si="42"/>
        <v>2016</v>
      </c>
      <c r="C406" s="8" t="str">
        <f t="shared" si="43"/>
        <v xml:space="preserve">모헨조 다로 </v>
      </c>
      <c r="D406" s="8" t="str">
        <f t="shared" si="44"/>
        <v>Mohenjo Daro</v>
      </c>
      <c r="E406" s="8" t="str">
        <f t="shared" si="45"/>
        <v>액션, 모험, 드라마, 멜로/로맨스</v>
      </c>
      <c r="F406" s="3" t="str">
        <f t="shared" si="46"/>
        <v>인도</v>
      </c>
      <c r="G406" s="8" t="str">
        <f t="shared" si="47"/>
        <v>아슈토쉬 고와리커</v>
      </c>
      <c r="H406" s="8" t="str">
        <f t="shared" si="48"/>
        <v>리틱 로샨, 푸자 헤그데, 카버 베디</v>
      </c>
      <c r="I406" s="7" t="s">
        <v>1567</v>
      </c>
    </row>
    <row r="407" spans="1:9" ht="17.25" customHeight="1" x14ac:dyDescent="0.25">
      <c r="A407" s="8" t="s">
        <v>371</v>
      </c>
      <c r="B407" s="3" t="str">
        <f t="shared" si="42"/>
        <v>2016</v>
      </c>
      <c r="C407" s="8" t="str">
        <f t="shared" si="43"/>
        <v xml:space="preserve">목소리의 형태 </v>
      </c>
      <c r="D407" s="8" t="str">
        <f t="shared" si="44"/>
        <v>聲の形</v>
      </c>
      <c r="E407" s="8" t="str">
        <f t="shared" si="45"/>
        <v>애니메이션, 멜로/로맨스</v>
      </c>
      <c r="F407" s="3" t="str">
        <f t="shared" si="46"/>
        <v>일본</v>
      </c>
      <c r="G407" s="8" t="str">
        <f t="shared" si="47"/>
        <v>야마다 나오코</v>
      </c>
      <c r="H407" s="8" t="str">
        <f t="shared" si="48"/>
        <v>이리노 미유, 하야미 사오리</v>
      </c>
      <c r="I407" s="7" t="s">
        <v>1569</v>
      </c>
    </row>
    <row r="408" spans="1:9" ht="17.25" customHeight="1" x14ac:dyDescent="0.25">
      <c r="A408" s="8" t="s">
        <v>372</v>
      </c>
      <c r="B408" s="3" t="str">
        <f t="shared" si="42"/>
        <v>2016</v>
      </c>
      <c r="C408" s="8" t="str">
        <f t="shared" si="43"/>
        <v xml:space="preserve">바스티유 데이 </v>
      </c>
      <c r="D408" s="8" t="str">
        <f t="shared" si="44"/>
        <v>Bastille Day</v>
      </c>
      <c r="E408" s="8" t="str">
        <f t="shared" si="45"/>
        <v>액션</v>
      </c>
      <c r="F408" s="3" t="str">
        <f t="shared" si="46"/>
        <v>미국, 프랑스</v>
      </c>
      <c r="G408" s="8" t="str">
        <f t="shared" si="47"/>
        <v>제임스 왓킨스</v>
      </c>
      <c r="H408" s="8" t="str">
        <f t="shared" si="48"/>
        <v>리차드 매든, 이드리스 엘바, 샬롯 르 본</v>
      </c>
      <c r="I408" s="7" t="s">
        <v>1570</v>
      </c>
    </row>
    <row r="409" spans="1:9" ht="17.25" customHeight="1" x14ac:dyDescent="0.25">
      <c r="A409" s="8" t="s">
        <v>373</v>
      </c>
      <c r="B409" s="3" t="str">
        <f t="shared" si="42"/>
        <v>2016</v>
      </c>
      <c r="C409" s="8" t="str">
        <f t="shared" si="43"/>
        <v xml:space="preserve">봉신연의 - 영웅의 귀환 </v>
      </c>
      <c r="D409" s="8" t="str">
        <f t="shared" si="44"/>
        <v>封神?奇</v>
      </c>
      <c r="E409" s="8" t="str">
        <f t="shared" si="45"/>
        <v>판타지, 액션</v>
      </c>
      <c r="F409" s="3" t="str">
        <f t="shared" si="46"/>
        <v>중국</v>
      </c>
      <c r="G409" s="8" t="str">
        <f t="shared" si="47"/>
        <v>허안</v>
      </c>
      <c r="H409" s="8" t="str">
        <f t="shared" si="48"/>
        <v>이연걸, 판빙빙, 안젤라베이비, 고천락, 향좌</v>
      </c>
      <c r="I409" s="7" t="s">
        <v>1571</v>
      </c>
    </row>
    <row r="410" spans="1:9" ht="17.25" customHeight="1" x14ac:dyDescent="0.25">
      <c r="A410" s="8" t="s">
        <v>676</v>
      </c>
      <c r="B410" s="3" t="str">
        <f t="shared" si="42"/>
        <v>2016</v>
      </c>
      <c r="C410" s="8" t="str">
        <f t="shared" si="43"/>
        <v xml:space="preserve">설리 - 허드슨강의 기적 </v>
      </c>
      <c r="D410" s="8" t="str">
        <f t="shared" si="44"/>
        <v>SULLY</v>
      </c>
      <c r="E410" s="8" t="str">
        <f t="shared" si="45"/>
        <v>드라마</v>
      </c>
      <c r="F410" s="3" t="str">
        <f t="shared" si="46"/>
        <v>미국</v>
      </c>
      <c r="G410" s="8" t="str">
        <f t="shared" si="47"/>
        <v>클린트 이스트우드</v>
      </c>
      <c r="H410" s="8" t="str">
        <f t="shared" si="48"/>
        <v>톰 행크스, 아론 에크하트, 로라 리니</v>
      </c>
      <c r="I410" s="7" t="s">
        <v>1572</v>
      </c>
    </row>
    <row r="411" spans="1:9" ht="17.25" customHeight="1" x14ac:dyDescent="0.25">
      <c r="A411" s="8" t="s">
        <v>374</v>
      </c>
      <c r="B411" s="3" t="str">
        <f t="shared" si="42"/>
        <v>2016</v>
      </c>
      <c r="C411" s="8" t="str">
        <f t="shared" si="43"/>
        <v xml:space="preserve">스카이 온 파이어 </v>
      </c>
      <c r="D411" s="8" t="str">
        <f t="shared" si="44"/>
        <v>?天火</v>
      </c>
      <c r="E411" s="8" t="str">
        <f t="shared" si="45"/>
        <v>액션, 미스터리, 스릴러</v>
      </c>
      <c r="F411" s="3" t="str">
        <f t="shared" si="46"/>
        <v>홍콩, 중국</v>
      </c>
      <c r="G411" s="8" t="str">
        <f t="shared" si="47"/>
        <v>임영동</v>
      </c>
      <c r="H411" s="8" t="str">
        <f t="shared" si="48"/>
        <v>오언조, 장효전, 장징추, 곽채결</v>
      </c>
      <c r="I411" s="7" t="s">
        <v>1573</v>
      </c>
    </row>
    <row r="412" spans="1:9" ht="17.25" customHeight="1" x14ac:dyDescent="0.25">
      <c r="A412" s="8" t="s">
        <v>375</v>
      </c>
      <c r="B412" s="3" t="str">
        <f t="shared" si="42"/>
        <v>2016</v>
      </c>
      <c r="C412" s="8" t="str">
        <f t="shared" si="43"/>
        <v xml:space="preserve">스킵트레이스 - 합동수사 </v>
      </c>
      <c r="D412" s="8" t="str">
        <f t="shared" si="44"/>
        <v>?地逃亡</v>
      </c>
      <c r="E412" s="8" t="str">
        <f t="shared" si="45"/>
        <v>액션, 코미디</v>
      </c>
      <c r="F412" s="3" t="str">
        <f t="shared" si="46"/>
        <v>홍콩, 미국, 중국</v>
      </c>
      <c r="G412" s="8" t="str">
        <f t="shared" si="47"/>
        <v>레니 할린</v>
      </c>
      <c r="H412" s="8" t="str">
        <f t="shared" si="48"/>
        <v>성룡, 판빙빙, 조니 녹스빌</v>
      </c>
      <c r="I412" s="7" t="s">
        <v>1574</v>
      </c>
    </row>
    <row r="413" spans="1:9" ht="17.25" customHeight="1" x14ac:dyDescent="0.25">
      <c r="A413" s="8" t="s">
        <v>447</v>
      </c>
      <c r="B413" s="3" t="str">
        <f t="shared" si="42"/>
        <v>2016</v>
      </c>
      <c r="C413" s="8" t="str">
        <f t="shared" si="43"/>
        <v xml:space="preserve">스페셜 포스 - 블러드 마운틴 </v>
      </c>
      <c r="D413" s="8" t="str">
        <f t="shared" si="44"/>
        <v>Dag II</v>
      </c>
      <c r="E413" s="8" t="str">
        <f t="shared" si="45"/>
        <v>전쟁, 액션, 드라마</v>
      </c>
      <c r="F413" s="3" t="str">
        <f t="shared" si="46"/>
        <v>터키</v>
      </c>
      <c r="G413" s="8" t="str">
        <f t="shared" si="47"/>
        <v>알퍼 카글락</v>
      </c>
      <c r="H413" s="8" t="str">
        <f t="shared" si="48"/>
        <v>오잔 아가츠, 베디 아킨</v>
      </c>
      <c r="I413" s="7" t="s">
        <v>1575</v>
      </c>
    </row>
    <row r="414" spans="1:9" ht="17.25" customHeight="1" x14ac:dyDescent="0.25">
      <c r="A414" s="8" t="s">
        <v>376</v>
      </c>
      <c r="B414" s="3" t="str">
        <f t="shared" si="42"/>
        <v>2016</v>
      </c>
      <c r="C414" s="8" t="str">
        <f t="shared" si="43"/>
        <v xml:space="preserve">스펙트럴 </v>
      </c>
      <c r="D414" s="8" t="str">
        <f t="shared" si="44"/>
        <v>Spectral</v>
      </c>
      <c r="E414" s="8" t="str">
        <f t="shared" si="45"/>
        <v>액션, SF</v>
      </c>
      <c r="F414" s="3" t="str">
        <f t="shared" si="46"/>
        <v xml:space="preserve">미국 </v>
      </c>
      <c r="G414" s="8" t="str">
        <f t="shared" si="47"/>
        <v>닉 마티유</v>
      </c>
      <c r="H414" s="8" t="str">
        <f t="shared" si="48"/>
        <v>에밀리 모티머, 맥스 마티니, 제임스 뱃지 데일, 라이언 로빈스</v>
      </c>
      <c r="I414" s="7" t="s">
        <v>1577</v>
      </c>
    </row>
    <row r="415" spans="1:9" ht="17.25" customHeight="1" x14ac:dyDescent="0.25">
      <c r="A415" s="8" t="s">
        <v>377</v>
      </c>
      <c r="B415" s="3" t="str">
        <f t="shared" si="42"/>
        <v>2016</v>
      </c>
      <c r="C415" s="8" t="str">
        <f t="shared" si="43"/>
        <v xml:space="preserve">신시내티 잡 </v>
      </c>
      <c r="D415" s="8" t="str">
        <f t="shared" si="44"/>
        <v>Marauders</v>
      </c>
      <c r="E415" s="8" t="str">
        <f t="shared" si="45"/>
        <v>액션, 스릴러</v>
      </c>
      <c r="F415" s="3" t="str">
        <f t="shared" si="46"/>
        <v>캐나다</v>
      </c>
      <c r="G415" s="8" t="str">
        <f t="shared" si="47"/>
        <v>스티븐 C. 밀러</v>
      </c>
      <c r="H415" s="8" t="str">
        <f t="shared" si="48"/>
        <v>브루스 윌리스, 크리스토퍼 멜로니</v>
      </c>
      <c r="I415" s="7" t="s">
        <v>1578</v>
      </c>
    </row>
    <row r="416" spans="1:9" ht="17.25" customHeight="1" x14ac:dyDescent="0.25">
      <c r="A416" s="8" t="s">
        <v>378</v>
      </c>
      <c r="B416" s="3" t="str">
        <f t="shared" si="42"/>
        <v>2016</v>
      </c>
      <c r="C416" s="8" t="str">
        <f t="shared" si="43"/>
        <v xml:space="preserve">아우토반 </v>
      </c>
      <c r="D416" s="8" t="str">
        <f t="shared" si="44"/>
        <v>Autobahn</v>
      </c>
      <c r="E416" s="8" t="str">
        <f t="shared" si="45"/>
        <v>액션, 스릴러</v>
      </c>
      <c r="F416" s="3" t="str">
        <f t="shared" si="46"/>
        <v>영국, 독일</v>
      </c>
      <c r="G416" s="8" t="str">
        <f t="shared" si="47"/>
        <v>에란 크리비</v>
      </c>
      <c r="H416" s="8" t="str">
        <f t="shared" si="48"/>
        <v>니콜라스 홀트, 펠리시티 존스</v>
      </c>
      <c r="I416" s="7" t="s">
        <v>1579</v>
      </c>
    </row>
    <row r="417" spans="1:9" ht="17.25" customHeight="1" x14ac:dyDescent="0.25">
      <c r="A417" s="8" t="s">
        <v>379</v>
      </c>
      <c r="B417" s="3" t="str">
        <f t="shared" si="42"/>
        <v>2016</v>
      </c>
      <c r="C417" s="8" t="str">
        <f t="shared" si="43"/>
        <v xml:space="preserve">어쌔신 크리드 </v>
      </c>
      <c r="D417" s="8" t="str">
        <f t="shared" si="44"/>
        <v>Assassin's Creed</v>
      </c>
      <c r="E417" s="8" t="str">
        <f t="shared" si="45"/>
        <v>액션, 모험, 판타지, SF</v>
      </c>
      <c r="F417" s="3" t="str">
        <f t="shared" si="46"/>
        <v>미국, 영국, 프랑스</v>
      </c>
      <c r="G417" s="8" t="str">
        <f t="shared" si="47"/>
        <v>저스틴 커젤</v>
      </c>
      <c r="H417" s="8" t="str">
        <f t="shared" si="48"/>
        <v>마이클 패스벤더, 마리옹 꼬띠아르, 제레미 아이언스, 아리안 라베드, 브렌단 글리슨, 마이클 K. 윌리엄즈</v>
      </c>
      <c r="I417" s="7" t="s">
        <v>1580</v>
      </c>
    </row>
    <row r="418" spans="1:9" ht="17.25" customHeight="1" x14ac:dyDescent="0.25">
      <c r="A418" s="8" t="s">
        <v>380</v>
      </c>
      <c r="B418" s="3" t="str">
        <f t="shared" si="42"/>
        <v>2016</v>
      </c>
      <c r="C418" s="8" t="str">
        <f t="shared" si="43"/>
        <v xml:space="preserve">어카운턴트 </v>
      </c>
      <c r="D418" s="8" t="str">
        <f t="shared" si="44"/>
        <v>The Accountant</v>
      </c>
      <c r="E418" s="8" t="str">
        <f t="shared" si="45"/>
        <v>드라마, 액션, 스릴러</v>
      </c>
      <c r="F418" s="3" t="str">
        <f t="shared" si="46"/>
        <v>미국</v>
      </c>
      <c r="G418" s="8" t="str">
        <f t="shared" si="47"/>
        <v>게빈 오코너</v>
      </c>
      <c r="H418" s="8" t="str">
        <f t="shared" si="48"/>
        <v>안나 켄드릭, 벤 애플렉, J.K. 시몬스, 존 번탈</v>
      </c>
      <c r="I418" s="7" t="s">
        <v>1581</v>
      </c>
    </row>
    <row r="419" spans="1:9" ht="17.25" customHeight="1" x14ac:dyDescent="0.25">
      <c r="A419" s="8" t="s">
        <v>381</v>
      </c>
      <c r="B419" s="3" t="str">
        <f t="shared" si="42"/>
        <v>2016</v>
      </c>
      <c r="C419" s="8" t="str">
        <f t="shared" si="43"/>
        <v xml:space="preserve">오퍼레이션 메콩 </v>
      </c>
      <c r="D419" s="8" t="str">
        <f t="shared" si="44"/>
        <v>湄公河行?</v>
      </c>
      <c r="E419" s="8" t="str">
        <f t="shared" si="45"/>
        <v>액션</v>
      </c>
      <c r="F419" s="3" t="str">
        <f t="shared" si="46"/>
        <v>중국, 홍콩</v>
      </c>
      <c r="G419" s="8" t="str">
        <f t="shared" si="47"/>
        <v>임초현</v>
      </c>
      <c r="H419" s="8" t="str">
        <f t="shared" si="48"/>
        <v>장한위, 펑위옌</v>
      </c>
      <c r="I419" s="7" t="s">
        <v>1583</v>
      </c>
    </row>
    <row r="420" spans="1:9" ht="17.25" customHeight="1" x14ac:dyDescent="0.25">
      <c r="A420" s="8" t="s">
        <v>382</v>
      </c>
      <c r="B420" s="3" t="str">
        <f t="shared" si="42"/>
        <v>2016</v>
      </c>
      <c r="C420" s="8" t="str">
        <f t="shared" si="43"/>
        <v xml:space="preserve">우리를 침범하는 것들 </v>
      </c>
      <c r="D420" s="8" t="str">
        <f t="shared" si="44"/>
        <v>Trespass Against Us</v>
      </c>
      <c r="E420" s="8" t="str">
        <f t="shared" si="45"/>
        <v>액션, 범죄, 드라마, 스릴러</v>
      </c>
      <c r="F420" s="3" t="str">
        <f t="shared" si="46"/>
        <v>영국</v>
      </c>
      <c r="G420" s="8" t="str">
        <f t="shared" si="47"/>
        <v>아담 스미스</v>
      </c>
      <c r="H420" s="8" t="str">
        <f t="shared" si="48"/>
        <v>마이클 패스벤더, 브렌단 글리슨</v>
      </c>
      <c r="I420" s="7" t="s">
        <v>1584</v>
      </c>
    </row>
    <row r="421" spans="1:9" ht="17.25" customHeight="1" x14ac:dyDescent="0.25">
      <c r="A421" s="8" t="s">
        <v>383</v>
      </c>
      <c r="B421" s="3" t="str">
        <f t="shared" si="42"/>
        <v>2016</v>
      </c>
      <c r="C421" s="8" t="str">
        <f t="shared" si="43"/>
        <v xml:space="preserve">익스포즈 </v>
      </c>
      <c r="D421" s="8" t="str">
        <f t="shared" si="44"/>
        <v>Exposed</v>
      </c>
      <c r="E421" s="8" t="str">
        <f t="shared" si="45"/>
        <v>드라마, 범죄, 미스터리, 스릴러</v>
      </c>
      <c r="F421" s="3" t="str">
        <f t="shared" si="46"/>
        <v>미국</v>
      </c>
      <c r="G421" s="8" t="str">
        <f t="shared" si="47"/>
        <v>디클란 데일</v>
      </c>
      <c r="H421" s="8" t="str">
        <f t="shared" si="48"/>
        <v>키아누 리브스, 아나 디 아르마스</v>
      </c>
      <c r="I421" s="7" t="s">
        <v>1585</v>
      </c>
    </row>
    <row r="422" spans="1:9" ht="17.25" customHeight="1" x14ac:dyDescent="0.25">
      <c r="A422" s="8" t="s">
        <v>677</v>
      </c>
      <c r="B422" s="3" t="str">
        <f t="shared" si="42"/>
        <v>2016</v>
      </c>
      <c r="C422" s="8" t="str">
        <f t="shared" si="43"/>
        <v xml:space="preserve">인비저블 게스트 </v>
      </c>
      <c r="D422" s="8" t="str">
        <f t="shared" si="44"/>
        <v>Contratiempo</v>
      </c>
      <c r="E422" s="8" t="str">
        <f t="shared" si="45"/>
        <v>범죄, 미스터리, 스릴러</v>
      </c>
      <c r="F422" s="3" t="str">
        <f t="shared" si="46"/>
        <v>스페인</v>
      </c>
      <c r="G422" s="8" t="str">
        <f t="shared" si="47"/>
        <v>오리올 파울로</v>
      </c>
      <c r="H422" s="8" t="str">
        <f t="shared" si="48"/>
        <v>마리오 카사스, 안나 와게너, 바바라 레니, 호세 코로나도</v>
      </c>
      <c r="I422" s="7" t="s">
        <v>1586</v>
      </c>
    </row>
    <row r="423" spans="1:9" ht="17.25" customHeight="1" x14ac:dyDescent="0.25">
      <c r="A423" s="8" t="s">
        <v>384</v>
      </c>
      <c r="B423" s="3" t="str">
        <f t="shared" si="42"/>
        <v>2016</v>
      </c>
      <c r="C423" s="8" t="str">
        <f t="shared" si="43"/>
        <v xml:space="preserve">주토피아 </v>
      </c>
      <c r="D423" s="8" t="str">
        <f t="shared" si="44"/>
        <v>Zootopia</v>
      </c>
      <c r="E423" s="8" t="str">
        <f t="shared" si="45"/>
        <v>애니메이션, 액션, 모험, 코미디, 가족</v>
      </c>
      <c r="F423" s="3" t="str">
        <f t="shared" si="46"/>
        <v>미국</v>
      </c>
      <c r="G423" s="8" t="str">
        <f t="shared" si="47"/>
        <v>바이론 하워드, 리치 무어</v>
      </c>
      <c r="H423" s="8" t="str">
        <f t="shared" si="48"/>
        <v>지니퍼 굿윈, 제이슨 베이트먼, 샤키라, 알란 터딕, 이드리스 엘바, J.K. 시몬스</v>
      </c>
      <c r="I423" s="7" t="s">
        <v>1587</v>
      </c>
    </row>
    <row r="424" spans="1:9" ht="17.25" customHeight="1" x14ac:dyDescent="0.25">
      <c r="A424" s="8" t="s">
        <v>605</v>
      </c>
      <c r="B424" s="3" t="str">
        <f t="shared" si="42"/>
        <v>2016</v>
      </c>
      <c r="C424" s="8" t="str">
        <f t="shared" si="43"/>
        <v xml:space="preserve">콩 - 스컬 아일랜드 </v>
      </c>
      <c r="D424" s="8" t="str">
        <f t="shared" si="44"/>
        <v>Kong - Skull Island</v>
      </c>
      <c r="E424" s="8" t="str">
        <f t="shared" si="45"/>
        <v>액션, 모험, 판타지, SF</v>
      </c>
      <c r="F424" s="3" t="str">
        <f t="shared" si="46"/>
        <v>미국</v>
      </c>
      <c r="G424" s="8" t="str">
        <f t="shared" si="47"/>
        <v>조던 복트-로버츠</v>
      </c>
      <c r="H424" s="8" t="str">
        <f t="shared" si="48"/>
        <v>톰 히들스턴, 브리 라슨, 사무엘 L. 잭슨</v>
      </c>
      <c r="I424" s="5" t="s">
        <v>1588</v>
      </c>
    </row>
    <row r="425" spans="1:9" ht="17.25" customHeight="1" x14ac:dyDescent="0.25">
      <c r="A425" s="8" t="s">
        <v>385</v>
      </c>
      <c r="B425" s="3" t="str">
        <f t="shared" si="42"/>
        <v>2016</v>
      </c>
      <c r="C425" s="8" t="str">
        <f t="shared" si="43"/>
        <v xml:space="preserve">크리미널 </v>
      </c>
      <c r="D425" s="8" t="str">
        <f t="shared" si="44"/>
        <v>Criminal</v>
      </c>
      <c r="E425" s="8" t="str">
        <f t="shared" si="45"/>
        <v>액션, 범죄, 드라마, 미스터리, 스릴러</v>
      </c>
      <c r="F425" s="3" t="str">
        <f t="shared" si="46"/>
        <v>영국, 미국</v>
      </c>
      <c r="G425" s="8" t="str">
        <f t="shared" si="47"/>
        <v>아리엘 브로멘</v>
      </c>
      <c r="H425" s="8" t="str">
        <f t="shared" si="48"/>
        <v>라이언 레이놀즈, 케빈 코스트너, 게리 올드만, 토미 리 존스, 갤 가돗, 앨리스 이브</v>
      </c>
      <c r="I425" s="7" t="s">
        <v>1589</v>
      </c>
    </row>
    <row r="426" spans="1:9" ht="17.25" customHeight="1" x14ac:dyDescent="0.25">
      <c r="A426" s="8" t="s">
        <v>386</v>
      </c>
      <c r="B426" s="3" t="str">
        <f t="shared" si="42"/>
        <v>2016</v>
      </c>
      <c r="C426" s="8" t="str">
        <f t="shared" si="43"/>
        <v xml:space="preserve">킥복서 리턴즈 </v>
      </c>
      <c r="D426" s="8" t="str">
        <f t="shared" si="44"/>
        <v>Kickboxer - Vengeance</v>
      </c>
      <c r="E426" s="8" t="str">
        <f t="shared" si="45"/>
        <v>액션</v>
      </c>
      <c r="F426" s="3" t="str">
        <f t="shared" si="46"/>
        <v>미국</v>
      </c>
      <c r="G426" s="8" t="str">
        <f t="shared" si="47"/>
        <v>존 스톡웰</v>
      </c>
      <c r="H426" s="8" t="str">
        <f t="shared" si="48"/>
        <v>데이브 바티스타, 장 끌로드 반담, 지나 카라노, 알랭 머시</v>
      </c>
      <c r="I426" s="7" t="s">
        <v>1590</v>
      </c>
    </row>
    <row r="427" spans="1:9" ht="17.25" customHeight="1" x14ac:dyDescent="0.25">
      <c r="A427" s="8" t="s">
        <v>387</v>
      </c>
      <c r="B427" s="3" t="str">
        <f t="shared" si="42"/>
        <v>2016</v>
      </c>
      <c r="C427" s="8" t="str">
        <f t="shared" si="43"/>
        <v xml:space="preserve">킬 커맨드 - 드론의 습격 </v>
      </c>
      <c r="D427" s="8" t="str">
        <f t="shared" si="44"/>
        <v>Kill Command</v>
      </c>
      <c r="E427" s="8" t="str">
        <f t="shared" si="45"/>
        <v>액션, 공포, SF</v>
      </c>
      <c r="F427" s="3" t="str">
        <f t="shared" si="46"/>
        <v>영국</v>
      </c>
      <c r="G427" s="8" t="str">
        <f t="shared" si="47"/>
        <v>스티브 고메즈</v>
      </c>
      <c r="H427" s="8" t="str">
        <f t="shared" si="48"/>
        <v>바네사 커비, 투레 린드하르트, 데이비드 아잘라</v>
      </c>
      <c r="I427" s="7" t="s">
        <v>1591</v>
      </c>
    </row>
    <row r="428" spans="1:9" ht="17.25" customHeight="1" x14ac:dyDescent="0.25">
      <c r="A428" s="8" t="s">
        <v>678</v>
      </c>
      <c r="B428" s="3" t="str">
        <f t="shared" si="42"/>
        <v>2016</v>
      </c>
      <c r="C428" s="8" t="str">
        <f t="shared" si="43"/>
        <v xml:space="preserve">타이거 레이드 </v>
      </c>
      <c r="D428" s="8" t="str">
        <f t="shared" si="44"/>
        <v>Tiger Raid</v>
      </c>
      <c r="E428" s="8" t="str">
        <f t="shared" si="45"/>
        <v>드라마</v>
      </c>
      <c r="F428" s="3" t="str">
        <f t="shared" si="46"/>
        <v>영국, 아일랜드</v>
      </c>
      <c r="G428" s="8" t="str">
        <f t="shared" si="47"/>
        <v>사이먼 딕슨</v>
      </c>
      <c r="H428" s="8" t="str">
        <f t="shared" si="48"/>
        <v>브라이언 글리슨, 소피아 부텔라, 데미언 몰로니, 로리 플렉-바이른</v>
      </c>
      <c r="I428" s="7" t="s">
        <v>1592</v>
      </c>
    </row>
    <row r="429" spans="1:9" ht="17.25" customHeight="1" x14ac:dyDescent="0.25">
      <c r="A429" s="8" t="s">
        <v>388</v>
      </c>
      <c r="B429" s="3" t="str">
        <f t="shared" si="42"/>
        <v>2016</v>
      </c>
      <c r="C429" s="8" t="str">
        <f t="shared" si="43"/>
        <v xml:space="preserve">텀 라이프 </v>
      </c>
      <c r="D429" s="8" t="str">
        <f t="shared" si="44"/>
        <v>Term Life</v>
      </c>
      <c r="E429" s="8" t="str">
        <f t="shared" si="45"/>
        <v>범죄, 드라마</v>
      </c>
      <c r="F429" s="3" t="str">
        <f t="shared" si="46"/>
        <v xml:space="preserve">미국 </v>
      </c>
      <c r="G429" s="8" t="str">
        <f t="shared" si="47"/>
        <v>피터 빌링슬리</v>
      </c>
      <c r="H429" s="8" t="str">
        <f t="shared" si="48"/>
        <v>헤일리 스테인펠드, 존 파브로, 빈스 본, 타라지 P. 헨슨</v>
      </c>
      <c r="I429" s="7" t="s">
        <v>1593</v>
      </c>
    </row>
    <row r="430" spans="1:9" ht="17.25" customHeight="1" x14ac:dyDescent="0.25">
      <c r="A430" s="8" t="s">
        <v>389</v>
      </c>
      <c r="B430" s="3" t="str">
        <f t="shared" si="42"/>
        <v>2016</v>
      </c>
      <c r="C430" s="8" t="str">
        <f t="shared" si="43"/>
        <v xml:space="preserve">판필로프 사단의 28 용사 </v>
      </c>
      <c r="D430" s="8" t="str">
        <f t="shared" si="44"/>
        <v>Dvadtsat vosem panfilovtsev</v>
      </c>
      <c r="E430" s="8" t="str">
        <f t="shared" si="45"/>
        <v>액션, 드라마, 전쟁</v>
      </c>
      <c r="F430" s="3" t="str">
        <f t="shared" si="46"/>
        <v>러시아 연방</v>
      </c>
      <c r="G430" s="8" t="str">
        <f t="shared" si="47"/>
        <v>킴 드루지닌, 안드레이 샬로파</v>
      </c>
      <c r="H430" s="8" t="str">
        <f t="shared" si="48"/>
        <v>막심 아브로시모프, 세르게이 아가포노프, 막심 벨보로도브, 안드레이 보드렌코프</v>
      </c>
      <c r="I430" s="7" t="s">
        <v>1594</v>
      </c>
    </row>
    <row r="431" spans="1:9" ht="17.25" customHeight="1" x14ac:dyDescent="0.25">
      <c r="A431" s="8" t="s">
        <v>390</v>
      </c>
      <c r="B431" s="3" t="str">
        <f t="shared" si="42"/>
        <v>2016</v>
      </c>
      <c r="C431" s="8" t="str">
        <f t="shared" si="43"/>
        <v xml:space="preserve">패신저스 </v>
      </c>
      <c r="D431" s="8" t="str">
        <f t="shared" si="44"/>
        <v>Passengers</v>
      </c>
      <c r="E431" s="8" t="str">
        <f t="shared" si="45"/>
        <v>모험, SF</v>
      </c>
      <c r="F431" s="3" t="str">
        <f t="shared" si="46"/>
        <v>미국</v>
      </c>
      <c r="G431" s="8" t="str">
        <f t="shared" si="47"/>
        <v>모튼 틸덤</v>
      </c>
      <c r="H431" s="8" t="str">
        <f t="shared" si="48"/>
        <v>제니퍼 로렌스, 크리스 프랫, 마이클 쉰</v>
      </c>
      <c r="I431" s="7" t="s">
        <v>1595</v>
      </c>
    </row>
    <row r="432" spans="1:9" ht="17.25" customHeight="1" x14ac:dyDescent="0.25">
      <c r="A432" s="8" t="s">
        <v>391</v>
      </c>
      <c r="B432" s="3" t="str">
        <f t="shared" si="42"/>
        <v>2016</v>
      </c>
      <c r="C432" s="8" t="str">
        <f t="shared" si="43"/>
        <v xml:space="preserve">패트리어트 데이 </v>
      </c>
      <c r="D432" s="8" t="str">
        <f t="shared" si="44"/>
        <v>Patriots Day</v>
      </c>
      <c r="E432" s="8" t="str">
        <f t="shared" si="45"/>
        <v>드라마, 스릴러</v>
      </c>
      <c r="F432" s="3" t="str">
        <f t="shared" si="46"/>
        <v>미국</v>
      </c>
      <c r="G432" s="8" t="str">
        <f t="shared" si="47"/>
        <v>피터 버그</v>
      </c>
      <c r="H432" s="8" t="str">
        <f t="shared" si="48"/>
        <v>마크 월버그</v>
      </c>
      <c r="I432" s="7" t="s">
        <v>1596</v>
      </c>
    </row>
    <row r="433" spans="1:9" ht="17.25" customHeight="1" x14ac:dyDescent="0.25">
      <c r="A433" s="8" t="s">
        <v>392</v>
      </c>
      <c r="B433" s="3" t="str">
        <f t="shared" si="42"/>
        <v>2016</v>
      </c>
      <c r="C433" s="8" t="str">
        <f t="shared" si="43"/>
        <v xml:space="preserve">프레셔스 카고 - 프로 범죄단 </v>
      </c>
      <c r="D433" s="8" t="str">
        <f t="shared" si="44"/>
        <v>Precious Cargo</v>
      </c>
      <c r="E433" s="8" t="str">
        <f t="shared" si="45"/>
        <v>액션, 범죄, 드라마, 스릴러</v>
      </c>
      <c r="F433" s="3" t="str">
        <f t="shared" si="46"/>
        <v>미국</v>
      </c>
      <c r="G433" s="8" t="str">
        <f t="shared" si="47"/>
        <v>막스 아담스</v>
      </c>
      <c r="H433" s="8" t="str">
        <f t="shared" si="48"/>
        <v>마크 폴 고셀라, 브루스 윌리스</v>
      </c>
      <c r="I433" s="7" t="s">
        <v>1597</v>
      </c>
    </row>
    <row r="434" spans="1:9" ht="17.25" customHeight="1" x14ac:dyDescent="0.25">
      <c r="A434" s="8" t="s">
        <v>393</v>
      </c>
      <c r="B434" s="3" t="str">
        <f t="shared" si="42"/>
        <v>2016</v>
      </c>
      <c r="C434" s="8" t="str">
        <f t="shared" si="43"/>
        <v xml:space="preserve">하드 타겟 2 </v>
      </c>
      <c r="D434" s="8" t="str">
        <f t="shared" si="44"/>
        <v>Hard Target 2</v>
      </c>
      <c r="E434" s="8" t="str">
        <f t="shared" si="45"/>
        <v>액션, 스릴러</v>
      </c>
      <c r="F434" s="3" t="str">
        <f t="shared" si="46"/>
        <v>미국</v>
      </c>
      <c r="G434" s="8" t="str">
        <f t="shared" si="47"/>
        <v>로엘 르네</v>
      </c>
      <c r="H434" s="8" t="str">
        <f t="shared" si="48"/>
        <v>스콧 앳킨스, 로버트 네퍼, 로나 미트라</v>
      </c>
      <c r="I434" s="7" t="s">
        <v>1598</v>
      </c>
    </row>
    <row r="435" spans="1:9" ht="17.25" customHeight="1" x14ac:dyDescent="0.25">
      <c r="A435" s="8" t="s">
        <v>394</v>
      </c>
      <c r="B435" s="3" t="str">
        <f t="shared" si="42"/>
        <v>2016</v>
      </c>
      <c r="C435" s="8" t="str">
        <f t="shared" si="43"/>
        <v xml:space="preserve">핵소 고지 </v>
      </c>
      <c r="D435" s="8" t="str">
        <f t="shared" si="44"/>
        <v>Hacksaw Ridge</v>
      </c>
      <c r="E435" s="8" t="str">
        <f t="shared" si="45"/>
        <v>드라마, 전쟁, 멜로/로맨스</v>
      </c>
      <c r="F435" s="3" t="str">
        <f t="shared" si="46"/>
        <v>미국, 오스트레일리아</v>
      </c>
      <c r="G435" s="8" t="str">
        <f t="shared" si="47"/>
        <v>멜 깁슨</v>
      </c>
      <c r="H435" s="8" t="str">
        <f t="shared" si="48"/>
        <v>앤드류 가필드, 샘 워싱턴, 빈스 본, 루크 브레이시, 테레사 팔머, 휴고 위빙</v>
      </c>
      <c r="I435" s="7" t="s">
        <v>1599</v>
      </c>
    </row>
    <row r="436" spans="1:9" ht="17.25" customHeight="1" x14ac:dyDescent="0.25">
      <c r="A436" s="8" t="s">
        <v>395</v>
      </c>
      <c r="B436" s="3" t="str">
        <f t="shared" si="42"/>
        <v>2017</v>
      </c>
      <c r="C436" s="8" t="str">
        <f t="shared" si="43"/>
        <v xml:space="preserve">고잉 인 스타일 </v>
      </c>
      <c r="D436" s="8" t="str">
        <f t="shared" si="44"/>
        <v>Going in Style</v>
      </c>
      <c r="E436" s="8" t="str">
        <f t="shared" si="45"/>
        <v>코미디, 범죄</v>
      </c>
      <c r="F436" s="3" t="str">
        <f t="shared" si="46"/>
        <v>미국</v>
      </c>
      <c r="G436" s="8" t="str">
        <f t="shared" si="47"/>
        <v>잭 브라프</v>
      </c>
      <c r="H436" s="8" t="str">
        <f t="shared" si="48"/>
        <v>모건 프리먼, 조이 킹, 마이클 케인, 알란 아킨</v>
      </c>
      <c r="I436" s="7" t="s">
        <v>1600</v>
      </c>
    </row>
    <row r="437" spans="1:9" ht="17.25" customHeight="1" x14ac:dyDescent="0.25">
      <c r="A437" s="8" t="s">
        <v>679</v>
      </c>
      <c r="B437" s="3" t="str">
        <f t="shared" si="42"/>
        <v>2017</v>
      </c>
      <c r="C437" s="8" t="str">
        <f t="shared" si="43"/>
        <v xml:space="preserve">너의 이름은. </v>
      </c>
      <c r="D437" s="8" t="str">
        <f t="shared" si="44"/>
        <v>君の名は。</v>
      </c>
      <c r="E437" s="8" t="str">
        <f t="shared" si="45"/>
        <v>애니메이션, 드라마, 멜로/로맨스</v>
      </c>
      <c r="F437" s="3" t="str">
        <f t="shared" si="46"/>
        <v>일본</v>
      </c>
      <c r="G437" s="8" t="str">
        <f t="shared" si="47"/>
        <v>신카이 마코토</v>
      </c>
      <c r="H437" s="8" t="str">
        <f t="shared" si="48"/>
        <v>지창욱, 김소현, 이레, 카미키 류노스케, 카미시라이시 모네, 타니 카논</v>
      </c>
      <c r="I437" s="7" t="s">
        <v>1601</v>
      </c>
    </row>
    <row r="438" spans="1:9" ht="17.25" customHeight="1" x14ac:dyDescent="0.25">
      <c r="A438" s="8" t="s">
        <v>396</v>
      </c>
      <c r="B438" s="3" t="str">
        <f t="shared" si="42"/>
        <v>2017</v>
      </c>
      <c r="C438" s="8" t="str">
        <f t="shared" si="43"/>
        <v xml:space="preserve">다크타워 - 희망의 탑 </v>
      </c>
      <c r="D438" s="8" t="str">
        <f t="shared" si="44"/>
        <v>The Dark Tower</v>
      </c>
      <c r="E438" s="8" t="str">
        <f t="shared" si="45"/>
        <v>액션, 모험, 판타지</v>
      </c>
      <c r="F438" s="3" t="str">
        <f t="shared" si="46"/>
        <v>미국</v>
      </c>
      <c r="G438" s="8" t="str">
        <f t="shared" si="47"/>
        <v>니콜라이 아르셀</v>
      </c>
      <c r="H438" s="8" t="str">
        <f t="shared" si="48"/>
        <v>이드리스 엘바, 매튜 맥커너히, 톰 테일러</v>
      </c>
      <c r="I438" s="7" t="s">
        <v>1602</v>
      </c>
    </row>
    <row r="439" spans="1:9" ht="17.25" customHeight="1" x14ac:dyDescent="0.25">
      <c r="A439" s="8" t="s">
        <v>680</v>
      </c>
      <c r="B439" s="3" t="str">
        <f t="shared" si="42"/>
        <v>2017</v>
      </c>
      <c r="C439" s="8" t="str">
        <f t="shared" si="43"/>
        <v xml:space="preserve">라이프 </v>
      </c>
      <c r="D439" s="8" t="str">
        <f t="shared" si="44"/>
        <v>Life</v>
      </c>
      <c r="E439" s="8" t="str">
        <f t="shared" si="45"/>
        <v>SF, 스릴러</v>
      </c>
      <c r="F439" s="3" t="str">
        <f t="shared" si="46"/>
        <v>미국</v>
      </c>
      <c r="G439" s="8" t="str">
        <f t="shared" si="47"/>
        <v>다니엘 에스피노사</v>
      </c>
      <c r="H439" s="8" t="str">
        <f t="shared" si="48"/>
        <v>제이크 질렌할, 레베카 퍼거슨, 라이언 레이놀즈</v>
      </c>
      <c r="I439" s="7" t="s">
        <v>1603</v>
      </c>
    </row>
    <row r="440" spans="1:9" ht="17.25" customHeight="1" x14ac:dyDescent="0.25">
      <c r="A440" s="8" t="s">
        <v>397</v>
      </c>
      <c r="B440" s="3" t="str">
        <f t="shared" si="42"/>
        <v>2017</v>
      </c>
      <c r="C440" s="8" t="str">
        <f t="shared" si="43"/>
        <v xml:space="preserve">마린 5 - 배틀그라운드 </v>
      </c>
      <c r="D440" s="8" t="str">
        <f t="shared" si="44"/>
        <v>The Marine 5 - Battleground</v>
      </c>
      <c r="E440" s="8" t="str">
        <f t="shared" si="45"/>
        <v>액션</v>
      </c>
      <c r="F440" s="3" t="str">
        <f t="shared" si="46"/>
        <v>미국</v>
      </c>
      <c r="G440" s="8" t="str">
        <f t="shared" si="47"/>
        <v>제임스 넌</v>
      </c>
      <c r="H440" s="8" t="str">
        <f t="shared" si="48"/>
        <v>마이크 미자닌, 히스 밀러, 애너 반 호프트, 샌디 롭슨</v>
      </c>
      <c r="I440" s="7" t="s">
        <v>1604</v>
      </c>
    </row>
    <row r="441" spans="1:9" ht="17.25" customHeight="1" x14ac:dyDescent="0.25">
      <c r="A441" s="8" t="s">
        <v>398</v>
      </c>
      <c r="B441" s="3" t="str">
        <f t="shared" si="42"/>
        <v>2017</v>
      </c>
      <c r="C441" s="8" t="str">
        <f t="shared" si="43"/>
        <v xml:space="preserve">메건 리비 </v>
      </c>
      <c r="D441" s="8" t="str">
        <f t="shared" si="44"/>
        <v>Megan Leavey</v>
      </c>
      <c r="E441" s="8" t="str">
        <f t="shared" si="45"/>
        <v>액션</v>
      </c>
      <c r="F441" s="3" t="str">
        <f t="shared" si="46"/>
        <v>미국</v>
      </c>
      <c r="G441" s="8" t="str">
        <f t="shared" si="47"/>
        <v>제임스 넌</v>
      </c>
      <c r="H441" s="8" t="str">
        <f t="shared" si="48"/>
        <v>마이크 미자닌, 히스 밀러, 애너 반 호프트, 샌디 롭슨</v>
      </c>
      <c r="I441" s="7" t="s">
        <v>1604</v>
      </c>
    </row>
    <row r="442" spans="1:9" ht="17.25" customHeight="1" x14ac:dyDescent="0.25">
      <c r="A442" s="8" t="s">
        <v>399</v>
      </c>
      <c r="B442" s="3" t="str">
        <f t="shared" si="42"/>
        <v>2017</v>
      </c>
      <c r="C442" s="8" t="str">
        <f t="shared" si="43"/>
        <v xml:space="preserve">미이라 </v>
      </c>
      <c r="D442" s="8" t="str">
        <f t="shared" si="44"/>
        <v>The Mummy</v>
      </c>
      <c r="E442" s="8" t="str">
        <f t="shared" si="45"/>
        <v>액션, 모험, 판타지</v>
      </c>
      <c r="F442" s="3" t="str">
        <f t="shared" si="46"/>
        <v>미국</v>
      </c>
      <c r="G442" s="8" t="str">
        <f t="shared" si="47"/>
        <v>알렉스 커츠만</v>
      </c>
      <c r="H442" s="8" t="str">
        <f t="shared" si="48"/>
        <v>톰 크루즈, 소피아 부텔라, 애나벨 월리스</v>
      </c>
      <c r="I442" s="7" t="s">
        <v>1605</v>
      </c>
    </row>
    <row r="443" spans="1:9" ht="17.25" customHeight="1" x14ac:dyDescent="0.25">
      <c r="A443" s="8" t="s">
        <v>681</v>
      </c>
      <c r="B443" s="3" t="str">
        <f t="shared" si="42"/>
        <v>2017</v>
      </c>
      <c r="C443" s="8" t="str">
        <f t="shared" si="43"/>
        <v xml:space="preserve">브리티시 잡 </v>
      </c>
      <c r="D443" s="8" t="str">
        <f t="shared" si="44"/>
        <v>The Hatton Garden Job</v>
      </c>
      <c r="E443" s="8" t="str">
        <f t="shared" si="45"/>
        <v>스릴러, 범죄</v>
      </c>
      <c r="F443" s="3" t="str">
        <f t="shared" si="46"/>
        <v>영국</v>
      </c>
      <c r="G443" s="8" t="str">
        <f t="shared" si="47"/>
        <v>로닌 톰슨</v>
      </c>
      <c r="H443" s="8" t="str">
        <f t="shared" si="48"/>
        <v>매튜 구드, 조엘리 리차드슨, 마크 해리스, 필 다니엘스, 래리 램, 데이빗 칼더, 클리브 러셀, 스티븐 모이어</v>
      </c>
      <c r="I443" s="7" t="s">
        <v>1606</v>
      </c>
    </row>
    <row r="444" spans="1:9" ht="17.25" customHeight="1" x14ac:dyDescent="0.25">
      <c r="A444" s="8" t="s">
        <v>400</v>
      </c>
      <c r="B444" s="3" t="str">
        <f t="shared" si="42"/>
        <v>2017</v>
      </c>
      <c r="C444" s="8" t="str">
        <f t="shared" si="43"/>
        <v xml:space="preserve">블랙 쉐도우 </v>
      </c>
      <c r="D444" s="8" t="str">
        <f t="shared" si="44"/>
        <v>The Shadow Effect</v>
      </c>
      <c r="E444" s="8" t="str">
        <f t="shared" si="45"/>
        <v>액션, 스릴러</v>
      </c>
      <c r="F444" s="3" t="str">
        <f t="shared" si="46"/>
        <v>미국</v>
      </c>
      <c r="G444" s="8" t="str">
        <f t="shared" si="47"/>
        <v>오빈 올슨, 아마리아 올슨</v>
      </c>
      <c r="H444" s="8" t="str">
        <f t="shared" si="48"/>
        <v>조나단 리스 마이어스, 캠 지갠뎃</v>
      </c>
      <c r="I444" s="7" t="s">
        <v>1607</v>
      </c>
    </row>
    <row r="445" spans="1:9" ht="17.25" customHeight="1" x14ac:dyDescent="0.25">
      <c r="A445" s="8" t="s">
        <v>682</v>
      </c>
      <c r="B445" s="3" t="str">
        <f t="shared" si="42"/>
        <v>2017</v>
      </c>
      <c r="C445" s="8" t="str">
        <f t="shared" si="43"/>
        <v xml:space="preserve">샌드 캐슬 </v>
      </c>
      <c r="D445" s="8" t="str">
        <f t="shared" si="44"/>
        <v>Sand Castle</v>
      </c>
      <c r="E445" s="8" t="str">
        <f t="shared" si="45"/>
        <v>드라마, 전쟁</v>
      </c>
      <c r="F445" s="3" t="str">
        <f t="shared" si="46"/>
        <v xml:space="preserve">영국 </v>
      </c>
      <c r="G445" s="8" t="str">
        <f t="shared" si="47"/>
        <v>페르난도 쿠임브라</v>
      </c>
      <c r="H445" s="8" t="str">
        <f t="shared" si="48"/>
        <v>헨리 카빌, 니콜라스 홀트</v>
      </c>
      <c r="I445" s="7" t="s">
        <v>1608</v>
      </c>
    </row>
    <row r="446" spans="1:9" ht="17.25" customHeight="1" x14ac:dyDescent="0.25">
      <c r="A446" s="8" t="s">
        <v>401</v>
      </c>
      <c r="B446" s="3" t="str">
        <f t="shared" si="42"/>
        <v>2017</v>
      </c>
      <c r="C446" s="8" t="str">
        <f t="shared" si="43"/>
        <v xml:space="preserve">샷 콜러 </v>
      </c>
      <c r="D446" s="8" t="str">
        <f t="shared" si="44"/>
        <v>Shot Caller</v>
      </c>
      <c r="E446" s="8" t="str">
        <f t="shared" si="45"/>
        <v>범죄, 드라마, 스릴러</v>
      </c>
      <c r="F446" s="3" t="str">
        <f t="shared" si="46"/>
        <v>미국</v>
      </c>
      <c r="G446" s="8" t="str">
        <f t="shared" si="47"/>
        <v>릭 로먼 워</v>
      </c>
      <c r="H446" s="8" t="str">
        <f t="shared" si="48"/>
        <v>니콜라이 코스터-왈도, 레이크 벨, 존 번탈, 홀트 맥칼라니</v>
      </c>
      <c r="I446" s="7" t="s">
        <v>1609</v>
      </c>
    </row>
    <row r="447" spans="1:9" ht="17.25" customHeight="1" x14ac:dyDescent="0.25">
      <c r="A447" s="8" t="s">
        <v>772</v>
      </c>
      <c r="B447" s="3" t="str">
        <f t="shared" si="42"/>
        <v>2017</v>
      </c>
      <c r="C447" s="8" t="s">
        <v>773</v>
      </c>
      <c r="D447" s="8"/>
      <c r="E447" s="8" t="str">
        <f t="shared" si="45"/>
        <v>애니메이션, 코미디</v>
      </c>
      <c r="F447" s="3" t="str">
        <f t="shared" si="46"/>
        <v>한국</v>
      </c>
      <c r="G447" s="8" t="str">
        <f t="shared" si="47"/>
        <v>임아론</v>
      </c>
      <c r="H447" s="8" t="str">
        <f t="shared" si="48"/>
        <v>김태균, 최정현</v>
      </c>
      <c r="I447" s="7" t="s">
        <v>1610</v>
      </c>
    </row>
    <row r="448" spans="1:9" ht="17.25" customHeight="1" x14ac:dyDescent="0.25">
      <c r="A448" s="8" t="s">
        <v>402</v>
      </c>
      <c r="B448" s="3" t="str">
        <f t="shared" si="42"/>
        <v>2017</v>
      </c>
      <c r="C448" s="8" t="str">
        <f t="shared" si="43"/>
        <v xml:space="preserve">스파이 게임 </v>
      </c>
      <c r="D448" s="8" t="str">
        <f t="shared" si="44"/>
        <v>Unlocked</v>
      </c>
      <c r="E448" s="8" t="str">
        <f t="shared" si="45"/>
        <v>액션, 스릴러</v>
      </c>
      <c r="F448" s="3" t="str">
        <f t="shared" si="46"/>
        <v>영국</v>
      </c>
      <c r="G448" s="8" t="str">
        <f t="shared" si="47"/>
        <v>마이클 앱티드</v>
      </c>
      <c r="H448" s="8" t="str">
        <f t="shared" si="48"/>
        <v>누미 라파스, 토니 콜렛, 올랜도 블룸, 마이클 더글라스, 존 말코비치</v>
      </c>
      <c r="I448" s="7" t="s">
        <v>1611</v>
      </c>
    </row>
    <row r="449" spans="1:9" ht="17.25" customHeight="1" x14ac:dyDescent="0.25">
      <c r="A449" s="8" t="s">
        <v>683</v>
      </c>
      <c r="B449" s="3" t="str">
        <f t="shared" si="42"/>
        <v>2017</v>
      </c>
      <c r="C449" s="8" t="str">
        <f t="shared" si="43"/>
        <v xml:space="preserve">아토믹 블론드 </v>
      </c>
      <c r="D449" s="8" t="str">
        <f t="shared" si="44"/>
        <v>Atomic Blonde</v>
      </c>
      <c r="E449" s="8" t="str">
        <f t="shared" si="45"/>
        <v>액션</v>
      </c>
      <c r="F449" s="3" t="str">
        <f t="shared" si="46"/>
        <v>미국</v>
      </c>
      <c r="G449" s="8" t="str">
        <f t="shared" si="47"/>
        <v>데이빗 레이치</v>
      </c>
      <c r="H449" s="8" t="str">
        <f t="shared" si="48"/>
        <v>샤를리즈 테론, 제임스 맥어보이, 소피아 부텔라</v>
      </c>
      <c r="I449" s="7" t="s">
        <v>1612</v>
      </c>
    </row>
    <row r="450" spans="1:9" ht="17.25" customHeight="1" x14ac:dyDescent="0.25">
      <c r="A450" s="8" t="s">
        <v>403</v>
      </c>
      <c r="B450" s="3" t="str">
        <f t="shared" ref="B450:B513" si="49">MID(A450,2,4)</f>
        <v>2017</v>
      </c>
      <c r="C450" s="8" t="str">
        <f t="shared" ref="C450:C513" si="50">MID(A450, 8, FIND("(", A450, 1)-8)</f>
        <v xml:space="preserve">애프터매스 </v>
      </c>
      <c r="D450" s="8" t="str">
        <f t="shared" ref="D450:D513" si="51">MID(A450, FIND("(",A450,1)+1, FIND(")",A450,1)-FIND("(",A450,1)-1)</f>
        <v>Aftermath</v>
      </c>
      <c r="E450" s="8" t="str">
        <f t="shared" si="45"/>
        <v>드라마, 스릴러</v>
      </c>
      <c r="F450" s="3" t="str">
        <f t="shared" si="46"/>
        <v>미국</v>
      </c>
      <c r="G450" s="8" t="str">
        <f t="shared" si="47"/>
        <v>엘리어트 레스터</v>
      </c>
      <c r="H450" s="8" t="str">
        <f t="shared" si="48"/>
        <v>아놀드 슈왈제네거, 매기 그레이스, 케빈 지거스</v>
      </c>
      <c r="I450" s="7" t="s">
        <v>1613</v>
      </c>
    </row>
    <row r="451" spans="1:9" ht="17.25" customHeight="1" x14ac:dyDescent="0.25">
      <c r="A451" s="8" t="s">
        <v>684</v>
      </c>
      <c r="B451" s="3" t="str">
        <f t="shared" si="49"/>
        <v>2017</v>
      </c>
      <c r="C451" s="8" t="str">
        <f t="shared" si="50"/>
        <v xml:space="preserve">원더 우먼 </v>
      </c>
      <c r="D451" s="8" t="str">
        <f t="shared" si="51"/>
        <v>Wonder Woman</v>
      </c>
      <c r="E451" s="8" t="str">
        <f t="shared" ref="E451:E514" si="52">LEFT(I451, FIND("|", I451)-1)</f>
        <v>액션, 모험, 판타지, SF</v>
      </c>
      <c r="F451" s="3" t="str">
        <f t="shared" ref="F451:F514" si="53">MID(I451, FIND("|", I451)+2,FIND("|", I451, FIND("| ", I451)+2)-FIND("|", I451)-2)</f>
        <v>미국</v>
      </c>
      <c r="G451" s="8" t="str">
        <f t="shared" ref="G451:G514" si="54">IFERROR(MID(I451,FIND("감독 : ",I451)+5,FIND("출연 : ",I451) - FIND("감독 : ",I451) - 6), MID(I451, FIND("감독 : ", I451)+5, LEN(I451)))</f>
        <v>패티 젠킨스</v>
      </c>
      <c r="H451" s="8" t="str">
        <f t="shared" ref="H451:H514" si="55">IFERROR(MID(I451, FIND("출연 : ", I451)+5, LEN(I451)), "")</f>
        <v>갤 가돗, 크리스 파인</v>
      </c>
      <c r="I451" s="7" t="s">
        <v>1614</v>
      </c>
    </row>
    <row r="452" spans="1:9" ht="17.25" customHeight="1" x14ac:dyDescent="0.25">
      <c r="A452" s="8" t="s">
        <v>685</v>
      </c>
      <c r="B452" s="3" t="str">
        <f t="shared" si="49"/>
        <v>2017</v>
      </c>
      <c r="C452" s="8" t="str">
        <f t="shared" si="50"/>
        <v xml:space="preserve">윈드 리버 </v>
      </c>
      <c r="D452" s="8" t="str">
        <f t="shared" si="51"/>
        <v>Wind River</v>
      </c>
      <c r="E452" s="8" t="str">
        <f t="shared" si="52"/>
        <v>서스펜스, 액션, 스릴러</v>
      </c>
      <c r="F452" s="3" t="str">
        <f t="shared" si="53"/>
        <v>미국, 영국, 캐나다</v>
      </c>
      <c r="G452" s="8" t="str">
        <f t="shared" si="54"/>
        <v>테일러 쉐리던</v>
      </c>
      <c r="H452" s="8" t="str">
        <f t="shared" si="55"/>
        <v>엘리자베스 올슨, 제레미 레너</v>
      </c>
      <c r="I452" s="7" t="s">
        <v>1615</v>
      </c>
    </row>
    <row r="453" spans="1:9" ht="17.25" customHeight="1" x14ac:dyDescent="0.25">
      <c r="A453" s="8" t="s">
        <v>404</v>
      </c>
      <c r="B453" s="3" t="str">
        <f t="shared" si="49"/>
        <v>2017</v>
      </c>
      <c r="C453" s="8" t="str">
        <f t="shared" si="50"/>
        <v xml:space="preserve">킬러의 보디가드 </v>
      </c>
      <c r="D453" s="8" t="str">
        <f t="shared" si="51"/>
        <v>The Hitman's Bodyguard</v>
      </c>
      <c r="E453" s="8" t="str">
        <f t="shared" si="52"/>
        <v>액션, 코미디</v>
      </c>
      <c r="F453" s="3" t="str">
        <f t="shared" si="53"/>
        <v>미국</v>
      </c>
      <c r="G453" s="8" t="str">
        <f t="shared" si="54"/>
        <v>패트릭 휴즈</v>
      </c>
      <c r="H453" s="8" t="str">
        <f t="shared" si="55"/>
        <v>라이언 레이놀즈, 사무엘 L. 잭슨</v>
      </c>
      <c r="I453" s="7" t="s">
        <v>1616</v>
      </c>
    </row>
    <row r="454" spans="1:9" ht="17.25" customHeight="1" x14ac:dyDescent="0.25">
      <c r="A454" s="8" t="s">
        <v>1618</v>
      </c>
      <c r="B454" s="3" t="str">
        <f t="shared" si="49"/>
        <v>2016</v>
      </c>
      <c r="C454" s="8" t="str">
        <f t="shared" si="50"/>
        <v xml:space="preserve">특파원 </v>
      </c>
      <c r="D454" s="8" t="str">
        <f t="shared" si="51"/>
        <v>Special Correspondents</v>
      </c>
      <c r="E454" s="8" t="str">
        <f t="shared" si="52"/>
        <v>코미디</v>
      </c>
      <c r="F454" s="3" t="str">
        <f t="shared" si="53"/>
        <v>영국, 캐나다</v>
      </c>
      <c r="G454" s="8" t="str">
        <f t="shared" si="54"/>
        <v>릭키 제바이스</v>
      </c>
      <c r="H454" s="8" t="str">
        <f t="shared" si="55"/>
        <v>베라 파미가, 켈리 맥도날드, 에릭 바나, 릭키 제바이스</v>
      </c>
      <c r="I454" s="7" t="s">
        <v>1617</v>
      </c>
    </row>
    <row r="455" spans="1:9" ht="17.25" customHeight="1" x14ac:dyDescent="0.25">
      <c r="A455" s="8" t="s">
        <v>405</v>
      </c>
      <c r="B455" s="3" t="str">
        <f t="shared" si="49"/>
        <v>2017</v>
      </c>
      <c r="C455" s="8" t="str">
        <f t="shared" si="50"/>
        <v xml:space="preserve">헌터스 프레어 </v>
      </c>
      <c r="D455" s="8" t="str">
        <f t="shared" si="51"/>
        <v>Hunter's Prayer</v>
      </c>
      <c r="E455" s="8" t="str">
        <f t="shared" si="52"/>
        <v>액션, 스릴러</v>
      </c>
      <c r="F455" s="3" t="str">
        <f t="shared" si="53"/>
        <v>미국, 독일</v>
      </c>
      <c r="G455" s="8" t="str">
        <f t="shared" si="54"/>
        <v>조나단 모스토우</v>
      </c>
      <c r="H455" s="8" t="str">
        <f t="shared" si="55"/>
        <v>샘 워싱턴, 엘렌 리치, 오데야 러쉬</v>
      </c>
      <c r="I455" s="7" t="s">
        <v>1619</v>
      </c>
    </row>
    <row r="456" spans="1:9" ht="17.25" customHeight="1" x14ac:dyDescent="0.25">
      <c r="A456" s="8" t="s">
        <v>606</v>
      </c>
      <c r="B456" s="3" t="str">
        <f t="shared" si="49"/>
        <v>1962</v>
      </c>
      <c r="C456" s="8" t="str">
        <f t="shared" si="50"/>
        <v xml:space="preserve">007 살인번호 </v>
      </c>
      <c r="D456" s="8" t="str">
        <f t="shared" si="51"/>
        <v>Dr. No</v>
      </c>
      <c r="E456" s="8" t="str">
        <f t="shared" si="52"/>
        <v>액션, 스릴러</v>
      </c>
      <c r="F456" s="3" t="str">
        <f t="shared" si="53"/>
        <v>영국</v>
      </c>
      <c r="G456" s="8" t="str">
        <f t="shared" si="54"/>
        <v>테렌스 영</v>
      </c>
      <c r="H456" s="8" t="str">
        <f t="shared" si="55"/>
        <v>숀 코네리</v>
      </c>
      <c r="I456" s="5" t="s">
        <v>980</v>
      </c>
    </row>
    <row r="457" spans="1:9" ht="17.25" customHeight="1" x14ac:dyDescent="0.25">
      <c r="A457" s="8" t="s">
        <v>427</v>
      </c>
      <c r="B457" s="3" t="str">
        <f t="shared" si="49"/>
        <v>1963</v>
      </c>
      <c r="C457" s="8" t="str">
        <f t="shared" si="50"/>
        <v xml:space="preserve">007 위기일발 </v>
      </c>
      <c r="D457" s="8" t="str">
        <f t="shared" si="51"/>
        <v>From Russia With Love</v>
      </c>
      <c r="E457" s="8" t="str">
        <f t="shared" si="52"/>
        <v>스릴러, 모험, 액션</v>
      </c>
      <c r="F457" s="3" t="str">
        <f t="shared" si="53"/>
        <v>영국</v>
      </c>
      <c r="G457" s="8" t="str">
        <f t="shared" si="54"/>
        <v>테렌스 영</v>
      </c>
      <c r="H457" s="8" t="str">
        <f t="shared" si="55"/>
        <v>숀 코네리</v>
      </c>
      <c r="I457" t="s">
        <v>985</v>
      </c>
    </row>
    <row r="458" spans="1:9" ht="17.25" customHeight="1" x14ac:dyDescent="0.25">
      <c r="A458" s="8" t="s">
        <v>607</v>
      </c>
      <c r="B458" s="3" t="str">
        <f t="shared" si="49"/>
        <v>1964</v>
      </c>
      <c r="C458" s="8" t="str">
        <f t="shared" si="50"/>
        <v xml:space="preserve">007 골드핑거 </v>
      </c>
      <c r="D458" s="8" t="str">
        <f t="shared" si="51"/>
        <v>Ian Fleming's Goldfinger</v>
      </c>
      <c r="E458" s="8" t="str">
        <f t="shared" si="52"/>
        <v>액션, 스릴러, 모험</v>
      </c>
      <c r="F458" s="3" t="str">
        <f t="shared" si="53"/>
        <v>영국</v>
      </c>
      <c r="G458" s="8" t="str">
        <f t="shared" si="54"/>
        <v>가이 해밀턴</v>
      </c>
      <c r="H458" s="8" t="str">
        <f t="shared" si="55"/>
        <v>숀 코네리</v>
      </c>
      <c r="I458" t="s">
        <v>986</v>
      </c>
    </row>
    <row r="459" spans="1:9" ht="17.25" customHeight="1" x14ac:dyDescent="0.25">
      <c r="A459" s="8" t="s">
        <v>428</v>
      </c>
      <c r="B459" s="3" t="str">
        <f t="shared" si="49"/>
        <v>1965</v>
      </c>
      <c r="C459" s="8" t="str">
        <f t="shared" si="50"/>
        <v xml:space="preserve">007 선더볼 작전 </v>
      </c>
      <c r="D459" s="8" t="str">
        <f t="shared" si="51"/>
        <v>Thunderball</v>
      </c>
      <c r="E459" s="8" t="str">
        <f t="shared" si="52"/>
        <v>액션, 모험</v>
      </c>
      <c r="F459" s="3" t="str">
        <f t="shared" si="53"/>
        <v>영국, 미국</v>
      </c>
      <c r="G459" s="8" t="str">
        <f t="shared" si="54"/>
        <v>테렌스 영</v>
      </c>
      <c r="H459" s="8" t="str">
        <f t="shared" si="55"/>
        <v>숀 코네리</v>
      </c>
      <c r="I459" t="s">
        <v>989</v>
      </c>
    </row>
    <row r="460" spans="1:9" ht="17.25" customHeight="1" x14ac:dyDescent="0.25">
      <c r="A460" s="8" t="s">
        <v>608</v>
      </c>
      <c r="B460" s="3" t="str">
        <f t="shared" si="49"/>
        <v>1967</v>
      </c>
      <c r="C460" s="8" t="str">
        <f t="shared" si="50"/>
        <v xml:space="preserve">007 두번 산다 </v>
      </c>
      <c r="D460" s="8" t="str">
        <f t="shared" si="51"/>
        <v>You Only Live Twice</v>
      </c>
      <c r="E460" s="8" t="str">
        <f t="shared" si="52"/>
        <v>액션, 모험, 스릴러</v>
      </c>
      <c r="F460" s="3" t="str">
        <f t="shared" si="53"/>
        <v>영국</v>
      </c>
      <c r="G460" s="8" t="str">
        <f t="shared" si="54"/>
        <v>루이스 길버트</v>
      </c>
      <c r="H460" s="8" t="str">
        <f t="shared" si="55"/>
        <v>숀 코네리</v>
      </c>
      <c r="I460" t="s">
        <v>993</v>
      </c>
    </row>
    <row r="461" spans="1:9" ht="17.25" customHeight="1" x14ac:dyDescent="0.25">
      <c r="A461" s="8" t="s">
        <v>609</v>
      </c>
      <c r="B461" s="3" t="str">
        <f t="shared" si="49"/>
        <v>1969</v>
      </c>
      <c r="C461" s="8" t="str">
        <f t="shared" si="50"/>
        <v xml:space="preserve">007과 여왕 </v>
      </c>
      <c r="D461" s="8" t="str">
        <f t="shared" si="51"/>
        <v>On Her Majesty's Secret Service</v>
      </c>
      <c r="E461" s="8" t="str">
        <f t="shared" si="52"/>
        <v>액션, 모험, 스릴러, 멜로/로맨스</v>
      </c>
      <c r="F461" s="3" t="str">
        <f t="shared" si="53"/>
        <v>영국, 미국</v>
      </c>
      <c r="G461" s="8" t="str">
        <f t="shared" si="54"/>
        <v>피터 헌트</v>
      </c>
      <c r="H461" s="8" t="str">
        <f t="shared" si="55"/>
        <v>조지 라젠비</v>
      </c>
      <c r="I461" t="s">
        <v>991</v>
      </c>
    </row>
    <row r="462" spans="1:9" ht="17.25" customHeight="1" x14ac:dyDescent="0.25">
      <c r="A462" s="8" t="s">
        <v>610</v>
      </c>
      <c r="B462" s="3" t="str">
        <f t="shared" si="49"/>
        <v>1971</v>
      </c>
      <c r="C462" s="8" t="str">
        <f t="shared" si="50"/>
        <v xml:space="preserve">007 다이아몬드는 영원히 </v>
      </c>
      <c r="D462" s="8" t="str">
        <f t="shared" si="51"/>
        <v>Diamonds Are Forever</v>
      </c>
      <c r="E462" s="8" t="str">
        <f t="shared" si="52"/>
        <v>액션, 모험</v>
      </c>
      <c r="F462" s="3" t="str">
        <f t="shared" si="53"/>
        <v>영국</v>
      </c>
      <c r="G462" s="8" t="str">
        <f t="shared" si="54"/>
        <v>가이 해밀턴</v>
      </c>
      <c r="H462" s="8" t="str">
        <f t="shared" si="55"/>
        <v>숀 코네리</v>
      </c>
      <c r="I462" t="s">
        <v>994</v>
      </c>
    </row>
    <row r="463" spans="1:9" ht="17.25" customHeight="1" x14ac:dyDescent="0.25">
      <c r="A463" s="8" t="s">
        <v>611</v>
      </c>
      <c r="B463" s="3" t="str">
        <f t="shared" si="49"/>
        <v>1973</v>
      </c>
      <c r="C463" s="8" t="str">
        <f t="shared" si="50"/>
        <v xml:space="preserve">007 죽느냐 사느냐 </v>
      </c>
      <c r="D463" s="8" t="str">
        <f t="shared" si="51"/>
        <v>Live And Let Die</v>
      </c>
      <c r="E463" s="8" t="str">
        <f t="shared" si="52"/>
        <v>액션, 모험</v>
      </c>
      <c r="F463" s="3" t="str">
        <f t="shared" si="53"/>
        <v>영국, 미국</v>
      </c>
      <c r="G463" s="8" t="str">
        <f t="shared" si="54"/>
        <v>가이 해밀턴</v>
      </c>
      <c r="H463" s="8" t="str">
        <f t="shared" si="55"/>
        <v>로저 무어</v>
      </c>
      <c r="I463" t="s">
        <v>990</v>
      </c>
    </row>
    <row r="464" spans="1:9" ht="17.25" customHeight="1" x14ac:dyDescent="0.25">
      <c r="A464" s="8" t="s">
        <v>612</v>
      </c>
      <c r="B464" s="3" t="str">
        <f t="shared" si="49"/>
        <v>1974</v>
      </c>
      <c r="C464" s="8" t="str">
        <f t="shared" si="50"/>
        <v xml:space="preserve">007 황금총을 가진 사나이 </v>
      </c>
      <c r="D464" s="8" t="str">
        <f t="shared" si="51"/>
        <v>The Man With The Golden Gun</v>
      </c>
      <c r="E464" s="8" t="str">
        <f t="shared" si="52"/>
        <v>액션</v>
      </c>
      <c r="F464" s="3" t="str">
        <f t="shared" si="53"/>
        <v>영국</v>
      </c>
      <c r="G464" s="8" t="str">
        <f t="shared" si="54"/>
        <v>가이 해밀턴</v>
      </c>
      <c r="H464" s="8" t="str">
        <f t="shared" si="55"/>
        <v>로저 무어</v>
      </c>
      <c r="I464" t="s">
        <v>992</v>
      </c>
    </row>
    <row r="465" spans="1:9" ht="17.25" customHeight="1" x14ac:dyDescent="0.25">
      <c r="A465" s="8" t="s">
        <v>613</v>
      </c>
      <c r="B465" s="3" t="str">
        <f t="shared" si="49"/>
        <v>1977</v>
      </c>
      <c r="C465" s="8" t="str">
        <f t="shared" si="50"/>
        <v xml:space="preserve">007 나를 사랑한 스파이 </v>
      </c>
      <c r="D465" s="8" t="str">
        <f t="shared" si="51"/>
        <v>The Spy Who Loved Me</v>
      </c>
      <c r="E465" s="8" t="str">
        <f t="shared" si="52"/>
        <v>스릴러, 액션</v>
      </c>
      <c r="F465" s="3" t="str">
        <f t="shared" si="53"/>
        <v>영국</v>
      </c>
      <c r="G465" s="8" t="str">
        <f t="shared" si="54"/>
        <v>루이스 길버트</v>
      </c>
      <c r="H465" s="8" t="str">
        <f t="shared" si="55"/>
        <v>로저 무어</v>
      </c>
      <c r="I465" t="s">
        <v>981</v>
      </c>
    </row>
    <row r="466" spans="1:9" ht="17.25" customHeight="1" x14ac:dyDescent="0.25">
      <c r="A466" s="8" t="s">
        <v>614</v>
      </c>
      <c r="B466" s="3" t="str">
        <f t="shared" si="49"/>
        <v>1979</v>
      </c>
      <c r="C466" s="8" t="str">
        <f t="shared" si="50"/>
        <v xml:space="preserve">007 문레이커 </v>
      </c>
      <c r="D466" s="8" t="str">
        <f t="shared" si="51"/>
        <v>Moonraker</v>
      </c>
      <c r="E466" s="8" t="str">
        <f t="shared" si="52"/>
        <v>SF, 액션</v>
      </c>
      <c r="F466" s="3" t="str">
        <f t="shared" si="53"/>
        <v>영국</v>
      </c>
      <c r="G466" s="8" t="str">
        <f t="shared" si="54"/>
        <v>루이스 길버트</v>
      </c>
      <c r="H466" s="8" t="str">
        <f t="shared" si="55"/>
        <v>로저 무어</v>
      </c>
      <c r="I466" t="s">
        <v>987</v>
      </c>
    </row>
    <row r="467" spans="1:9" ht="17.25" customHeight="1" x14ac:dyDescent="0.25">
      <c r="A467" s="8" t="s">
        <v>615</v>
      </c>
      <c r="B467" s="3" t="str">
        <f t="shared" si="49"/>
        <v>1981</v>
      </c>
      <c r="C467" s="8" t="str">
        <f t="shared" si="50"/>
        <v xml:space="preserve">007 유어 아이스 온리 </v>
      </c>
      <c r="D467" s="8" t="str">
        <f t="shared" si="51"/>
        <v>For Your Eyes Only</v>
      </c>
      <c r="E467" s="8" t="str">
        <f t="shared" si="52"/>
        <v>액션, 스릴러</v>
      </c>
      <c r="F467" s="3" t="str">
        <f t="shared" si="53"/>
        <v>영국, 미국</v>
      </c>
      <c r="G467" s="8" t="str">
        <f t="shared" si="54"/>
        <v>존 글렌</v>
      </c>
      <c r="H467" s="8" t="str">
        <f t="shared" si="55"/>
        <v>로저 무어</v>
      </c>
      <c r="I467" t="s">
        <v>988</v>
      </c>
    </row>
    <row r="468" spans="1:9" ht="17.25" customHeight="1" x14ac:dyDescent="0.25">
      <c r="A468" s="8" t="s">
        <v>616</v>
      </c>
      <c r="B468" s="3" t="str">
        <f t="shared" si="49"/>
        <v>1983</v>
      </c>
      <c r="C468" s="8" t="str">
        <f t="shared" si="50"/>
        <v xml:space="preserve">007 옥터퍼시 </v>
      </c>
      <c r="D468" s="8" t="str">
        <f t="shared" si="51"/>
        <v>Octopussy</v>
      </c>
      <c r="E468" s="8" t="str">
        <f t="shared" si="52"/>
        <v>액션</v>
      </c>
      <c r="F468" s="3" t="str">
        <f t="shared" si="53"/>
        <v>영국, 미국</v>
      </c>
      <c r="G468" s="8" t="str">
        <f t="shared" si="54"/>
        <v>존 글렌</v>
      </c>
      <c r="H468" s="8" t="str">
        <f t="shared" si="55"/>
        <v>로저 무어</v>
      </c>
      <c r="I468" s="5" t="s">
        <v>984</v>
      </c>
    </row>
    <row r="469" spans="1:9" ht="17.25" customHeight="1" x14ac:dyDescent="0.25">
      <c r="A469" s="8" t="s">
        <v>617</v>
      </c>
      <c r="B469" s="3" t="str">
        <f t="shared" si="49"/>
        <v>1985</v>
      </c>
      <c r="C469" s="8" t="str">
        <f t="shared" si="50"/>
        <v xml:space="preserve">007 뷰 투 어 킬 </v>
      </c>
      <c r="D469" s="8" t="str">
        <f t="shared" si="51"/>
        <v>A View To A Kill</v>
      </c>
      <c r="E469" s="8" t="str">
        <f t="shared" si="52"/>
        <v>액션</v>
      </c>
      <c r="F469" s="3" t="str">
        <f t="shared" si="53"/>
        <v>영국</v>
      </c>
      <c r="G469" s="8" t="str">
        <f t="shared" si="54"/>
        <v>존 글렌</v>
      </c>
      <c r="H469" s="8" t="str">
        <f t="shared" si="55"/>
        <v>로저 무어</v>
      </c>
      <c r="I469" t="s">
        <v>983</v>
      </c>
    </row>
    <row r="470" spans="1:9" ht="17.25" customHeight="1" x14ac:dyDescent="0.25">
      <c r="A470" s="8" t="s">
        <v>618</v>
      </c>
      <c r="B470" s="3" t="str">
        <f t="shared" si="49"/>
        <v>1987</v>
      </c>
      <c r="C470" s="8" t="str">
        <f t="shared" si="50"/>
        <v xml:space="preserve">007 리빙 데이라이트 </v>
      </c>
      <c r="D470" s="8" t="str">
        <f t="shared" si="51"/>
        <v>The Living Daylights</v>
      </c>
      <c r="E470" s="8" t="str">
        <f t="shared" si="52"/>
        <v>액션, 모험, 스릴러</v>
      </c>
      <c r="F470" s="3" t="str">
        <f t="shared" si="53"/>
        <v>영국</v>
      </c>
      <c r="G470" s="8" t="str">
        <f t="shared" si="54"/>
        <v>존 글렌</v>
      </c>
      <c r="H470" s="8" t="str">
        <f t="shared" si="55"/>
        <v>티모시 달튼</v>
      </c>
      <c r="I470" t="s">
        <v>982</v>
      </c>
    </row>
    <row r="471" spans="1:9" ht="17.25" customHeight="1" x14ac:dyDescent="0.25">
      <c r="A471" s="8" t="s">
        <v>619</v>
      </c>
      <c r="B471" s="3" t="str">
        <f t="shared" si="49"/>
        <v>1989</v>
      </c>
      <c r="C471" s="8" t="str">
        <f t="shared" si="50"/>
        <v xml:space="preserve">007 살인면허 </v>
      </c>
      <c r="D471" s="8" t="str">
        <f t="shared" si="51"/>
        <v>Licence To Kill</v>
      </c>
      <c r="E471" s="8" t="str">
        <f t="shared" si="52"/>
        <v>액션, 스릴러, 모험</v>
      </c>
      <c r="F471" s="3" t="str">
        <f t="shared" si="53"/>
        <v>영국</v>
      </c>
      <c r="G471" s="8" t="str">
        <f t="shared" si="54"/>
        <v>가이 해밀턴</v>
      </c>
      <c r="H471" s="8" t="str">
        <f t="shared" si="55"/>
        <v>숀 코네리</v>
      </c>
      <c r="I471" t="s">
        <v>986</v>
      </c>
    </row>
    <row r="472" spans="1:9" ht="17.25" customHeight="1" x14ac:dyDescent="0.25">
      <c r="A472" s="8" t="s">
        <v>620</v>
      </c>
      <c r="B472" s="3" t="str">
        <f t="shared" si="49"/>
        <v>1995</v>
      </c>
      <c r="C472" s="8" t="str">
        <f t="shared" si="50"/>
        <v xml:space="preserve">007 골든 아이 </v>
      </c>
      <c r="D472" s="8" t="str">
        <f t="shared" si="51"/>
        <v>GoldenEye</v>
      </c>
      <c r="E472" s="8" t="str">
        <f t="shared" si="52"/>
        <v>액션, 스릴러</v>
      </c>
      <c r="F472" s="3" t="str">
        <f t="shared" si="53"/>
        <v>영국, 미국</v>
      </c>
      <c r="G472" s="8" t="str">
        <f t="shared" si="54"/>
        <v>마틴 캠벨</v>
      </c>
      <c r="H472" s="8" t="str">
        <f t="shared" si="55"/>
        <v xml:space="preserve">피어스 브로스넌 </v>
      </c>
      <c r="I472" t="s">
        <v>1630</v>
      </c>
    </row>
    <row r="473" spans="1:9" ht="17.25" customHeight="1" x14ac:dyDescent="0.25">
      <c r="A473" s="8" t="s">
        <v>621</v>
      </c>
      <c r="B473" s="3" t="str">
        <f t="shared" si="49"/>
        <v>1997</v>
      </c>
      <c r="C473" s="8" t="str">
        <f t="shared" si="50"/>
        <v xml:space="preserve">007 네버 다이 </v>
      </c>
      <c r="D473" s="8" t="str">
        <f t="shared" si="51"/>
        <v>Tomorrow Never Dies</v>
      </c>
      <c r="E473" s="8" t="str">
        <f t="shared" si="52"/>
        <v>액션, 스릴러</v>
      </c>
      <c r="F473" s="3" t="str">
        <f t="shared" si="53"/>
        <v>영국, 미국</v>
      </c>
      <c r="G473" s="8" t="str">
        <f t="shared" si="54"/>
        <v>로저 스포티스우드</v>
      </c>
      <c r="H473" s="8" t="str">
        <f t="shared" si="55"/>
        <v>피어스 브로스넌</v>
      </c>
      <c r="I473" t="s">
        <v>1631</v>
      </c>
    </row>
    <row r="474" spans="1:9" ht="17.25" customHeight="1" x14ac:dyDescent="0.25">
      <c r="A474" s="8" t="s">
        <v>622</v>
      </c>
      <c r="B474" s="3" t="str">
        <f t="shared" si="49"/>
        <v>1999</v>
      </c>
      <c r="C474" s="8" t="str">
        <f t="shared" si="50"/>
        <v xml:space="preserve">007 언리미티드 </v>
      </c>
      <c r="D474" s="8" t="str">
        <f t="shared" si="51"/>
        <v>The World Is Not Enough</v>
      </c>
      <c r="E474" s="8" t="str">
        <f t="shared" si="52"/>
        <v>액션, 스릴러</v>
      </c>
      <c r="F474" s="3" t="str">
        <f t="shared" si="53"/>
        <v>영국, 미국</v>
      </c>
      <c r="G474" s="8" t="str">
        <f t="shared" si="54"/>
        <v>마이클 앱티드</v>
      </c>
      <c r="H474" s="8" t="str">
        <f t="shared" si="55"/>
        <v>피어스 브로스넌</v>
      </c>
      <c r="I474" t="s">
        <v>978</v>
      </c>
    </row>
    <row r="475" spans="1:9" ht="17.25" customHeight="1" x14ac:dyDescent="0.25">
      <c r="A475" s="8" t="s">
        <v>623</v>
      </c>
      <c r="B475" s="3" t="str">
        <f t="shared" si="49"/>
        <v>2002</v>
      </c>
      <c r="C475" s="8" t="str">
        <f t="shared" si="50"/>
        <v xml:space="preserve">007 어나더 데이 </v>
      </c>
      <c r="D475" s="8" t="str">
        <f t="shared" si="51"/>
        <v>Die Another Day</v>
      </c>
      <c r="E475" s="8" t="str">
        <f t="shared" si="52"/>
        <v>액션, 모험, 스릴러</v>
      </c>
      <c r="F475" s="3" t="str">
        <f t="shared" si="53"/>
        <v>영국, 미국</v>
      </c>
      <c r="G475" s="8" t="str">
        <f t="shared" si="54"/>
        <v>리 타마호리</v>
      </c>
      <c r="H475" s="8" t="str">
        <f t="shared" si="55"/>
        <v>피어스 브로스넌</v>
      </c>
      <c r="I475" t="s">
        <v>979</v>
      </c>
    </row>
    <row r="476" spans="1:9" ht="17.25" customHeight="1" x14ac:dyDescent="0.25">
      <c r="A476" s="8" t="s">
        <v>624</v>
      </c>
      <c r="B476" s="3" t="str">
        <f t="shared" si="49"/>
        <v>2006</v>
      </c>
      <c r="C476" s="8" t="str">
        <f t="shared" si="50"/>
        <v xml:space="preserve">007 카지노 로얄 </v>
      </c>
      <c r="D476" s="8" t="str">
        <f t="shared" si="51"/>
        <v>Casino Royale</v>
      </c>
      <c r="E476" s="8" t="str">
        <f t="shared" si="52"/>
        <v>액션, 모험</v>
      </c>
      <c r="F476" s="3" t="str">
        <f t="shared" si="53"/>
        <v>영국, 미국, 체코</v>
      </c>
      <c r="G476" s="8" t="str">
        <f t="shared" si="54"/>
        <v>마틴 캠벨</v>
      </c>
      <c r="H476" s="8" t="str">
        <f t="shared" si="55"/>
        <v>다니엘 크레이그, 에바 그린</v>
      </c>
      <c r="I476" t="s">
        <v>975</v>
      </c>
    </row>
    <row r="477" spans="1:9" ht="17.25" customHeight="1" x14ac:dyDescent="0.25">
      <c r="A477" s="8" t="s">
        <v>625</v>
      </c>
      <c r="B477" s="3" t="str">
        <f t="shared" si="49"/>
        <v>2008</v>
      </c>
      <c r="C477" s="8" t="str">
        <f t="shared" si="50"/>
        <v xml:space="preserve">007 퀀텀 오브 솔러스 </v>
      </c>
      <c r="D477" s="8" t="str">
        <f t="shared" si="51"/>
        <v>Quantum Of Solace</v>
      </c>
      <c r="E477" s="8" t="str">
        <f t="shared" si="52"/>
        <v>액션, 모험</v>
      </c>
      <c r="F477" s="3" t="str">
        <f t="shared" si="53"/>
        <v>미국</v>
      </c>
      <c r="G477" s="8" t="str">
        <f t="shared" si="54"/>
        <v>마크 포스터</v>
      </c>
      <c r="H477" s="8" t="str">
        <f t="shared" si="55"/>
        <v>다니엘 크레이그, 올가 쿠릴렌코, 마티유 아말릭, 주디 덴치</v>
      </c>
      <c r="I477" t="s">
        <v>977</v>
      </c>
    </row>
    <row r="478" spans="1:9" ht="17.25" customHeight="1" x14ac:dyDescent="0.25">
      <c r="A478" s="8" t="s">
        <v>686</v>
      </c>
      <c r="B478" s="3" t="str">
        <f t="shared" si="49"/>
        <v>2012</v>
      </c>
      <c r="C478" s="8" t="str">
        <f t="shared" si="50"/>
        <v xml:space="preserve">007 스카이폴 </v>
      </c>
      <c r="D478" s="8" t="str">
        <f t="shared" si="51"/>
        <v>SKYFALL</v>
      </c>
      <c r="E478" s="8" t="str">
        <f t="shared" si="52"/>
        <v>액션</v>
      </c>
      <c r="F478" s="3" t="str">
        <f t="shared" si="53"/>
        <v>영국, 미국</v>
      </c>
      <c r="G478" s="8" t="str">
        <f t="shared" si="54"/>
        <v>샘 멘데스</v>
      </c>
      <c r="H478" s="8" t="str">
        <f t="shared" si="55"/>
        <v>랄프 파인즈, 다니엘 크레이그, 하비에르 바르뎀, 주디 덴치</v>
      </c>
      <c r="I478" t="s">
        <v>976</v>
      </c>
    </row>
    <row r="479" spans="1:9" ht="17.25" customHeight="1" x14ac:dyDescent="0.25">
      <c r="A479" s="8" t="s">
        <v>448</v>
      </c>
      <c r="B479" s="3" t="str">
        <f t="shared" si="49"/>
        <v>2015</v>
      </c>
      <c r="C479" s="8" t="str">
        <f t="shared" si="50"/>
        <v xml:space="preserve">007 스펙터 </v>
      </c>
      <c r="D479" s="8" t="str">
        <f t="shared" si="51"/>
        <v>Spectre</v>
      </c>
      <c r="E479" s="8" t="str">
        <f t="shared" si="52"/>
        <v>액션, 모험, 범죄, 스릴러</v>
      </c>
      <c r="F479" s="3" t="str">
        <f t="shared" si="53"/>
        <v>미국, 영국</v>
      </c>
      <c r="G479" s="8" t="str">
        <f t="shared" si="54"/>
        <v>샘 멘데스</v>
      </c>
      <c r="H479" s="8" t="str">
        <f t="shared" si="55"/>
        <v>다니엘 크레이그, 랄프 파인즈, 레아 세이두, 모니카 벨루치, 크리스토프 왈츠, 데이브 바티스타</v>
      </c>
      <c r="I479" t="s">
        <v>974</v>
      </c>
    </row>
    <row r="480" spans="1:9" ht="17.25" customHeight="1" x14ac:dyDescent="0.25">
      <c r="A480" s="8" t="s">
        <v>687</v>
      </c>
      <c r="B480" s="3" t="str">
        <f t="shared" si="49"/>
        <v>2009</v>
      </c>
      <c r="C480" s="8" t="str">
        <f t="shared" si="50"/>
        <v xml:space="preserve">12 라운드 </v>
      </c>
      <c r="D480" s="8" t="str">
        <f t="shared" si="51"/>
        <v>12 Rounds</v>
      </c>
      <c r="E480" s="8" t="str">
        <f t="shared" si="52"/>
        <v>액션</v>
      </c>
      <c r="F480" s="3" t="str">
        <f t="shared" si="53"/>
        <v>미국</v>
      </c>
      <c r="G480" s="8" t="str">
        <f t="shared" si="54"/>
        <v>레니 할린</v>
      </c>
      <c r="H480" s="8" t="str">
        <f t="shared" si="55"/>
        <v>존 시나, 에이단 길렌, 애슐리 스콧</v>
      </c>
      <c r="I480" t="s">
        <v>995</v>
      </c>
    </row>
    <row r="481" spans="1:9" ht="17.25" customHeight="1" x14ac:dyDescent="0.25">
      <c r="A481" s="8" t="s">
        <v>449</v>
      </c>
      <c r="B481" s="3" t="str">
        <f t="shared" si="49"/>
        <v>2013</v>
      </c>
      <c r="C481" s="8" t="str">
        <f t="shared" si="50"/>
        <v xml:space="preserve">12 라운드 2 - 리로디드 </v>
      </c>
      <c r="D481" s="8" t="str">
        <f t="shared" si="51"/>
        <v>12 Rounds 2 - Reloaded</v>
      </c>
      <c r="E481" s="8" t="str">
        <f t="shared" si="52"/>
        <v>액션, 모험, 스릴러</v>
      </c>
      <c r="F481" s="3" t="str">
        <f t="shared" si="53"/>
        <v>미국</v>
      </c>
      <c r="G481" s="8" t="str">
        <f t="shared" si="54"/>
        <v>로엘 르네</v>
      </c>
      <c r="H481" s="8" t="str">
        <f t="shared" si="55"/>
        <v>랜디 오튼, 톰 스티븐스, 브라이언 마킨슨</v>
      </c>
      <c r="I481" t="s">
        <v>997</v>
      </c>
    </row>
    <row r="482" spans="1:9" ht="17.25" customHeight="1" x14ac:dyDescent="0.25">
      <c r="A482" s="8" t="s">
        <v>429</v>
      </c>
      <c r="B482" s="3" t="str">
        <f t="shared" si="49"/>
        <v>2015</v>
      </c>
      <c r="C482" s="8" t="str">
        <f t="shared" si="50"/>
        <v xml:space="preserve">12 라운드 3 - 락다운 </v>
      </c>
      <c r="D482" s="8" t="str">
        <f t="shared" si="51"/>
        <v>12 Rounds 3 - Lockdown</v>
      </c>
      <c r="E482" s="8" t="str">
        <f t="shared" si="52"/>
        <v>액션, 범죄, 스릴러</v>
      </c>
      <c r="F482" s="3" t="str">
        <f t="shared" si="53"/>
        <v>미국</v>
      </c>
      <c r="G482" s="8" t="str">
        <f t="shared" si="54"/>
        <v>스테판 레이놀즈</v>
      </c>
      <c r="H482" s="8" t="str">
        <f t="shared" si="55"/>
        <v>로저 크로스, 다니엘 커드모어, 딘 앰브로스, 로슬린 먼로</v>
      </c>
      <c r="I482" t="s">
        <v>996</v>
      </c>
    </row>
    <row r="483" spans="1:9" ht="17.25" customHeight="1" x14ac:dyDescent="0.25">
      <c r="A483" s="8" t="s">
        <v>450</v>
      </c>
      <c r="B483" s="3" t="str">
        <f t="shared" si="49"/>
        <v>2004</v>
      </c>
      <c r="C483" s="8" t="str">
        <f t="shared" si="50"/>
        <v xml:space="preserve">13 구역 </v>
      </c>
      <c r="D483" s="8" t="str">
        <f t="shared" si="51"/>
        <v>Banlieue 13</v>
      </c>
      <c r="E483" s="8" t="str">
        <f t="shared" si="52"/>
        <v>SF, 액션</v>
      </c>
      <c r="F483" s="3" t="str">
        <f t="shared" si="53"/>
        <v>프랑스</v>
      </c>
      <c r="G483" s="8" t="str">
        <f t="shared" si="54"/>
        <v>피에르 모렐</v>
      </c>
      <c r="H483" s="8" t="str">
        <f t="shared" si="55"/>
        <v>시릴 라파엘리, 데이비드 벨, 비비 나세리, 대니 베리시모</v>
      </c>
      <c r="I483" t="s">
        <v>998</v>
      </c>
    </row>
    <row r="484" spans="1:9" ht="17.25" customHeight="1" x14ac:dyDescent="0.25">
      <c r="A484" s="8" t="s">
        <v>626</v>
      </c>
      <c r="B484" s="3" t="str">
        <f t="shared" si="49"/>
        <v>2009</v>
      </c>
      <c r="C484" s="8" t="str">
        <f t="shared" si="50"/>
        <v xml:space="preserve">13구역 - 얼티메이텀 </v>
      </c>
      <c r="D484" s="8" t="str">
        <f t="shared" si="51"/>
        <v>Banlieue 13 - Ultimatum</v>
      </c>
      <c r="E484" s="8" t="str">
        <f t="shared" si="52"/>
        <v>액션</v>
      </c>
      <c r="F484" s="3" t="str">
        <f t="shared" si="53"/>
        <v>프랑스</v>
      </c>
      <c r="G484" s="8" t="str">
        <f t="shared" si="54"/>
        <v>파트릭 알레산드렝</v>
      </c>
      <c r="H484" s="8" t="str">
        <f t="shared" si="55"/>
        <v>시릴 라파엘리, 데이비드 벨</v>
      </c>
      <c r="I484" s="5" t="s">
        <v>999</v>
      </c>
    </row>
    <row r="485" spans="1:9" ht="17.25" customHeight="1" x14ac:dyDescent="0.25">
      <c r="A485" s="8" t="s">
        <v>627</v>
      </c>
      <c r="B485" s="3" t="str">
        <f t="shared" si="49"/>
        <v>2011</v>
      </c>
      <c r="C485" s="8" t="str">
        <f t="shared" si="50"/>
        <v xml:space="preserve">13구역 - 크로스 파이어 </v>
      </c>
      <c r="D485" s="8" t="str">
        <f t="shared" si="51"/>
        <v>Les insoumis</v>
      </c>
      <c r="E485" s="8" t="str">
        <f t="shared" si="52"/>
        <v>범죄, 액션</v>
      </c>
      <c r="F485" s="3" t="str">
        <f t="shared" si="53"/>
        <v>프랑스</v>
      </c>
      <c r="G485" s="8" t="str">
        <f t="shared" si="54"/>
        <v>클로드 미셸 롬</v>
      </c>
      <c r="H485" s="8" t="str">
        <f t="shared" si="55"/>
        <v>리샤르 베리, 파스칼 엘비</v>
      </c>
      <c r="I485" t="s">
        <v>1000</v>
      </c>
    </row>
    <row r="486" spans="1:9" ht="17.25" customHeight="1" x14ac:dyDescent="0.25">
      <c r="A486" s="8" t="s">
        <v>451</v>
      </c>
      <c r="B486" s="3" t="str">
        <f t="shared" si="49"/>
        <v>2014</v>
      </c>
      <c r="C486" s="8" t="str">
        <f t="shared" si="50"/>
        <v xml:space="preserve">브릭 맨션 - 통제불능 범죄구역 </v>
      </c>
      <c r="D486" s="8" t="str">
        <f t="shared" si="51"/>
        <v>Brick Mansions</v>
      </c>
      <c r="E486" s="8" t="str">
        <f t="shared" si="52"/>
        <v>액션, 범죄, 드라마</v>
      </c>
      <c r="F486" s="3" t="str">
        <f t="shared" si="53"/>
        <v>프랑스, 캐나다</v>
      </c>
      <c r="G486" s="8" t="str">
        <f t="shared" si="54"/>
        <v>카밀 들라마레</v>
      </c>
      <c r="H486" s="8" t="str">
        <f t="shared" si="55"/>
        <v>폴 워커, 데이비드 벨, 르자</v>
      </c>
      <c r="I486" t="s">
        <v>1001</v>
      </c>
    </row>
    <row r="487" spans="1:9" ht="17.25" customHeight="1" x14ac:dyDescent="0.25">
      <c r="A487" s="8" t="s">
        <v>452</v>
      </c>
      <c r="B487" s="3" t="str">
        <f t="shared" si="49"/>
        <v>2007</v>
      </c>
      <c r="C487" s="8" t="str">
        <f t="shared" si="50"/>
        <v xml:space="preserve">고스트 라이더 </v>
      </c>
      <c r="D487" s="8" t="str">
        <f t="shared" si="51"/>
        <v>Ghost Rider</v>
      </c>
      <c r="E487" s="8" t="str">
        <f t="shared" si="52"/>
        <v>액션, 판타지, 스릴러</v>
      </c>
      <c r="F487" s="3" t="str">
        <f t="shared" si="53"/>
        <v>미국, 오스트레일리아</v>
      </c>
      <c r="G487" s="8" t="str">
        <f t="shared" si="54"/>
        <v>마크 스티븐 존슨</v>
      </c>
      <c r="H487" s="8" t="str">
        <f t="shared" si="55"/>
        <v>니콜라스 케이지, 에바 멘데스</v>
      </c>
      <c r="I487" t="s">
        <v>1002</v>
      </c>
    </row>
    <row r="488" spans="1:9" ht="17.25" customHeight="1" x14ac:dyDescent="0.25">
      <c r="A488" s="8" t="s">
        <v>688</v>
      </c>
      <c r="B488" s="3" t="str">
        <f t="shared" si="49"/>
        <v>2011</v>
      </c>
      <c r="C488" s="8" t="str">
        <f t="shared" si="50"/>
        <v xml:space="preserve">고스트 라이더 - 3D  복수의 화신 </v>
      </c>
      <c r="D488" s="8" t="str">
        <f t="shared" si="51"/>
        <v>Ghost Rider - Spirit Of Vengeance</v>
      </c>
      <c r="E488" s="8" t="str">
        <f t="shared" si="52"/>
        <v>액션, 판타지, 스릴러</v>
      </c>
      <c r="F488" s="3" t="str">
        <f t="shared" si="53"/>
        <v>미국</v>
      </c>
      <c r="G488" s="8" t="str">
        <f t="shared" si="54"/>
        <v>마크 네빌딘, 브라이언 테일러</v>
      </c>
      <c r="H488" s="8" t="str">
        <f t="shared" si="55"/>
        <v>니콜라스 케이지, 이드리스 엘바, 비올란테 플라치도, 시아란 힌즈, 퍼거스 리오단</v>
      </c>
      <c r="I488" t="s">
        <v>1003</v>
      </c>
    </row>
    <row r="489" spans="1:9" ht="17.25" customHeight="1" x14ac:dyDescent="0.25">
      <c r="A489" s="8" t="s">
        <v>689</v>
      </c>
      <c r="B489" s="3" t="str">
        <f t="shared" si="49"/>
        <v>1995</v>
      </c>
      <c r="C489" s="8" t="str">
        <f t="shared" si="50"/>
        <v xml:space="preserve">공각기동대 </v>
      </c>
      <c r="D489" s="8" t="str">
        <f t="shared" si="51"/>
        <v>攻殼機動隊</v>
      </c>
      <c r="E489" s="8" t="str">
        <f t="shared" si="52"/>
        <v>SF, 판타지, 애니메이션</v>
      </c>
      <c r="F489" s="3" t="str">
        <f t="shared" si="53"/>
        <v>일본, 영국</v>
      </c>
      <c r="G489" s="8" t="str">
        <f t="shared" si="54"/>
        <v>오시이 마모루</v>
      </c>
      <c r="H489" s="8" t="str">
        <f t="shared" si="55"/>
        <v>타나카 아츠코, 오오츠카 아키오</v>
      </c>
      <c r="I489" t="s">
        <v>1006</v>
      </c>
    </row>
    <row r="490" spans="1:9" ht="17.25" customHeight="1" x14ac:dyDescent="0.25">
      <c r="A490" s="8" t="s">
        <v>453</v>
      </c>
      <c r="B490" s="3" t="str">
        <f t="shared" si="49"/>
        <v>2004</v>
      </c>
      <c r="C490" s="8" t="str">
        <f t="shared" si="50"/>
        <v xml:space="preserve">공각기동대 이노센스 </v>
      </c>
      <c r="D490" s="8" t="str">
        <f t="shared" si="51"/>
        <v>Ghost In The Shell - Innocence</v>
      </c>
      <c r="E490" s="8" t="str">
        <f t="shared" si="52"/>
        <v>SF</v>
      </c>
      <c r="F490" s="3" t="str">
        <f t="shared" si="53"/>
        <v>일본</v>
      </c>
      <c r="G490" s="8" t="str">
        <f t="shared" si="54"/>
        <v>오시이 마모루</v>
      </c>
      <c r="H490" s="8" t="str">
        <f t="shared" si="55"/>
        <v>오오츠카 아키오, 타나카 아츠코, 야마데라 코이치, 다케나카 나오토, 오키 타미오</v>
      </c>
      <c r="I490" t="s">
        <v>1011</v>
      </c>
    </row>
    <row r="491" spans="1:9" ht="17.25" customHeight="1" x14ac:dyDescent="0.25">
      <c r="A491" s="8" t="s">
        <v>454</v>
      </c>
      <c r="B491" s="3" t="str">
        <f t="shared" si="49"/>
        <v>2005</v>
      </c>
      <c r="C491" s="8" t="str">
        <f t="shared" si="50"/>
        <v xml:space="preserve">공각기동대 S.A.C - 2nd Gig </v>
      </c>
      <c r="D491" s="8" t="str">
        <f t="shared" si="51"/>
        <v>Ghost In The Shell S.A.C. - 2nd GIG Individual Eleven</v>
      </c>
      <c r="E491" s="8" t="str">
        <f t="shared" si="52"/>
        <v>애니메이션</v>
      </c>
      <c r="F491" s="3" t="str">
        <f t="shared" si="53"/>
        <v xml:space="preserve">일본 </v>
      </c>
      <c r="G491" s="8" t="str">
        <f t="shared" si="54"/>
        <v>카미야마 켄지</v>
      </c>
      <c r="H491" s="8" t="str">
        <f t="shared" si="55"/>
        <v>앨리슨 매튜스, 러셀 로버츠</v>
      </c>
      <c r="I491" t="s">
        <v>1010</v>
      </c>
    </row>
    <row r="492" spans="1:9" ht="17.25" customHeight="1" x14ac:dyDescent="0.25">
      <c r="A492" s="8" t="s">
        <v>455</v>
      </c>
      <c r="B492" s="3" t="str">
        <f t="shared" si="49"/>
        <v>2005</v>
      </c>
      <c r="C492" s="8" t="str">
        <f t="shared" si="50"/>
        <v xml:space="preserve">공각기동대 S.A.C The Laughing Man </v>
      </c>
      <c r="D492" s="8" t="str">
        <f t="shared" si="51"/>
        <v>Ghost in the Shell  - S.A.C The Laughing Man</v>
      </c>
      <c r="E492" s="8" t="str">
        <f t="shared" si="52"/>
        <v>SF, 액션, 애니메이션</v>
      </c>
      <c r="F492" s="3" t="str">
        <f t="shared" si="53"/>
        <v>일본</v>
      </c>
      <c r="G492" s="8" t="str">
        <f t="shared" si="54"/>
        <v>카미야마 켄지</v>
      </c>
      <c r="H492" s="8" t="str">
        <f t="shared" si="55"/>
        <v>타나카 아츠코, 오오츠카 아키오, 야마데라 코이치, 오키 타미오, 겐다 테쇼, 사카 오사무, 사쿠마 레이</v>
      </c>
      <c r="I492" t="s">
        <v>1009</v>
      </c>
    </row>
    <row r="493" spans="1:9" ht="17.25" customHeight="1" x14ac:dyDescent="0.25">
      <c r="A493" s="8" t="s">
        <v>456</v>
      </c>
      <c r="B493" s="3" t="str">
        <f t="shared" si="49"/>
        <v>2006</v>
      </c>
      <c r="C493" s="8" t="str">
        <f t="shared" si="50"/>
        <v xml:space="preserve">공각기동대 S.A.C - Solid State Society </v>
      </c>
      <c r="D493" s="8" t="str">
        <f t="shared" si="51"/>
        <v>Ghost In The Shell Solid - State Society</v>
      </c>
      <c r="E493" s="8" t="str">
        <f t="shared" si="52"/>
        <v>애니메이션, 액션, 모험, SF</v>
      </c>
      <c r="F493" s="3" t="str">
        <f t="shared" si="53"/>
        <v>일본</v>
      </c>
      <c r="G493" s="8" t="str">
        <f t="shared" si="54"/>
        <v>카미야마 켄지</v>
      </c>
      <c r="H493" s="8" t="str">
        <f t="shared" si="55"/>
        <v>타나카 아츠코, 사카 오사무</v>
      </c>
      <c r="I493" t="s">
        <v>1626</v>
      </c>
    </row>
    <row r="494" spans="1:9" ht="17.25" customHeight="1" x14ac:dyDescent="0.25">
      <c r="A494" s="8" t="s">
        <v>457</v>
      </c>
      <c r="B494" s="3" t="str">
        <f t="shared" si="49"/>
        <v>2008</v>
      </c>
      <c r="C494" s="8" t="str">
        <f t="shared" si="50"/>
        <v xml:space="preserve">공각기동대 2.0 </v>
      </c>
      <c r="D494" s="8" t="str">
        <f t="shared" si="51"/>
        <v>Ghost in the Shell 2.0</v>
      </c>
      <c r="E494" s="8" t="str">
        <f t="shared" si="52"/>
        <v>애니메이션, SF, 서스펜스, 액션</v>
      </c>
      <c r="F494" s="3" t="str">
        <f t="shared" si="53"/>
        <v>일본</v>
      </c>
      <c r="G494" s="8" t="str">
        <f t="shared" si="54"/>
        <v>오시이 마모루</v>
      </c>
      <c r="H494" s="8" t="str">
        <f t="shared" si="55"/>
        <v/>
      </c>
      <c r="I494" t="s">
        <v>1127</v>
      </c>
    </row>
    <row r="495" spans="1:9" ht="17.25" customHeight="1" x14ac:dyDescent="0.25">
      <c r="A495" s="8" t="s">
        <v>458</v>
      </c>
      <c r="B495" s="3" t="str">
        <f t="shared" si="49"/>
        <v>2013</v>
      </c>
      <c r="C495" s="8" t="str">
        <f t="shared" si="50"/>
        <v xml:space="preserve">공각기동대 어라이즈 보더 1 - 고스트 페인 </v>
      </c>
      <c r="D495" s="8" t="str">
        <f t="shared" si="51"/>
        <v>Ghost in the Shell ARISE border 1 - Ghost Pain</v>
      </c>
      <c r="E495" s="8" t="str">
        <f t="shared" si="52"/>
        <v>애니메이션, SF, 액션</v>
      </c>
      <c r="F495" s="3" t="str">
        <f t="shared" si="53"/>
        <v>일본</v>
      </c>
      <c r="G495" s="8" t="str">
        <f t="shared" si="54"/>
        <v>키세 카즈치카</v>
      </c>
      <c r="H495" s="8" t="str">
        <f t="shared" si="55"/>
        <v>사카모토 마아야, 신가키 타루스케, 쥬쿠 잇큐, 단 토모유키</v>
      </c>
      <c r="I495" t="s">
        <v>1008</v>
      </c>
    </row>
    <row r="496" spans="1:9" ht="17.25" customHeight="1" x14ac:dyDescent="0.25">
      <c r="A496" s="8" t="s">
        <v>459</v>
      </c>
      <c r="B496" s="3" t="str">
        <f t="shared" si="49"/>
        <v>2013</v>
      </c>
      <c r="C496" s="8" t="str">
        <f t="shared" si="50"/>
        <v xml:space="preserve">공각기동대 어라이즈 보더 2 - 고스트 위스퍼스 </v>
      </c>
      <c r="D496" s="8" t="str">
        <f t="shared" si="51"/>
        <v>Ghost in the Shell ARISE border 2 - Ghost Whispers</v>
      </c>
      <c r="E496" s="8" t="str">
        <f t="shared" si="52"/>
        <v>애니메이션, 액션, SF, 스릴러</v>
      </c>
      <c r="F496" s="3" t="str">
        <f t="shared" si="53"/>
        <v>일본</v>
      </c>
      <c r="G496" s="8" t="str">
        <f t="shared" si="54"/>
        <v>키세 카즈치카</v>
      </c>
      <c r="H496" s="8" t="str">
        <f t="shared" si="55"/>
        <v>사카모토 마아야, 사와시로 미유키, 쥬쿠 잇큐, 마츠다 켄이치로</v>
      </c>
      <c r="I496" t="s">
        <v>1007</v>
      </c>
    </row>
    <row r="497" spans="1:9" ht="17.25" customHeight="1" x14ac:dyDescent="0.25">
      <c r="A497" s="8" t="s">
        <v>690</v>
      </c>
      <c r="B497" s="3" t="str">
        <f t="shared" si="49"/>
        <v>2014</v>
      </c>
      <c r="C497" s="8" t="str">
        <f t="shared" si="50"/>
        <v xml:space="preserve">공각기동대 어라이즈 보더 3 - 고스트 티어즈 </v>
      </c>
      <c r="D497" s="8" t="str">
        <f t="shared" si="51"/>
        <v>Ghost in the Shell ARISE border 3 - Ghost Tears</v>
      </c>
      <c r="E497" s="8" t="str">
        <f t="shared" si="52"/>
        <v>애니메이션</v>
      </c>
      <c r="F497" s="3" t="str">
        <f t="shared" si="53"/>
        <v>일본</v>
      </c>
      <c r="G497" s="8" t="str">
        <f t="shared" si="54"/>
        <v>키세 카즈치카</v>
      </c>
      <c r="H497" s="8" t="str">
        <f t="shared" si="55"/>
        <v>사카모토 마아야, 쥬쿠 잇큐, 마츠다 켄이치로</v>
      </c>
      <c r="I497" t="s">
        <v>1005</v>
      </c>
    </row>
    <row r="498" spans="1:9" ht="17.25" customHeight="1" x14ac:dyDescent="0.25">
      <c r="A498" s="8" t="s">
        <v>460</v>
      </c>
      <c r="B498" s="3" t="str">
        <f t="shared" si="49"/>
        <v>2015</v>
      </c>
      <c r="C498" s="8" t="str">
        <f t="shared" si="50"/>
        <v xml:space="preserve">공각기동대 신극장판 </v>
      </c>
      <c r="D498" s="8" t="str">
        <f t="shared" si="51"/>
        <v>攻?機動隊 新劇場版</v>
      </c>
      <c r="E498" s="8" t="str">
        <f t="shared" si="52"/>
        <v>SF, 액션, 애니메이션</v>
      </c>
      <c r="F498" s="3" t="str">
        <f t="shared" si="53"/>
        <v>일본</v>
      </c>
      <c r="G498" s="8" t="str">
        <f t="shared" si="54"/>
        <v>노무라 카즈야</v>
      </c>
      <c r="H498" s="8" t="str">
        <f t="shared" si="55"/>
        <v>사카모토 마아야, 쥬쿠 잇큐, 마츠다 켄이치로, 신가키 타루스케</v>
      </c>
      <c r="I498" t="s">
        <v>1004</v>
      </c>
    </row>
    <row r="499" spans="1:9" ht="17.25" customHeight="1" x14ac:dyDescent="0.25">
      <c r="A499" s="8" t="s">
        <v>461</v>
      </c>
      <c r="B499" s="3" t="str">
        <f t="shared" si="49"/>
        <v>2013</v>
      </c>
      <c r="C499" s="8" t="str">
        <f t="shared" si="50"/>
        <v xml:space="preserve">나우 유 씨 미 - 마술사기단 </v>
      </c>
      <c r="D499" s="8" t="str">
        <f t="shared" si="51"/>
        <v>Now You See Me</v>
      </c>
      <c r="E499" s="8" t="str">
        <f t="shared" si="52"/>
        <v>범죄, 스릴러, 미스터리</v>
      </c>
      <c r="F499" s="3" t="str">
        <f t="shared" si="53"/>
        <v>미국, 프랑스</v>
      </c>
      <c r="G499" s="8" t="str">
        <f t="shared" si="54"/>
        <v>루이스 리터리어</v>
      </c>
      <c r="H499" s="8" t="str">
        <f t="shared" si="55"/>
        <v>우디 해럴슨, 제시 아이젠버그, 마크 러팔로, 멜라니 로랑</v>
      </c>
      <c r="I499" t="s">
        <v>1013</v>
      </c>
    </row>
    <row r="500" spans="1:9" ht="17.25" customHeight="1" x14ac:dyDescent="0.25">
      <c r="A500" s="8" t="s">
        <v>462</v>
      </c>
      <c r="B500" s="3" t="str">
        <f t="shared" si="49"/>
        <v>2016</v>
      </c>
      <c r="C500" s="8" t="str">
        <f t="shared" si="50"/>
        <v xml:space="preserve">나우 유 씨 미 2 </v>
      </c>
      <c r="D500" s="8" t="str">
        <f t="shared" si="51"/>
        <v>Now You See Me 2</v>
      </c>
      <c r="E500" s="8" t="str">
        <f t="shared" si="52"/>
        <v>범죄, 액션</v>
      </c>
      <c r="F500" s="3" t="str">
        <f t="shared" si="53"/>
        <v>미국</v>
      </c>
      <c r="G500" s="8" t="str">
        <f t="shared" si="54"/>
        <v>존 추</v>
      </c>
      <c r="H500" s="8" t="str">
        <f t="shared" si="55"/>
        <v>제시 아이젠버그, 마크 러팔로, 우디 해럴슨, 데이브 프랭코, 리지 캐플란</v>
      </c>
      <c r="I500" t="s">
        <v>1012</v>
      </c>
    </row>
    <row r="501" spans="1:9" ht="17.25" customHeight="1" x14ac:dyDescent="0.25">
      <c r="A501" s="8" t="s">
        <v>691</v>
      </c>
      <c r="B501" s="3" t="str">
        <f t="shared" si="49"/>
        <v>2004</v>
      </c>
      <c r="C501" s="8" t="str">
        <f t="shared" si="50"/>
        <v xml:space="preserve">내셔널 트레져 </v>
      </c>
      <c r="D501" s="8" t="str">
        <f t="shared" si="51"/>
        <v>National Treasure</v>
      </c>
      <c r="E501" s="8" t="str">
        <f t="shared" si="52"/>
        <v>모험, 액션</v>
      </c>
      <c r="F501" s="3" t="str">
        <f t="shared" si="53"/>
        <v>미국</v>
      </c>
      <c r="G501" s="8" t="str">
        <f t="shared" si="54"/>
        <v>존 터틀타웁</v>
      </c>
      <c r="H501" s="8" t="str">
        <f t="shared" si="55"/>
        <v>니콜라스 케이지</v>
      </c>
      <c r="I501" t="s">
        <v>1014</v>
      </c>
    </row>
    <row r="502" spans="1:9" ht="17.25" customHeight="1" x14ac:dyDescent="0.25">
      <c r="A502" s="8" t="s">
        <v>463</v>
      </c>
      <c r="B502" s="3" t="str">
        <f t="shared" si="49"/>
        <v>2007</v>
      </c>
      <c r="C502" s="8" t="str">
        <f t="shared" si="50"/>
        <v xml:space="preserve">내셔널 트레져 - 비밀의 책 </v>
      </c>
      <c r="D502" s="8" t="str">
        <f t="shared" si="51"/>
        <v>National Treasure - Book Of Secrets</v>
      </c>
      <c r="E502" s="8" t="str">
        <f t="shared" si="52"/>
        <v>모험, 액션</v>
      </c>
      <c r="F502" s="3" t="str">
        <f t="shared" si="53"/>
        <v>미국</v>
      </c>
      <c r="G502" s="8" t="str">
        <f t="shared" si="54"/>
        <v>존 터틀타웁</v>
      </c>
      <c r="H502" s="8" t="str">
        <f t="shared" si="55"/>
        <v>니콜라스 케이지, 저스틴 바사, 다이앤 크루거, 존 보이트, 헬렌 미렌, 에드 해리스</v>
      </c>
      <c r="I502" t="s">
        <v>1015</v>
      </c>
    </row>
    <row r="503" spans="1:9" ht="17.25" customHeight="1" x14ac:dyDescent="0.25">
      <c r="A503" s="8" t="s">
        <v>692</v>
      </c>
      <c r="B503" s="3" t="str">
        <f t="shared" si="49"/>
        <v>2014</v>
      </c>
      <c r="C503" s="8" t="str">
        <f t="shared" si="50"/>
        <v xml:space="preserve">닌자터틀 </v>
      </c>
      <c r="D503" s="8" t="str">
        <f t="shared" si="51"/>
        <v>Teenage Mutant Ninja Turtles</v>
      </c>
      <c r="E503" s="8" t="str">
        <f t="shared" si="52"/>
        <v>모험, 액션, 코미디, 판타지, SF</v>
      </c>
      <c r="F503" s="3" t="str">
        <f t="shared" si="53"/>
        <v>미국</v>
      </c>
      <c r="G503" s="8" t="str">
        <f t="shared" si="54"/>
        <v>조나단 리브스만</v>
      </c>
      <c r="H503" s="8" t="str">
        <f t="shared" si="55"/>
        <v>메간 폭스, 앨런 리치슨, 노엘 휘셔, 윌 아넷, 윌리암 피츠너, 조니 녹스빌, 피터 플로스잭, 제레미 하워드, 토호루 마사무네</v>
      </c>
      <c r="I503" t="s">
        <v>1017</v>
      </c>
    </row>
    <row r="504" spans="1:9" ht="17.25" customHeight="1" x14ac:dyDescent="0.25">
      <c r="A504" s="8" t="s">
        <v>464</v>
      </c>
      <c r="B504" s="3" t="str">
        <f t="shared" si="49"/>
        <v>2016</v>
      </c>
      <c r="C504" s="8" t="str">
        <f t="shared" si="50"/>
        <v xml:space="preserve">닌자터틀 - 어둠의 히어로 </v>
      </c>
      <c r="D504" s="8" t="str">
        <f t="shared" si="51"/>
        <v>Teenage Mutant Ninja Turtles - Out Of The Shadow</v>
      </c>
      <c r="E504" s="8" t="str">
        <f t="shared" si="52"/>
        <v>액션, 모험, 코미디, 판타지, SF</v>
      </c>
      <c r="F504" s="3" t="str">
        <f t="shared" si="53"/>
        <v>미국</v>
      </c>
      <c r="G504" s="8" t="str">
        <f t="shared" si="54"/>
        <v>데이브 그린</v>
      </c>
      <c r="H504" s="8" t="str">
        <f t="shared" si="55"/>
        <v>메간 폭스, 스티븐 아멜, 로라 리니, 윌 아넷</v>
      </c>
      <c r="I504" t="s">
        <v>1016</v>
      </c>
    </row>
    <row r="505" spans="1:9" ht="17.25" customHeight="1" x14ac:dyDescent="0.25">
      <c r="A505" s="8" t="s">
        <v>693</v>
      </c>
      <c r="B505" s="3" t="str">
        <f t="shared" si="49"/>
        <v>2006</v>
      </c>
      <c r="C505" s="8" t="str">
        <f t="shared" si="50"/>
        <v xml:space="preserve">다빈치 코드 </v>
      </c>
      <c r="D505" s="8" t="str">
        <f t="shared" si="51"/>
        <v>The Da Vinci Code</v>
      </c>
      <c r="E505" s="8" t="str">
        <f t="shared" si="52"/>
        <v>미스터리, 드라마, 스릴러</v>
      </c>
      <c r="F505" s="3" t="str">
        <f t="shared" si="53"/>
        <v>미국</v>
      </c>
      <c r="G505" s="8" t="str">
        <f t="shared" si="54"/>
        <v>론 하워드</v>
      </c>
      <c r="H505" s="8" t="str">
        <f t="shared" si="55"/>
        <v>톰 행크스</v>
      </c>
      <c r="I505" t="s">
        <v>1018</v>
      </c>
    </row>
    <row r="506" spans="1:9" ht="17.25" customHeight="1" x14ac:dyDescent="0.25">
      <c r="A506" s="8" t="s">
        <v>430</v>
      </c>
      <c r="B506" s="3" t="str">
        <f t="shared" si="49"/>
        <v>2009</v>
      </c>
      <c r="C506" s="8" t="str">
        <f t="shared" si="50"/>
        <v xml:space="preserve">천사와 악마 </v>
      </c>
      <c r="D506" s="8" t="str">
        <f t="shared" si="51"/>
        <v>Angels &amp; Demons</v>
      </c>
      <c r="E506" s="8" t="str">
        <f t="shared" si="52"/>
        <v>미스터리, 스릴러, 범죄, 액션</v>
      </c>
      <c r="F506" s="3" t="str">
        <f t="shared" si="53"/>
        <v>미국</v>
      </c>
      <c r="G506" s="8" t="str">
        <f t="shared" si="54"/>
        <v>론 하워드</v>
      </c>
      <c r="H506" s="8" t="str">
        <f t="shared" si="55"/>
        <v>톰 행크스</v>
      </c>
      <c r="I506" t="s">
        <v>1019</v>
      </c>
    </row>
    <row r="507" spans="1:9" ht="17.25" customHeight="1" x14ac:dyDescent="0.25">
      <c r="A507" s="8" t="s">
        <v>465</v>
      </c>
      <c r="B507" s="3" t="str">
        <f t="shared" si="49"/>
        <v>2016</v>
      </c>
      <c r="C507" s="8" t="str">
        <f t="shared" si="50"/>
        <v xml:space="preserve">인페르노 </v>
      </c>
      <c r="D507" s="8" t="str">
        <f t="shared" si="51"/>
        <v>Inferno</v>
      </c>
      <c r="E507" s="8" t="str">
        <f t="shared" si="52"/>
        <v>미스터리, 스릴러</v>
      </c>
      <c r="F507" s="3" t="str">
        <f t="shared" si="53"/>
        <v>미국, 일본, 터키, 헝가리</v>
      </c>
      <c r="G507" s="8" t="str">
        <f t="shared" si="54"/>
        <v>론 하워드</v>
      </c>
      <c r="H507" s="8" t="str">
        <f t="shared" si="55"/>
        <v>톰 행크스, 펠리시티 존스, 오마 사이, 벤 포스터, 이르판 칸</v>
      </c>
      <c r="I507" t="s">
        <v>1020</v>
      </c>
    </row>
    <row r="508" spans="1:9" ht="17.25" customHeight="1" x14ac:dyDescent="0.25">
      <c r="A508" s="8" t="s">
        <v>694</v>
      </c>
      <c r="B508" s="3" t="str">
        <f t="shared" si="49"/>
        <v>1988</v>
      </c>
      <c r="C508" s="8" t="str">
        <f t="shared" si="50"/>
        <v xml:space="preserve">다이 하드 </v>
      </c>
      <c r="D508" s="8" t="str">
        <f t="shared" si="51"/>
        <v>Die Hard</v>
      </c>
      <c r="E508" s="8" t="str">
        <f t="shared" si="52"/>
        <v>액션, 스릴러, 범죄</v>
      </c>
      <c r="F508" s="3" t="str">
        <f t="shared" si="53"/>
        <v>미국</v>
      </c>
      <c r="G508" s="8" t="str">
        <f t="shared" si="54"/>
        <v>존 맥티어난</v>
      </c>
      <c r="H508" s="8" t="str">
        <f t="shared" si="55"/>
        <v>브루스 윌리스</v>
      </c>
      <c r="I508" s="5" t="s">
        <v>1023</v>
      </c>
    </row>
    <row r="509" spans="1:9" ht="17.25" customHeight="1" x14ac:dyDescent="0.25">
      <c r="A509" s="8" t="s">
        <v>695</v>
      </c>
      <c r="B509" s="3" t="str">
        <f t="shared" si="49"/>
        <v>1990</v>
      </c>
      <c r="C509" s="8" t="str">
        <f t="shared" si="50"/>
        <v xml:space="preserve">다이 하드 2 </v>
      </c>
      <c r="D509" s="8" t="str">
        <f t="shared" si="51"/>
        <v>Die Hard 2</v>
      </c>
      <c r="E509" s="8" t="str">
        <f t="shared" si="52"/>
        <v>액션</v>
      </c>
      <c r="F509" s="3" t="str">
        <f t="shared" si="53"/>
        <v>미국</v>
      </c>
      <c r="G509" s="8" t="str">
        <f t="shared" si="54"/>
        <v>레니 할린</v>
      </c>
      <c r="H509" s="8" t="str">
        <f t="shared" si="55"/>
        <v>브루스 윌리스</v>
      </c>
      <c r="I509" t="s">
        <v>1025</v>
      </c>
    </row>
    <row r="510" spans="1:9" ht="17.25" customHeight="1" x14ac:dyDescent="0.25">
      <c r="A510" s="8" t="s">
        <v>696</v>
      </c>
      <c r="B510" s="3" t="str">
        <f t="shared" si="49"/>
        <v>1995</v>
      </c>
      <c r="C510" s="8" t="str">
        <f t="shared" si="50"/>
        <v xml:space="preserve">다이 하드 3 </v>
      </c>
      <c r="D510" s="8" t="str">
        <f t="shared" si="51"/>
        <v>Die Hard With A Vengeance</v>
      </c>
      <c r="E510" s="8" t="str">
        <f t="shared" si="52"/>
        <v>액션, 범죄, 스릴러</v>
      </c>
      <c r="F510" s="3" t="str">
        <f t="shared" si="53"/>
        <v>미국</v>
      </c>
      <c r="G510" s="8" t="str">
        <f t="shared" si="54"/>
        <v>존 맥티어난</v>
      </c>
      <c r="H510" s="8" t="str">
        <f t="shared" si="55"/>
        <v>브루스 윌리스, 제레미 아이언스</v>
      </c>
      <c r="I510" t="s">
        <v>1024</v>
      </c>
    </row>
    <row r="511" spans="1:9" ht="17.25" customHeight="1" x14ac:dyDescent="0.25">
      <c r="A511" s="8" t="s">
        <v>697</v>
      </c>
      <c r="B511" s="3" t="str">
        <f t="shared" si="49"/>
        <v>2007</v>
      </c>
      <c r="C511" s="8" t="str">
        <f t="shared" si="50"/>
        <v xml:space="preserve">다이 하드 4.0 </v>
      </c>
      <c r="D511" s="8" t="str">
        <f t="shared" si="51"/>
        <v>Live Free Or Die Hard</v>
      </c>
      <c r="E511" s="8" t="str">
        <f t="shared" si="52"/>
        <v>액션, 모험, 스릴러</v>
      </c>
      <c r="F511" s="3" t="str">
        <f t="shared" si="53"/>
        <v>미국</v>
      </c>
      <c r="G511" s="8" t="str">
        <f t="shared" si="54"/>
        <v>렌 와이즈먼</v>
      </c>
      <c r="H511" s="8" t="str">
        <f t="shared" si="55"/>
        <v>브루스 윌리스</v>
      </c>
      <c r="I511" t="s">
        <v>1022</v>
      </c>
    </row>
    <row r="512" spans="1:9" ht="17.25" customHeight="1" x14ac:dyDescent="0.25">
      <c r="A512" s="8" t="s">
        <v>698</v>
      </c>
      <c r="B512" s="3" t="str">
        <f t="shared" si="49"/>
        <v>2013</v>
      </c>
      <c r="C512" s="8" t="str">
        <f t="shared" si="50"/>
        <v xml:space="preserve">다이하드 - 굿 데이 투 다이 </v>
      </c>
      <c r="D512" s="8" t="str">
        <f t="shared" si="51"/>
        <v>A Good Day to Die Hard</v>
      </c>
      <c r="E512" s="8" t="str">
        <f t="shared" si="52"/>
        <v>액션, 범죄, 스릴러</v>
      </c>
      <c r="F512" s="3" t="str">
        <f t="shared" si="53"/>
        <v>미국</v>
      </c>
      <c r="G512" s="8" t="str">
        <f t="shared" si="54"/>
        <v>존 무어</v>
      </c>
      <c r="H512" s="8" t="str">
        <f t="shared" si="55"/>
        <v>브루스 윌리스, 제이 코트니, 메리 엘리자베스 윈스티드</v>
      </c>
      <c r="I512" t="s">
        <v>1021</v>
      </c>
    </row>
    <row r="513" spans="1:9" ht="17.25" customHeight="1" x14ac:dyDescent="0.25">
      <c r="A513" s="8" t="s">
        <v>466</v>
      </c>
      <c r="B513" s="3" t="str">
        <f t="shared" si="49"/>
        <v>1971</v>
      </c>
      <c r="C513" s="8" t="str">
        <f t="shared" si="50"/>
        <v xml:space="preserve">더티 해리 </v>
      </c>
      <c r="D513" s="8" t="str">
        <f t="shared" si="51"/>
        <v>Dirty Harry</v>
      </c>
      <c r="E513" s="8" t="str">
        <f t="shared" si="52"/>
        <v>액션, 범죄, 스릴러</v>
      </c>
      <c r="F513" s="3" t="str">
        <f t="shared" si="53"/>
        <v>미국</v>
      </c>
      <c r="G513" s="8" t="str">
        <f t="shared" si="54"/>
        <v>돈 시겔</v>
      </c>
      <c r="H513" s="8" t="str">
        <f t="shared" si="55"/>
        <v>클린트 이스트우드</v>
      </c>
      <c r="I513" t="s">
        <v>1026</v>
      </c>
    </row>
    <row r="514" spans="1:9" ht="17.25" customHeight="1" x14ac:dyDescent="0.25">
      <c r="A514" s="8" t="s">
        <v>467</v>
      </c>
      <c r="B514" s="3" t="str">
        <f t="shared" ref="B514:B577" si="56">MID(A514,2,4)</f>
        <v>1973</v>
      </c>
      <c r="C514" s="8" t="str">
        <f t="shared" ref="C514:C577" si="57">MID(A514, 8, FIND("(", A514, 1)-8)</f>
        <v xml:space="preserve">더티 해리 2 - 이것이 법이다 </v>
      </c>
      <c r="D514" s="8" t="str">
        <f t="shared" ref="D514:D577" si="58">MID(A514, FIND("(",A514,1)+1, FIND(")",A514,1)-FIND("(",A514,1)-1)</f>
        <v>Magnum Force</v>
      </c>
      <c r="E514" s="8" t="str">
        <f t="shared" si="52"/>
        <v>액션, 범죄, 미스터리, 스릴러</v>
      </c>
      <c r="F514" s="3" t="str">
        <f t="shared" si="53"/>
        <v>미국</v>
      </c>
      <c r="G514" s="8" t="str">
        <f t="shared" si="54"/>
        <v>테드 포스트</v>
      </c>
      <c r="H514" s="8" t="str">
        <f t="shared" si="55"/>
        <v>클린트 이스트우드</v>
      </c>
      <c r="I514" t="s">
        <v>1027</v>
      </c>
    </row>
    <row r="515" spans="1:9" ht="17.25" customHeight="1" x14ac:dyDescent="0.25">
      <c r="A515" s="8" t="s">
        <v>468</v>
      </c>
      <c r="B515" s="3" t="str">
        <f t="shared" si="56"/>
        <v>1976</v>
      </c>
      <c r="C515" s="8" t="str">
        <f t="shared" si="57"/>
        <v xml:space="preserve">더티 해리 3 - 집행자 </v>
      </c>
      <c r="D515" s="8" t="str">
        <f t="shared" si="58"/>
        <v>The Enforcer</v>
      </c>
      <c r="E515" s="8" t="str">
        <f t="shared" ref="E515:E578" si="59">LEFT(I515, FIND("|", I515)-1)</f>
        <v>액션, 드라마, 범죄, 스릴러</v>
      </c>
      <c r="F515" s="3" t="str">
        <f t="shared" ref="F515:F578" si="60">MID(I515, FIND("|", I515)+2,FIND("|", I515, FIND("| ", I515)+2)-FIND("|", I515)-2)</f>
        <v>미국</v>
      </c>
      <c r="G515" s="8" t="str">
        <f t="shared" ref="G515:G578" si="61">IFERROR(MID(I515,FIND("감독 : ",I515)+5,FIND("출연 : ",I515) - FIND("감독 : ",I515) - 6), MID(I515, FIND("감독 : ", I515)+5, LEN(I515)))</f>
        <v>제임스 파르고</v>
      </c>
      <c r="H515" s="8" t="str">
        <f t="shared" ref="H515:H578" si="62">IFERROR(MID(I515, FIND("출연 : ", I515)+5, LEN(I515)), "")</f>
        <v>클린트 이스트우드</v>
      </c>
      <c r="I515" t="s">
        <v>1028</v>
      </c>
    </row>
    <row r="516" spans="1:9" ht="17.25" customHeight="1" x14ac:dyDescent="0.25">
      <c r="A516" s="8" t="s">
        <v>469</v>
      </c>
      <c r="B516" s="3" t="str">
        <f t="shared" si="56"/>
        <v>1983</v>
      </c>
      <c r="C516" s="8" t="str">
        <f t="shared" si="57"/>
        <v xml:space="preserve">더티 해리 4 - 써든 임팩트 </v>
      </c>
      <c r="D516" s="8" t="str">
        <f t="shared" si="58"/>
        <v>Sudden Impact</v>
      </c>
      <c r="E516" s="8" t="str">
        <f t="shared" si="59"/>
        <v>액션, 범죄, 드라마, 스릴러</v>
      </c>
      <c r="F516" s="3" t="str">
        <f t="shared" si="60"/>
        <v>미국</v>
      </c>
      <c r="G516" s="8" t="str">
        <f t="shared" si="61"/>
        <v>클린트 이스트우드</v>
      </c>
      <c r="H516" s="8" t="str">
        <f t="shared" si="62"/>
        <v>클린트 이스트우드</v>
      </c>
      <c r="I516" t="s">
        <v>1029</v>
      </c>
    </row>
    <row r="517" spans="1:9" ht="17.25" customHeight="1" x14ac:dyDescent="0.25">
      <c r="A517" s="8" t="s">
        <v>470</v>
      </c>
      <c r="B517" s="3" t="str">
        <f t="shared" si="56"/>
        <v>1988</v>
      </c>
      <c r="C517" s="8" t="str">
        <f t="shared" si="57"/>
        <v xml:space="preserve">더티 해리 5 - 추적자 </v>
      </c>
      <c r="D517" s="8" t="str">
        <f t="shared" si="58"/>
        <v>The Dead Pool</v>
      </c>
      <c r="E517" s="8" t="str">
        <f t="shared" si="59"/>
        <v>액션, 범죄, 스릴러</v>
      </c>
      <c r="F517" s="3" t="str">
        <f t="shared" si="60"/>
        <v>미국</v>
      </c>
      <c r="G517" s="8" t="str">
        <f t="shared" si="61"/>
        <v>버디 밴 혼</v>
      </c>
      <c r="H517" s="8" t="str">
        <f t="shared" si="62"/>
        <v>클린트 이스트우드</v>
      </c>
      <c r="I517" t="s">
        <v>1030</v>
      </c>
    </row>
    <row r="518" spans="1:9" ht="17.25" customHeight="1" x14ac:dyDescent="0.25">
      <c r="A518" s="8" t="s">
        <v>471</v>
      </c>
      <c r="B518" s="3" t="str">
        <f t="shared" si="56"/>
        <v>2008</v>
      </c>
      <c r="C518" s="8" t="str">
        <f t="shared" si="57"/>
        <v xml:space="preserve">데스 레이스 </v>
      </c>
      <c r="D518" s="8" t="str">
        <f t="shared" si="58"/>
        <v>Death Race</v>
      </c>
      <c r="E518" s="8" t="str">
        <f t="shared" si="59"/>
        <v>액션, SF, 스릴러</v>
      </c>
      <c r="F518" s="3" t="str">
        <f t="shared" si="60"/>
        <v>미국, 독일, 영국</v>
      </c>
      <c r="G518" s="8" t="str">
        <f t="shared" si="61"/>
        <v>폴 앤더슨</v>
      </c>
      <c r="H518" s="8" t="str">
        <f t="shared" si="62"/>
        <v>제이슨 스타뎀, 타이레스</v>
      </c>
      <c r="I518" t="s">
        <v>1031</v>
      </c>
    </row>
    <row r="519" spans="1:9" ht="17.25" customHeight="1" x14ac:dyDescent="0.25">
      <c r="A519" s="8" t="s">
        <v>472</v>
      </c>
      <c r="B519" s="3" t="str">
        <f t="shared" si="56"/>
        <v>2010</v>
      </c>
      <c r="C519" s="8" t="str">
        <f t="shared" si="57"/>
        <v xml:space="preserve">데스 레이스 2 </v>
      </c>
      <c r="D519" s="8" t="str">
        <f t="shared" si="58"/>
        <v>Death Race 2</v>
      </c>
      <c r="E519" s="8" t="str">
        <f t="shared" si="59"/>
        <v>액션, SF, 스릴러</v>
      </c>
      <c r="F519" s="3" t="str">
        <f t="shared" si="60"/>
        <v>남아프리카 공화국</v>
      </c>
      <c r="G519" s="8" t="str">
        <f t="shared" si="61"/>
        <v>로엘 르네</v>
      </c>
      <c r="H519" s="8" t="str">
        <f t="shared" si="62"/>
        <v>루크 고스, 빙 라메스, 대니 트레조, 숀 빈</v>
      </c>
      <c r="I519" t="s">
        <v>1032</v>
      </c>
    </row>
    <row r="520" spans="1:9" ht="17.25" customHeight="1" x14ac:dyDescent="0.25">
      <c r="A520" s="8" t="s">
        <v>699</v>
      </c>
      <c r="B520" s="3" t="str">
        <f t="shared" si="56"/>
        <v>2012</v>
      </c>
      <c r="C520" s="8" t="str">
        <f t="shared" si="57"/>
        <v xml:space="preserve">데스 레이스 - 인페르노 </v>
      </c>
      <c r="D520" s="8" t="str">
        <f t="shared" si="58"/>
        <v>Death Race Inferno</v>
      </c>
      <c r="E520" s="8" t="str">
        <f t="shared" si="59"/>
        <v>액션, SF, 스릴러</v>
      </c>
      <c r="F520" s="3" t="str">
        <f t="shared" si="60"/>
        <v>미국</v>
      </c>
      <c r="G520" s="8" t="str">
        <f t="shared" si="61"/>
        <v>로엘 르네</v>
      </c>
      <c r="H520" s="8" t="str">
        <f t="shared" si="62"/>
        <v>루크 고스, 대니 트레조, 빙 라메스</v>
      </c>
      <c r="I520" t="s">
        <v>1033</v>
      </c>
    </row>
    <row r="521" spans="1:9" ht="17.25" customHeight="1" x14ac:dyDescent="0.25">
      <c r="A521" s="8" t="s">
        <v>473</v>
      </c>
      <c r="B521" s="3" t="str">
        <f t="shared" si="56"/>
        <v>1990</v>
      </c>
      <c r="C521" s="8" t="str">
        <f t="shared" si="57"/>
        <v xml:space="preserve">소오강호 </v>
      </c>
      <c r="D521" s="8" t="str">
        <f t="shared" si="58"/>
        <v>笑傲江湖 - Swordsman</v>
      </c>
      <c r="E521" s="8" t="str">
        <f t="shared" si="59"/>
        <v>액션</v>
      </c>
      <c r="F521" s="3" t="str">
        <f t="shared" si="60"/>
        <v>홍콩, 대만</v>
      </c>
      <c r="G521" s="8" t="str">
        <f t="shared" si="61"/>
        <v>호금전, 정소동, 허안화, 서극, 김양화</v>
      </c>
      <c r="H521" s="8" t="str">
        <f t="shared" si="62"/>
        <v>허관걸, 엽동, 장학우, 장민, 원결영</v>
      </c>
      <c r="I521" t="s">
        <v>1034</v>
      </c>
    </row>
    <row r="522" spans="1:9" ht="17.25" customHeight="1" x14ac:dyDescent="0.25">
      <c r="A522" s="8" t="s">
        <v>474</v>
      </c>
      <c r="B522" s="3" t="str">
        <f t="shared" si="56"/>
        <v>1992</v>
      </c>
      <c r="C522" s="8" t="str">
        <f t="shared" si="57"/>
        <v xml:space="preserve">동방불패 </v>
      </c>
      <c r="D522" s="8" t="str">
        <f t="shared" si="58"/>
        <v>笑傲江湖 之 東方不敗 - Swordsman II</v>
      </c>
      <c r="E522" s="8" t="str">
        <f t="shared" si="59"/>
        <v>액션, 드라마</v>
      </c>
      <c r="F522" s="3" t="str">
        <f t="shared" si="60"/>
        <v>홍콩</v>
      </c>
      <c r="G522" s="8" t="str">
        <f t="shared" si="61"/>
        <v>정소동, 당계례</v>
      </c>
      <c r="H522" s="8" t="str">
        <f t="shared" si="62"/>
        <v>이연걸, 임청하</v>
      </c>
      <c r="I522" t="s">
        <v>1035</v>
      </c>
    </row>
    <row r="523" spans="1:9" ht="17.25" customHeight="1" x14ac:dyDescent="0.25">
      <c r="A523" s="8" t="s">
        <v>475</v>
      </c>
      <c r="B523" s="3" t="str">
        <f t="shared" si="56"/>
        <v>1993</v>
      </c>
      <c r="C523" s="8" t="str">
        <f t="shared" si="57"/>
        <v xml:space="preserve">동방불패2 - 풍운재기 </v>
      </c>
      <c r="D523" s="8" t="str">
        <f t="shared" si="58"/>
        <v>Swordsman III</v>
      </c>
      <c r="E523" s="8" t="str">
        <f t="shared" si="59"/>
        <v>액션</v>
      </c>
      <c r="F523" s="3" t="str">
        <f t="shared" si="60"/>
        <v>홍콩</v>
      </c>
      <c r="G523" s="8" t="str">
        <f t="shared" si="61"/>
        <v>정소동, 리후이민</v>
      </c>
      <c r="H523" s="8" t="str">
        <f t="shared" si="62"/>
        <v>임청하, 왕조현</v>
      </c>
      <c r="I523" t="s">
        <v>1036</v>
      </c>
    </row>
    <row r="524" spans="1:9" ht="17.25" customHeight="1" x14ac:dyDescent="0.25">
      <c r="A524" s="8" t="s">
        <v>476</v>
      </c>
      <c r="B524" s="3" t="str">
        <f t="shared" si="56"/>
        <v>2010</v>
      </c>
      <c r="C524" s="8" t="str">
        <f t="shared" si="57"/>
        <v xml:space="preserve">드래곤 길들이기 </v>
      </c>
      <c r="D524" s="8" t="str">
        <f t="shared" si="58"/>
        <v>How To Train Your Dragon</v>
      </c>
      <c r="E524" s="8" t="str">
        <f t="shared" si="59"/>
        <v>애니메이션, 모험, 코미디, 가족, 판타지</v>
      </c>
      <c r="F524" s="3" t="str">
        <f t="shared" si="60"/>
        <v>미국</v>
      </c>
      <c r="G524" s="8" t="str">
        <f t="shared" si="61"/>
        <v>딘 데블로이스, 크리스 샌더스</v>
      </c>
      <c r="H524" s="8" t="str">
        <f t="shared" si="62"/>
        <v>제이 바루첼, 제라드 버틀러, 아메리카 페레라, 크레이그 퍼거슨, 조나 힐</v>
      </c>
      <c r="I524" t="s">
        <v>1038</v>
      </c>
    </row>
    <row r="525" spans="1:9" ht="17.25" customHeight="1" x14ac:dyDescent="0.25">
      <c r="A525" s="8" t="s">
        <v>477</v>
      </c>
      <c r="B525" s="3" t="str">
        <f t="shared" si="56"/>
        <v>2011</v>
      </c>
      <c r="C525" s="8" t="str">
        <f t="shared" si="57"/>
        <v xml:space="preserve">드래곤 길들이기 - 나이트 퓨리의 선물 </v>
      </c>
      <c r="D525" s="8" t="str">
        <f t="shared" si="58"/>
        <v>Dragons - Gift of the Night Fury</v>
      </c>
      <c r="E525" s="8" t="str">
        <f t="shared" si="59"/>
        <v>애니메이션, 모험</v>
      </c>
      <c r="F525" s="3" t="str">
        <f t="shared" si="60"/>
        <v>미국</v>
      </c>
      <c r="G525" s="8" t="str">
        <f t="shared" si="61"/>
        <v>톰 오웬스</v>
      </c>
      <c r="H525" s="8" t="str">
        <f t="shared" si="62"/>
        <v>제이 바루첼, 제라드 버틀러, 크레이그 퍼거슨, 아메리카 페레라</v>
      </c>
      <c r="I525" t="s">
        <v>1629</v>
      </c>
    </row>
    <row r="526" spans="1:9" ht="17.25" customHeight="1" x14ac:dyDescent="0.25">
      <c r="A526" s="8" t="s">
        <v>700</v>
      </c>
      <c r="B526" s="3" t="str">
        <f t="shared" si="56"/>
        <v>2014</v>
      </c>
      <c r="C526" s="8" t="str">
        <f t="shared" si="57"/>
        <v xml:space="preserve">드래곤 길들이기 2 </v>
      </c>
      <c r="D526" s="8" t="str">
        <f t="shared" si="58"/>
        <v>How To Train Your Dragon 2</v>
      </c>
      <c r="E526" s="8" t="str">
        <f t="shared" si="59"/>
        <v>애니메이션, 액션, 모험, 코미디, 가족, 판타지</v>
      </c>
      <c r="F526" s="3" t="str">
        <f t="shared" si="60"/>
        <v>미국</v>
      </c>
      <c r="G526" s="8" t="str">
        <f t="shared" si="61"/>
        <v>딘 데블로이스</v>
      </c>
      <c r="H526" s="8" t="str">
        <f t="shared" si="62"/>
        <v>제이 바루첼, 제라드 버틀러, 아메리카 페레라</v>
      </c>
      <c r="I526" t="s">
        <v>1037</v>
      </c>
    </row>
    <row r="527" spans="1:9" ht="17.25" customHeight="1" x14ac:dyDescent="0.25">
      <c r="A527" s="8" t="s">
        <v>701</v>
      </c>
      <c r="B527" s="3" t="str">
        <f t="shared" si="56"/>
        <v>2008</v>
      </c>
      <c r="C527" s="8" t="str">
        <f t="shared" si="57"/>
        <v xml:space="preserve">라르고 윈치 </v>
      </c>
      <c r="D527" s="8" t="str">
        <f t="shared" si="58"/>
        <v>Largo Winch</v>
      </c>
      <c r="E527" s="8" t="str">
        <f t="shared" si="59"/>
        <v>모험, 스릴러</v>
      </c>
      <c r="F527" s="3" t="str">
        <f t="shared" si="60"/>
        <v>프랑스</v>
      </c>
      <c r="G527" s="8" t="str">
        <f t="shared" si="61"/>
        <v>제롬 살레</v>
      </c>
      <c r="H527" s="8" t="str">
        <f t="shared" si="62"/>
        <v>토머 시슬리, 크리스틴 스콧 토마스</v>
      </c>
      <c r="I527" t="s">
        <v>1039</v>
      </c>
    </row>
    <row r="528" spans="1:9" ht="17.25" customHeight="1" x14ac:dyDescent="0.25">
      <c r="A528" s="8" t="s">
        <v>702</v>
      </c>
      <c r="B528" s="3" t="str">
        <f t="shared" si="56"/>
        <v>2011</v>
      </c>
      <c r="C528" s="8" t="str">
        <f t="shared" si="57"/>
        <v xml:space="preserve">라르고 윈치 2 </v>
      </c>
      <c r="D528" s="8" t="str">
        <f t="shared" si="58"/>
        <v>Largo Winch II</v>
      </c>
      <c r="E528" s="8" t="str">
        <f t="shared" si="59"/>
        <v>액션, 모험, 스릴러</v>
      </c>
      <c r="F528" s="3" t="str">
        <f t="shared" si="60"/>
        <v>프랑스, 벨기에, 독일</v>
      </c>
      <c r="G528" s="8" t="str">
        <f t="shared" si="61"/>
        <v>제롬 살레</v>
      </c>
      <c r="H528" s="8" t="str">
        <f t="shared" si="62"/>
        <v>토머 시슬리, 샤론 스톤</v>
      </c>
      <c r="I528" t="s">
        <v>1040</v>
      </c>
    </row>
    <row r="529" spans="1:9" ht="17.25" customHeight="1" x14ac:dyDescent="0.25">
      <c r="A529" s="8" t="s">
        <v>478</v>
      </c>
      <c r="B529" s="3" t="str">
        <f t="shared" si="56"/>
        <v>1982</v>
      </c>
      <c r="C529" s="8" t="str">
        <f t="shared" si="57"/>
        <v xml:space="preserve">람보 </v>
      </c>
      <c r="D529" s="8" t="str">
        <f t="shared" si="58"/>
        <v>First Blood</v>
      </c>
      <c r="E529" s="8" t="str">
        <f t="shared" si="59"/>
        <v>드라마, 액션, 스릴러</v>
      </c>
      <c r="F529" s="3" t="str">
        <f t="shared" si="60"/>
        <v>미국</v>
      </c>
      <c r="G529" s="8" t="str">
        <f t="shared" si="61"/>
        <v>테드 코체프</v>
      </c>
      <c r="H529" s="8" t="str">
        <f t="shared" si="62"/>
        <v>실베스터 스탤론</v>
      </c>
      <c r="I529" s="5" t="s">
        <v>1043</v>
      </c>
    </row>
    <row r="530" spans="1:9" ht="17.25" customHeight="1" x14ac:dyDescent="0.25">
      <c r="A530" s="8" t="s">
        <v>479</v>
      </c>
      <c r="B530" s="3" t="str">
        <f t="shared" si="56"/>
        <v>1985</v>
      </c>
      <c r="C530" s="8" t="str">
        <f t="shared" si="57"/>
        <v xml:space="preserve">람보 2 </v>
      </c>
      <c r="D530" s="8" t="str">
        <f t="shared" si="58"/>
        <v>Rambo - First Blood Part II</v>
      </c>
      <c r="E530" s="8" t="str">
        <f t="shared" si="59"/>
        <v>액션, 전쟁</v>
      </c>
      <c r="F530" s="3" t="str">
        <f t="shared" si="60"/>
        <v>미국</v>
      </c>
      <c r="G530" s="8" t="str">
        <f t="shared" si="61"/>
        <v>조지 P. 코스마토스</v>
      </c>
      <c r="H530" s="8" t="str">
        <f t="shared" si="62"/>
        <v>실베스터 스탤론</v>
      </c>
      <c r="I530" t="s">
        <v>1042</v>
      </c>
    </row>
    <row r="531" spans="1:9" ht="17.25" customHeight="1" x14ac:dyDescent="0.25">
      <c r="A531" s="8" t="s">
        <v>480</v>
      </c>
      <c r="B531" s="3" t="str">
        <f t="shared" si="56"/>
        <v>2008</v>
      </c>
      <c r="C531" s="8" t="str">
        <f t="shared" si="57"/>
        <v xml:space="preserve">람보 4 - 라스트 블러드 </v>
      </c>
      <c r="D531" s="8" t="str">
        <f t="shared" si="58"/>
        <v>Rambo</v>
      </c>
      <c r="E531" s="8" t="str">
        <f t="shared" si="59"/>
        <v>액션, 드라마, 스릴러</v>
      </c>
      <c r="F531" s="3" t="str">
        <f t="shared" si="60"/>
        <v>미국, 독일</v>
      </c>
      <c r="G531" s="8" t="str">
        <f t="shared" si="61"/>
        <v>실베스터 스탤론</v>
      </c>
      <c r="H531" s="8" t="str">
        <f t="shared" si="62"/>
        <v>실베스터 스탤론</v>
      </c>
      <c r="I531" t="s">
        <v>1041</v>
      </c>
    </row>
    <row r="532" spans="1:9" ht="17.25" customHeight="1" x14ac:dyDescent="0.25">
      <c r="A532" s="8" t="s">
        <v>481</v>
      </c>
      <c r="B532" s="3" t="str">
        <f t="shared" si="56"/>
        <v>2010</v>
      </c>
      <c r="C532" s="8" t="str">
        <f t="shared" si="57"/>
        <v xml:space="preserve">레드 </v>
      </c>
      <c r="D532" s="8" t="str">
        <f t="shared" si="58"/>
        <v>Red</v>
      </c>
      <c r="E532" s="8" t="str">
        <f t="shared" si="59"/>
        <v>액션</v>
      </c>
      <c r="F532" s="3" t="str">
        <f t="shared" si="60"/>
        <v>미국</v>
      </c>
      <c r="G532" s="8" t="str">
        <f t="shared" si="61"/>
        <v>로베르트 슈벤트케</v>
      </c>
      <c r="H532" s="8" t="str">
        <f t="shared" si="62"/>
        <v>브루스 윌리스, 모건 프리먼, 존 말코비치, 메리 루이스 파커, 헬렌 미렌</v>
      </c>
      <c r="I532" t="s">
        <v>1045</v>
      </c>
    </row>
    <row r="533" spans="1:9" ht="17.25" customHeight="1" x14ac:dyDescent="0.25">
      <c r="A533" s="8" t="s">
        <v>482</v>
      </c>
      <c r="B533" s="3" t="str">
        <f t="shared" si="56"/>
        <v>2013</v>
      </c>
      <c r="C533" s="8" t="str">
        <f t="shared" si="57"/>
        <v xml:space="preserve">레드 - 더 레전드 </v>
      </c>
      <c r="D533" s="8" t="str">
        <f t="shared" si="58"/>
        <v>Red 2</v>
      </c>
      <c r="E533" s="8" t="str">
        <f t="shared" si="59"/>
        <v>액션, 코미디, 범죄</v>
      </c>
      <c r="F533" s="3" t="str">
        <f t="shared" si="60"/>
        <v>미국</v>
      </c>
      <c r="G533" s="8" t="str">
        <f t="shared" si="61"/>
        <v>딘 패리소트</v>
      </c>
      <c r="H533" s="8" t="str">
        <f t="shared" si="62"/>
        <v>이병헌, 브루스 윌리스, 존 말코비치, 캐서린 제타 존스, 헬렌 미렌, 메리 루이스 파커, 안소니 홉킨스</v>
      </c>
      <c r="I533" t="s">
        <v>1044</v>
      </c>
    </row>
    <row r="534" spans="1:9" ht="17.25" customHeight="1" x14ac:dyDescent="0.25">
      <c r="A534" s="8" t="s">
        <v>483</v>
      </c>
      <c r="B534" s="3" t="str">
        <f t="shared" si="56"/>
        <v>2011</v>
      </c>
      <c r="C534" s="8" t="str">
        <f t="shared" si="57"/>
        <v xml:space="preserve">레이드  첫번째 습격 </v>
      </c>
      <c r="D534" s="8" t="str">
        <f t="shared" si="58"/>
        <v>Serbuan maut</v>
      </c>
      <c r="E534" s="8" t="str">
        <f t="shared" si="59"/>
        <v>액션, 범죄, 스릴러</v>
      </c>
      <c r="F534" s="3" t="str">
        <f t="shared" si="60"/>
        <v>인도네시아</v>
      </c>
      <c r="G534" s="8" t="str">
        <f t="shared" si="61"/>
        <v>가렛 에반스</v>
      </c>
      <c r="H534" s="8" t="str">
        <f t="shared" si="62"/>
        <v>이코 우웨이스, 야얀 루히안</v>
      </c>
      <c r="I534" t="s">
        <v>1047</v>
      </c>
    </row>
    <row r="535" spans="1:9" ht="17.25" customHeight="1" x14ac:dyDescent="0.25">
      <c r="A535" s="8" t="s">
        <v>484</v>
      </c>
      <c r="B535" s="3" t="str">
        <f t="shared" si="56"/>
        <v>2014</v>
      </c>
      <c r="C535" s="8" t="str">
        <f t="shared" si="57"/>
        <v xml:space="preserve">레이드 2 </v>
      </c>
      <c r="D535" s="8" t="str">
        <f t="shared" si="58"/>
        <v>The Raid 2 - Berandal</v>
      </c>
      <c r="E535" s="8" t="str">
        <f t="shared" si="59"/>
        <v>액션, 범죄, 스릴러</v>
      </c>
      <c r="F535" s="3" t="str">
        <f t="shared" si="60"/>
        <v>인도네시아, 미국</v>
      </c>
      <c r="G535" s="8" t="str">
        <f t="shared" si="61"/>
        <v>가렛 에반스</v>
      </c>
      <c r="H535" s="8" t="str">
        <f t="shared" si="62"/>
        <v>이코 우웨이스, 야얀 루히안, 줄리 에스텔, 베리 트리 율리스만, 아리핀 푸 트라</v>
      </c>
      <c r="I535" t="s">
        <v>1046</v>
      </c>
    </row>
    <row r="536" spans="1:9" ht="17.25" customHeight="1" x14ac:dyDescent="0.25">
      <c r="A536" s="8" t="s">
        <v>485</v>
      </c>
      <c r="B536" s="3" t="str">
        <f t="shared" si="56"/>
        <v>2002</v>
      </c>
      <c r="C536" s="8" t="str">
        <f t="shared" si="57"/>
        <v xml:space="preserve">레지던트 이블 </v>
      </c>
      <c r="D536" s="8" t="str">
        <f t="shared" si="58"/>
        <v>Resident Evil</v>
      </c>
      <c r="E536" s="8" t="str">
        <f t="shared" si="59"/>
        <v>SF, 스릴러, 모험, 액션, 공포</v>
      </c>
      <c r="F536" s="3" t="str">
        <f t="shared" si="60"/>
        <v>독일, 미국, 영국</v>
      </c>
      <c r="G536" s="8" t="str">
        <f t="shared" si="61"/>
        <v>폴 앤더슨</v>
      </c>
      <c r="H536" s="8" t="str">
        <f t="shared" si="62"/>
        <v>밀라 요보비치, 미셸 로드리게즈, 에릭 마비우스</v>
      </c>
      <c r="I536" t="s">
        <v>1051</v>
      </c>
    </row>
    <row r="537" spans="1:9" ht="17.25" customHeight="1" x14ac:dyDescent="0.25">
      <c r="A537" s="8" t="s">
        <v>486</v>
      </c>
      <c r="B537" s="3" t="str">
        <f t="shared" si="56"/>
        <v>2004</v>
      </c>
      <c r="C537" s="8" t="str">
        <f t="shared" si="57"/>
        <v xml:space="preserve">레지던트 이블 2 </v>
      </c>
      <c r="D537" s="8" t="str">
        <f t="shared" si="58"/>
        <v>Resident Evil - Apocalypse</v>
      </c>
      <c r="E537" s="8" t="str">
        <f t="shared" si="59"/>
        <v>액션, 공포, SF, 스릴러</v>
      </c>
      <c r="F537" s="3" t="str">
        <f t="shared" si="60"/>
        <v>미국</v>
      </c>
      <c r="G537" s="8" t="str">
        <f t="shared" si="61"/>
        <v>알렉산더 윗</v>
      </c>
      <c r="H537" s="8" t="str">
        <f t="shared" si="62"/>
        <v>밀라 요보비치, 시에나 길로리, 오데드 페르, 토마스 크레취만, 소피 바바서, 샌드린 홀트, 아도티 라자크, 자레드 해리스, 마이크 엡스</v>
      </c>
      <c r="I537" t="s">
        <v>1050</v>
      </c>
    </row>
    <row r="538" spans="1:9" ht="17.25" customHeight="1" x14ac:dyDescent="0.25">
      <c r="A538" s="8" t="s">
        <v>487</v>
      </c>
      <c r="B538" s="3" t="str">
        <f t="shared" si="56"/>
        <v>2007</v>
      </c>
      <c r="C538" s="8" t="str">
        <f t="shared" si="57"/>
        <v xml:space="preserve">레지던트 이블 3 - 인류의 멸망 </v>
      </c>
      <c r="D538" s="8" t="str">
        <f t="shared" si="58"/>
        <v>Resident Evil - Extinction</v>
      </c>
      <c r="E538" s="8" t="str">
        <f t="shared" si="59"/>
        <v>액션, 공포, SF, 모험, 스릴러</v>
      </c>
      <c r="F538" s="3" t="str">
        <f t="shared" si="60"/>
        <v>프랑스, 미국, 영국, 독일, 오스트레일리아</v>
      </c>
      <c r="G538" s="8" t="str">
        <f t="shared" si="61"/>
        <v>러셀 멀케이</v>
      </c>
      <c r="H538" s="8" t="str">
        <f t="shared" si="62"/>
        <v>밀라 요보비치</v>
      </c>
      <c r="I538" t="s">
        <v>1052</v>
      </c>
    </row>
    <row r="539" spans="1:9" ht="17.25" customHeight="1" x14ac:dyDescent="0.25">
      <c r="A539" s="8" t="s">
        <v>628</v>
      </c>
      <c r="B539" s="3" t="str">
        <f t="shared" si="56"/>
        <v>2008</v>
      </c>
      <c r="C539" s="8" t="str">
        <f t="shared" si="57"/>
        <v xml:space="preserve">레지던트 이블 - 디제너레이션 </v>
      </c>
      <c r="D539" s="8" t="str">
        <f t="shared" si="58"/>
        <v>Resident Evil - Degeneration</v>
      </c>
      <c r="E539" s="8" t="str">
        <f t="shared" si="59"/>
        <v>애니메이션</v>
      </c>
      <c r="F539" s="3" t="str">
        <f t="shared" si="60"/>
        <v>일본</v>
      </c>
      <c r="G539" s="8" t="str">
        <f t="shared" si="61"/>
        <v>카미야 마코토</v>
      </c>
      <c r="H539" s="8" t="str">
        <f t="shared" si="62"/>
        <v>앨리슨 코트, 폴 머시어, 로라 베일리, 스티브 브럼, 크리스핀 프리맨, 데이브 맬로우, 미셀 러프, 마이클 소리치</v>
      </c>
      <c r="I539" t="s">
        <v>1054</v>
      </c>
    </row>
    <row r="540" spans="1:9" ht="17.25" customHeight="1" x14ac:dyDescent="0.25">
      <c r="A540" s="8" t="s">
        <v>488</v>
      </c>
      <c r="B540" s="3" t="str">
        <f t="shared" si="56"/>
        <v>2010</v>
      </c>
      <c r="C540" s="8" t="str">
        <f t="shared" si="57"/>
        <v xml:space="preserve">레지던트 이블 4 - 끝나지 않은 전쟁 3D </v>
      </c>
      <c r="D540" s="8" t="str">
        <f t="shared" si="58"/>
        <v>Resident Evil - Afterlife</v>
      </c>
      <c r="E540" s="8" t="str">
        <f t="shared" si="59"/>
        <v>액션, 공포, SF, 스릴러</v>
      </c>
      <c r="F540" s="3" t="str">
        <f t="shared" si="60"/>
        <v>영국, 독일, 미국</v>
      </c>
      <c r="G540" s="8" t="str">
        <f t="shared" si="61"/>
        <v>폴 앤더슨</v>
      </c>
      <c r="H540" s="8" t="str">
        <f t="shared" si="62"/>
        <v>밀라 요보비치</v>
      </c>
      <c r="I540" t="s">
        <v>1053</v>
      </c>
    </row>
    <row r="541" spans="1:9" ht="17.25" customHeight="1" x14ac:dyDescent="0.25">
      <c r="A541" s="8" t="s">
        <v>629</v>
      </c>
      <c r="B541" s="3" t="str">
        <f t="shared" si="56"/>
        <v>2012</v>
      </c>
      <c r="C541" s="8" t="str">
        <f t="shared" si="57"/>
        <v xml:space="preserve">레지던트 이블 - 댐네이션 </v>
      </c>
      <c r="D541" s="8" t="str">
        <f t="shared" si="58"/>
        <v>バイオハザ?ド ダムネ?ション</v>
      </c>
      <c r="E541" s="8" t="str">
        <f t="shared" si="59"/>
        <v>애니메이션, 액션</v>
      </c>
      <c r="F541" s="3" t="str">
        <f t="shared" si="60"/>
        <v>일본</v>
      </c>
      <c r="G541" s="8" t="str">
        <f t="shared" si="61"/>
        <v>카미야 마코토</v>
      </c>
      <c r="H541" s="8" t="str">
        <f t="shared" si="62"/>
        <v/>
      </c>
      <c r="I541" t="s">
        <v>1049</v>
      </c>
    </row>
    <row r="542" spans="1:9" ht="17.25" customHeight="1" x14ac:dyDescent="0.25">
      <c r="A542" s="8" t="s">
        <v>489</v>
      </c>
      <c r="B542" s="3" t="str">
        <f t="shared" si="56"/>
        <v>2012</v>
      </c>
      <c r="C542" s="8" t="str">
        <f t="shared" si="57"/>
        <v xml:space="preserve">레지던트 이블 5 - 최후의 심판 3D </v>
      </c>
      <c r="D542" s="8" t="str">
        <f t="shared" si="58"/>
        <v>Resident Evil - Retribution</v>
      </c>
      <c r="E542" s="8" t="str">
        <f t="shared" si="59"/>
        <v>액션, SF, 공포, 스릴러</v>
      </c>
      <c r="F542" s="3" t="str">
        <f t="shared" si="60"/>
        <v>미국, 독일</v>
      </c>
      <c r="G542" s="8" t="str">
        <f t="shared" si="61"/>
        <v>폴 앤더슨</v>
      </c>
      <c r="H542" s="8" t="str">
        <f t="shared" si="62"/>
        <v>밀라 요보비치</v>
      </c>
      <c r="I542" t="s">
        <v>1055</v>
      </c>
    </row>
    <row r="543" spans="1:9" ht="17.25" customHeight="1" x14ac:dyDescent="0.25">
      <c r="A543" s="8" t="s">
        <v>490</v>
      </c>
      <c r="B543" s="3" t="str">
        <f t="shared" si="56"/>
        <v>2016</v>
      </c>
      <c r="C543" s="8" t="str">
        <f t="shared" si="57"/>
        <v xml:space="preserve">레지던트 이블 - 파멸의 날 </v>
      </c>
      <c r="D543" s="8" t="str">
        <f t="shared" si="58"/>
        <v>Resident Evil The Final Chapter</v>
      </c>
      <c r="E543" s="8" t="str">
        <f t="shared" si="59"/>
        <v>액션, SF, 스릴러</v>
      </c>
      <c r="F543" s="3" t="str">
        <f t="shared" si="60"/>
        <v>독일, 오스트레일리아, 캐나다, 프랑스</v>
      </c>
      <c r="G543" s="8" t="str">
        <f t="shared" si="61"/>
        <v>폴 앤더슨</v>
      </c>
      <c r="H543" s="8" t="str">
        <f t="shared" si="62"/>
        <v>밀라 요보비치, 알리 라터, 이아인 글렌, 숀 로버츠</v>
      </c>
      <c r="I543" t="s">
        <v>1048</v>
      </c>
    </row>
    <row r="544" spans="1:9" ht="17.25" customHeight="1" x14ac:dyDescent="0.25">
      <c r="A544" s="8" t="s">
        <v>491</v>
      </c>
      <c r="B544" s="3" t="str">
        <f t="shared" si="56"/>
        <v>2017</v>
      </c>
      <c r="C544" s="8" t="str">
        <f t="shared" si="57"/>
        <v xml:space="preserve">바이오해저드 - 벤데타 </v>
      </c>
      <c r="D544" s="8" t="str">
        <f t="shared" si="58"/>
        <v>バイオハザ?ド　ヴェンデッタ</v>
      </c>
      <c r="E544" s="8" t="str">
        <f t="shared" si="59"/>
        <v>애니메이션, 액션, 모험</v>
      </c>
      <c r="F544" s="3" t="str">
        <f t="shared" si="60"/>
        <v>일본</v>
      </c>
      <c r="G544" s="8" t="str">
        <f t="shared" si="61"/>
        <v>츠지모토 다카노리</v>
      </c>
      <c r="H544" s="8" t="str">
        <f t="shared" si="62"/>
        <v>케빈 도만, 매튜 머서</v>
      </c>
      <c r="I544" t="s">
        <v>1056</v>
      </c>
    </row>
    <row r="545" spans="1:9" ht="17.25" customHeight="1" x14ac:dyDescent="0.25">
      <c r="A545" s="8" t="s">
        <v>703</v>
      </c>
      <c r="B545" s="3" t="str">
        <f t="shared" si="56"/>
        <v>2000</v>
      </c>
      <c r="C545" s="8" t="str">
        <f t="shared" si="57"/>
        <v xml:space="preserve">에이리언 2020 </v>
      </c>
      <c r="D545" s="8" t="str">
        <f t="shared" si="58"/>
        <v>Pitch Black</v>
      </c>
      <c r="E545" s="8" t="str">
        <f t="shared" si="59"/>
        <v>공포, SF, 스릴러</v>
      </c>
      <c r="F545" s="3" t="str">
        <f t="shared" si="60"/>
        <v>오스트레일리아, 미국</v>
      </c>
      <c r="G545" s="8" t="str">
        <f t="shared" si="61"/>
        <v>데이빗 토히</v>
      </c>
      <c r="H545" s="8" t="str">
        <f t="shared" si="62"/>
        <v>빈 디젤, 라다 미첼, 콜 하우저, 루이스 피츠 제랄드, 클라우디아 블랙, 키스 데이빗</v>
      </c>
      <c r="I545" t="s">
        <v>1057</v>
      </c>
    </row>
    <row r="546" spans="1:9" ht="17.25" customHeight="1" x14ac:dyDescent="0.25">
      <c r="A546" s="8" t="s">
        <v>704</v>
      </c>
      <c r="B546" s="3" t="str">
        <f t="shared" si="56"/>
        <v>2004</v>
      </c>
      <c r="C546" s="8" t="str">
        <f t="shared" si="57"/>
        <v xml:space="preserve">리딕 - 헬리온 최후의 빛 </v>
      </c>
      <c r="D546" s="8" t="str">
        <f t="shared" si="58"/>
        <v>The Chronicles Of Riddick</v>
      </c>
      <c r="E546" s="8" t="str">
        <f t="shared" si="59"/>
        <v>모험, SF, 액션, 스릴러</v>
      </c>
      <c r="F546" s="3" t="str">
        <f t="shared" si="60"/>
        <v>미국</v>
      </c>
      <c r="G546" s="8" t="str">
        <f t="shared" si="61"/>
        <v>데이빗 토히</v>
      </c>
      <c r="H546" s="8" t="str">
        <f t="shared" si="62"/>
        <v>빈 디젤, 탠디 뉴튼, 칼 어번, 콜므 포어, 라이너스 로체, 키스 데이빗, 요릭 밴 와게닌젠, 닉 친런드, 알렉사 다바로스, 크리스틴 레만</v>
      </c>
      <c r="I546" t="s">
        <v>1058</v>
      </c>
    </row>
    <row r="547" spans="1:9" ht="17.25" customHeight="1" x14ac:dyDescent="0.25">
      <c r="A547" s="8" t="s">
        <v>492</v>
      </c>
      <c r="B547" s="3" t="str">
        <f t="shared" si="56"/>
        <v>2013</v>
      </c>
      <c r="C547" s="8" t="str">
        <f t="shared" si="57"/>
        <v xml:space="preserve">리딕 </v>
      </c>
      <c r="D547" s="8" t="str">
        <f t="shared" si="58"/>
        <v>Riddick</v>
      </c>
      <c r="E547" s="8" t="str">
        <f t="shared" si="59"/>
        <v>SF, 액션</v>
      </c>
      <c r="F547" s="3" t="str">
        <f t="shared" si="60"/>
        <v>미국</v>
      </c>
      <c r="G547" s="8" t="str">
        <f t="shared" si="61"/>
        <v>데이빗 토히</v>
      </c>
      <c r="H547" s="8" t="str">
        <f t="shared" si="62"/>
        <v>빈 디젤, 칼 어번, 케이티 색코프, 조디 몰라, 놀런 제라드 펑크</v>
      </c>
      <c r="I547" t="s">
        <v>1059</v>
      </c>
    </row>
    <row r="548" spans="1:9" ht="17.25" customHeight="1" x14ac:dyDescent="0.25">
      <c r="A548" s="8" t="s">
        <v>630</v>
      </c>
      <c r="B548" s="3" t="str">
        <f t="shared" si="56"/>
        <v>1987</v>
      </c>
      <c r="C548" s="8" t="str">
        <f t="shared" si="57"/>
        <v xml:space="preserve">리썰 웨폰 </v>
      </c>
      <c r="D548" s="8" t="str">
        <f t="shared" si="58"/>
        <v>Lethal Weapon</v>
      </c>
      <c r="E548" s="8" t="str">
        <f t="shared" si="59"/>
        <v>범죄, 액션, 스릴러</v>
      </c>
      <c r="F548" s="3" t="str">
        <f t="shared" si="60"/>
        <v>미국</v>
      </c>
      <c r="G548" s="8" t="str">
        <f t="shared" si="61"/>
        <v>리차드 도너</v>
      </c>
      <c r="H548" s="8" t="str">
        <f t="shared" si="62"/>
        <v>멜 깁슨, 대니 글로버</v>
      </c>
      <c r="I548" t="s">
        <v>1060</v>
      </c>
    </row>
    <row r="549" spans="1:9" ht="17.25" customHeight="1" x14ac:dyDescent="0.25">
      <c r="A549" s="8" t="s">
        <v>705</v>
      </c>
      <c r="B549" s="3" t="str">
        <f t="shared" si="56"/>
        <v>1989</v>
      </c>
      <c r="C549" s="8" t="str">
        <f t="shared" si="57"/>
        <v xml:space="preserve">리썰 웨폰 2 </v>
      </c>
      <c r="D549" s="8" t="str">
        <f t="shared" si="58"/>
        <v>Lethal Weapon 2</v>
      </c>
      <c r="E549" s="8" t="str">
        <f t="shared" si="59"/>
        <v>액션, 코미디, 범죄</v>
      </c>
      <c r="F549" s="3" t="str">
        <f t="shared" si="60"/>
        <v>미국</v>
      </c>
      <c r="G549" s="8" t="str">
        <f t="shared" si="61"/>
        <v>리차드 도너</v>
      </c>
      <c r="H549" s="8" t="str">
        <f t="shared" si="62"/>
        <v>멜 깁슨, 대니 글로버</v>
      </c>
      <c r="I549" t="s">
        <v>1062</v>
      </c>
    </row>
    <row r="550" spans="1:9" ht="17.25" customHeight="1" x14ac:dyDescent="0.25">
      <c r="A550" s="8" t="s">
        <v>706</v>
      </c>
      <c r="B550" s="3" t="str">
        <f t="shared" si="56"/>
        <v>1992</v>
      </c>
      <c r="C550" s="8" t="str">
        <f t="shared" si="57"/>
        <v xml:space="preserve">리썰 웨폰 3 </v>
      </c>
      <c r="D550" s="8" t="str">
        <f t="shared" si="58"/>
        <v>Lethal Weapon 3</v>
      </c>
      <c r="E550" s="8" t="str">
        <f t="shared" si="59"/>
        <v>액션, 코미디, 범죄, 스릴러</v>
      </c>
      <c r="F550" s="3" t="str">
        <f t="shared" si="60"/>
        <v>미국</v>
      </c>
      <c r="G550" s="8" t="str">
        <f t="shared" si="61"/>
        <v>리차드 도너</v>
      </c>
      <c r="H550" s="8" t="str">
        <f t="shared" si="62"/>
        <v>멜 깁슨, 대니 글로버, 조 페시, 르네 루소, 스튜어트 윌슨</v>
      </c>
      <c r="I550" t="s">
        <v>1063</v>
      </c>
    </row>
    <row r="551" spans="1:9" ht="17.25" customHeight="1" x14ac:dyDescent="0.25">
      <c r="A551" s="8" t="s">
        <v>707</v>
      </c>
      <c r="B551" s="3" t="str">
        <f t="shared" si="56"/>
        <v>1998</v>
      </c>
      <c r="C551" s="8" t="str">
        <f t="shared" si="57"/>
        <v xml:space="preserve">리썰 웨폰 4 </v>
      </c>
      <c r="D551" s="8" t="str">
        <f t="shared" si="58"/>
        <v>Lethal Weapon 4</v>
      </c>
      <c r="E551" s="8" t="str">
        <f t="shared" si="59"/>
        <v>액션, 코미디, 범죄, 스릴러</v>
      </c>
      <c r="F551" s="3" t="str">
        <f t="shared" si="60"/>
        <v>미국</v>
      </c>
      <c r="G551" s="8" t="str">
        <f t="shared" si="61"/>
        <v>리차드 도너</v>
      </c>
      <c r="H551" s="8" t="str">
        <f t="shared" si="62"/>
        <v>멜 깁슨, 대니 글로버, 조 페시, 르네 루소, 크리스 록, 이연걸, 스티브 카핸, 김찬</v>
      </c>
      <c r="I551" t="s">
        <v>1061</v>
      </c>
    </row>
    <row r="552" spans="1:9" ht="17.25" customHeight="1" x14ac:dyDescent="0.25">
      <c r="A552" s="8" t="s">
        <v>631</v>
      </c>
      <c r="B552" s="3" t="str">
        <f t="shared" si="56"/>
        <v>2008</v>
      </c>
      <c r="C552" s="8" t="str">
        <f t="shared" si="57"/>
        <v xml:space="preserve">아이언맨 </v>
      </c>
      <c r="D552" s="8" t="str">
        <f t="shared" si="58"/>
        <v>Iron Man</v>
      </c>
      <c r="E552" s="8" t="str">
        <f t="shared" si="59"/>
        <v>SF, 액션, 드라마, 판타지</v>
      </c>
      <c r="F552" s="3" t="str">
        <f t="shared" si="60"/>
        <v>미국</v>
      </c>
      <c r="G552" s="8" t="str">
        <f t="shared" si="61"/>
        <v>존 파브로</v>
      </c>
      <c r="H552" s="8" t="str">
        <f t="shared" si="62"/>
        <v>로버트 다우니 주니어, 테렌스 하워드, 제프 브리지스, 기네스 팰트로</v>
      </c>
      <c r="I552" t="s">
        <v>1065</v>
      </c>
    </row>
    <row r="553" spans="1:9" ht="17.25" customHeight="1" x14ac:dyDescent="0.25">
      <c r="A553" s="8" t="s">
        <v>632</v>
      </c>
      <c r="B553" s="3" t="str">
        <f t="shared" si="56"/>
        <v>2008</v>
      </c>
      <c r="C553" s="8" t="str">
        <f t="shared" si="57"/>
        <v xml:space="preserve">인크레더블 헐크 </v>
      </c>
      <c r="D553" s="8" t="str">
        <f t="shared" si="58"/>
        <v>The Incredible Hulk</v>
      </c>
      <c r="E553" s="8" t="str">
        <f t="shared" si="59"/>
        <v>액션, 판타지, SF</v>
      </c>
      <c r="F553" s="3" t="str">
        <f t="shared" si="60"/>
        <v>미국</v>
      </c>
      <c r="G553" s="8" t="str">
        <f t="shared" si="61"/>
        <v>루이스 리터리어</v>
      </c>
      <c r="H553" s="8" t="str">
        <f t="shared" si="62"/>
        <v>에드워드 노튼, 리브 타일러, 팀 로스</v>
      </c>
      <c r="I553" t="s">
        <v>1067</v>
      </c>
    </row>
    <row r="554" spans="1:9" ht="17.25" customHeight="1" x14ac:dyDescent="0.25">
      <c r="A554" s="8" t="s">
        <v>633</v>
      </c>
      <c r="B554" s="3" t="str">
        <f t="shared" si="56"/>
        <v>2010</v>
      </c>
      <c r="C554" s="8" t="str">
        <f t="shared" si="57"/>
        <v xml:space="preserve">아이언맨 2 </v>
      </c>
      <c r="D554" s="8" t="str">
        <f t="shared" si="58"/>
        <v>Iron Man 2</v>
      </c>
      <c r="E554" s="8" t="str">
        <f t="shared" si="59"/>
        <v>SF, 모험, 액션</v>
      </c>
      <c r="F554" s="3" t="str">
        <f t="shared" si="60"/>
        <v>미국</v>
      </c>
      <c r="G554" s="8" t="str">
        <f t="shared" si="61"/>
        <v>존 파브로</v>
      </c>
      <c r="H554" s="8" t="str">
        <f t="shared" si="62"/>
        <v>로버트 다우니 주니어, 기네스 팰트로, 돈 치들, 스칼렛 요한슨, 미키 루크</v>
      </c>
      <c r="I554" s="5" t="s">
        <v>1066</v>
      </c>
    </row>
    <row r="555" spans="1:9" ht="17.25" customHeight="1" x14ac:dyDescent="0.25">
      <c r="A555" s="8" t="s">
        <v>634</v>
      </c>
      <c r="B555" s="3" t="str">
        <f t="shared" si="56"/>
        <v>2011</v>
      </c>
      <c r="C555" s="8" t="str">
        <f t="shared" si="57"/>
        <v xml:space="preserve">토르 - 천둥의 신 </v>
      </c>
      <c r="D555" s="8" t="str">
        <f t="shared" si="58"/>
        <v>Thor</v>
      </c>
      <c r="E555" s="8" t="str">
        <f t="shared" si="59"/>
        <v>판타지, 액션, 모험, 드라마</v>
      </c>
      <c r="F555" s="3" t="str">
        <f t="shared" si="60"/>
        <v>미국</v>
      </c>
      <c r="G555" s="8" t="str">
        <f t="shared" si="61"/>
        <v>케네스 브래너</v>
      </c>
      <c r="H555" s="8" t="str">
        <f t="shared" si="62"/>
        <v>크리스 헴스워스, 나탈리 포트만, 톰 히들스턴, 안소니 홉킨스, 스텔란 스카스가드, 캣 데닝스</v>
      </c>
      <c r="I555" t="s">
        <v>1069</v>
      </c>
    </row>
    <row r="556" spans="1:9" ht="17.25" customHeight="1" x14ac:dyDescent="0.25">
      <c r="A556" s="8" t="s">
        <v>853</v>
      </c>
      <c r="B556" s="3" t="str">
        <f t="shared" si="56"/>
        <v>2011</v>
      </c>
      <c r="C556" s="8" t="str">
        <f t="shared" si="57"/>
        <v xml:space="preserve">퍼스트 어벤져 </v>
      </c>
      <c r="D556" s="8" t="str">
        <f t="shared" si="58"/>
        <v>Captain America - The First Avenger</v>
      </c>
      <c r="E556" s="8" t="str">
        <f t="shared" si="59"/>
        <v>액션, 모험</v>
      </c>
      <c r="F556" s="3" t="str">
        <f t="shared" si="60"/>
        <v>미국</v>
      </c>
      <c r="G556" s="8" t="str">
        <f t="shared" si="61"/>
        <v>조 존스톤</v>
      </c>
      <c r="H556" s="8" t="str">
        <f t="shared" si="62"/>
        <v>크리스 에반스, 토미 리 존스, 휴고 위빙, 헤일리 앳웰</v>
      </c>
      <c r="I556" t="s">
        <v>1072</v>
      </c>
    </row>
    <row r="557" spans="1:9" ht="17.25" customHeight="1" x14ac:dyDescent="0.25">
      <c r="A557" s="8" t="s">
        <v>635</v>
      </c>
      <c r="B557" s="3" t="str">
        <f t="shared" si="56"/>
        <v>2012</v>
      </c>
      <c r="C557" s="8" t="str">
        <f t="shared" si="57"/>
        <v xml:space="preserve">어벤져스 </v>
      </c>
      <c r="D557" s="8" t="str">
        <f t="shared" si="58"/>
        <v>The Avengers</v>
      </c>
      <c r="E557" s="8" t="str">
        <f t="shared" si="59"/>
        <v>액션, SF, 모험</v>
      </c>
      <c r="F557" s="3" t="str">
        <f t="shared" si="60"/>
        <v>미국</v>
      </c>
      <c r="G557" s="8" t="str">
        <f t="shared" si="61"/>
        <v>조스 웨던</v>
      </c>
      <c r="H557" s="8" t="str">
        <f t="shared" si="62"/>
        <v>로버트 다우니 주니어, 스칼렛 요한슨, 크리스 헴스워스, 크리스 에반스, 마크 러팔로, 제레미 레너, 사무엘 L. 잭슨, 톰 히들스턴</v>
      </c>
      <c r="I557" t="s">
        <v>1074</v>
      </c>
    </row>
    <row r="558" spans="1:9" ht="17.25" customHeight="1" x14ac:dyDescent="0.25">
      <c r="A558" s="8" t="s">
        <v>493</v>
      </c>
      <c r="B558" s="3" t="str">
        <f t="shared" si="56"/>
        <v>2013</v>
      </c>
      <c r="C558" s="8" t="str">
        <f t="shared" si="57"/>
        <v xml:space="preserve">아이언맨 3 </v>
      </c>
      <c r="D558" s="8" t="str">
        <f t="shared" si="58"/>
        <v>Iron Man 3</v>
      </c>
      <c r="E558" s="8" t="str">
        <f t="shared" si="59"/>
        <v>SF, 모험, 액션</v>
      </c>
      <c r="F558" s="3" t="str">
        <f t="shared" si="60"/>
        <v>미국, 중국</v>
      </c>
      <c r="G558" s="8" t="str">
        <f t="shared" si="61"/>
        <v>셰인 블랙</v>
      </c>
      <c r="H558" s="8" t="str">
        <f t="shared" si="62"/>
        <v>로버트 다우니 주니어, 기네스 팰트로, 벤 킹슬리, 돈 치들, 가이 피어스, 레베카 홀</v>
      </c>
      <c r="I558" t="s">
        <v>1064</v>
      </c>
    </row>
    <row r="559" spans="1:9" ht="17.25" customHeight="1" x14ac:dyDescent="0.25">
      <c r="A559" s="8" t="s">
        <v>494</v>
      </c>
      <c r="B559" s="3" t="str">
        <f t="shared" si="56"/>
        <v>2013</v>
      </c>
      <c r="C559" s="8" t="str">
        <f t="shared" si="57"/>
        <v xml:space="preserve">토르 - 다크 월드 </v>
      </c>
      <c r="D559" s="8" t="str">
        <f t="shared" si="58"/>
        <v>Thor - The Dark World</v>
      </c>
      <c r="E559" s="8" t="str">
        <f t="shared" si="59"/>
        <v>액션, 모험, 판타지</v>
      </c>
      <c r="F559" s="3" t="str">
        <f t="shared" si="60"/>
        <v>미국</v>
      </c>
      <c r="G559" s="8" t="str">
        <f t="shared" si="61"/>
        <v>앨런 테일러</v>
      </c>
      <c r="H559" s="8" t="str">
        <f t="shared" si="62"/>
        <v>크리스 헴스워스, 나탈리 포트만, 톰 히들스턴, 안소니 홉킨스, 크리스토퍼 에클리스턴, 이드리스 엘바</v>
      </c>
      <c r="I559" t="s">
        <v>1068</v>
      </c>
    </row>
    <row r="560" spans="1:9" ht="17.25" customHeight="1" x14ac:dyDescent="0.25">
      <c r="A560" s="8" t="s">
        <v>850</v>
      </c>
      <c r="B560" s="3" t="str">
        <f t="shared" si="56"/>
        <v>2014</v>
      </c>
      <c r="C560" s="8" t="str">
        <f t="shared" si="57"/>
        <v xml:space="preserve">캡틴 아메리카 - 윈터 솔져 </v>
      </c>
      <c r="D560" s="8" t="str">
        <f t="shared" si="58"/>
        <v>Captain America - The Winter Soldier</v>
      </c>
      <c r="E560" s="8" t="str">
        <f t="shared" si="59"/>
        <v>액션, 모험, SF</v>
      </c>
      <c r="F560" s="3" t="str">
        <f t="shared" si="60"/>
        <v>미국</v>
      </c>
      <c r="G560" s="8" t="str">
        <f t="shared" si="61"/>
        <v>조 루소, 안소니 루소</v>
      </c>
      <c r="H560" s="8" t="str">
        <f t="shared" si="62"/>
        <v>스칼렛 요한슨, 크리스 에반스, 사무엘 L. 잭슨</v>
      </c>
      <c r="I560" t="s">
        <v>1071</v>
      </c>
    </row>
    <row r="561" spans="1:9" ht="17.25" customHeight="1" x14ac:dyDescent="0.25">
      <c r="A561" s="8" t="s">
        <v>851</v>
      </c>
      <c r="B561" s="3" t="str">
        <f t="shared" si="56"/>
        <v>2014</v>
      </c>
      <c r="C561" s="8" t="str">
        <f t="shared" si="57"/>
        <v xml:space="preserve">가디언즈 오브 갤럭시 </v>
      </c>
      <c r="D561" s="8" t="str">
        <f t="shared" si="58"/>
        <v>Guardians of the Galaxy</v>
      </c>
      <c r="E561" s="8" t="str">
        <f t="shared" si="59"/>
        <v>액션, 모험, SF</v>
      </c>
      <c r="F561" s="3" t="str">
        <f t="shared" si="60"/>
        <v>미국</v>
      </c>
      <c r="G561" s="8" t="str">
        <f t="shared" si="61"/>
        <v>제임스 건</v>
      </c>
      <c r="H561" s="8" t="str">
        <f t="shared" si="62"/>
        <v>크리스 프랫, 조 샐다나, 데이브 바티스타, 빈 디젤, 브래들리 쿠퍼, 리 페이스</v>
      </c>
      <c r="I561" t="s">
        <v>1078</v>
      </c>
    </row>
    <row r="562" spans="1:9" ht="17.25" customHeight="1" x14ac:dyDescent="0.25">
      <c r="A562" s="8" t="s">
        <v>852</v>
      </c>
      <c r="B562" s="3" t="str">
        <f t="shared" si="56"/>
        <v>2015</v>
      </c>
      <c r="C562" s="8" t="str">
        <f t="shared" si="57"/>
        <v xml:space="preserve">어벤져스 - 에이지 오브 울트론 </v>
      </c>
      <c r="D562" s="8" t="str">
        <f t="shared" si="58"/>
        <v>The Avengers - Age of Ultron</v>
      </c>
      <c r="E562" s="8" t="str">
        <f t="shared" si="59"/>
        <v>액션, 모험, 판타지, SF</v>
      </c>
      <c r="F562" s="3" t="str">
        <f t="shared" si="60"/>
        <v>미국</v>
      </c>
      <c r="G562" s="8" t="str">
        <f t="shared" si="61"/>
        <v>조스 웨던</v>
      </c>
      <c r="H562" s="8" t="str">
        <f t="shared" si="62"/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  <c r="I562" t="s">
        <v>1073</v>
      </c>
    </row>
    <row r="563" spans="1:9" ht="17.25" customHeight="1" x14ac:dyDescent="0.25">
      <c r="A563" s="8" t="s">
        <v>495</v>
      </c>
      <c r="B563" s="3" t="str">
        <f t="shared" si="56"/>
        <v>2015</v>
      </c>
      <c r="C563" s="8" t="str">
        <f t="shared" si="57"/>
        <v xml:space="preserve">앤트맨 </v>
      </c>
      <c r="D563" s="8" t="str">
        <f t="shared" si="58"/>
        <v>Ant-Man</v>
      </c>
      <c r="E563" s="8" t="str">
        <f t="shared" si="59"/>
        <v>액션, SF</v>
      </c>
      <c r="F563" s="3" t="str">
        <f t="shared" si="60"/>
        <v>미국, 영국</v>
      </c>
      <c r="G563" s="8" t="str">
        <f t="shared" si="61"/>
        <v>페이튼 리드</v>
      </c>
      <c r="H563" s="8" t="str">
        <f t="shared" si="62"/>
        <v>폴 러드, 마이클 더글라스, 에반젤린 릴리, 코리 스톨</v>
      </c>
      <c r="I563" t="s">
        <v>1075</v>
      </c>
    </row>
    <row r="564" spans="1:9" ht="17.25" customHeight="1" x14ac:dyDescent="0.25">
      <c r="A564" s="8" t="s">
        <v>496</v>
      </c>
      <c r="B564" s="3" t="str">
        <f t="shared" si="56"/>
        <v>2016</v>
      </c>
      <c r="C564" s="8" t="str">
        <f t="shared" si="57"/>
        <v xml:space="preserve">캡틴 아메리카 - 시빌 워 </v>
      </c>
      <c r="D564" s="8" t="str">
        <f t="shared" si="58"/>
        <v>Captain America - Civil War</v>
      </c>
      <c r="E564" s="8" t="str">
        <f t="shared" si="59"/>
        <v>액션, SF, 스릴러</v>
      </c>
      <c r="F564" s="3" t="str">
        <f t="shared" si="60"/>
        <v>미국</v>
      </c>
      <c r="G564" s="8" t="str">
        <f t="shared" si="61"/>
        <v>안소니 루소, 조 루소</v>
      </c>
      <c r="H564" s="8" t="str">
        <f t="shared" si="62"/>
        <v>로버트 다우니 주니어, 크리스 에반스, 스칼렛 요한슨</v>
      </c>
      <c r="I564" t="s">
        <v>1070</v>
      </c>
    </row>
    <row r="565" spans="1:9" ht="17.25" customHeight="1" x14ac:dyDescent="0.25">
      <c r="A565" s="8" t="s">
        <v>497</v>
      </c>
      <c r="B565" s="3" t="str">
        <f t="shared" si="56"/>
        <v>2016</v>
      </c>
      <c r="C565" s="8" t="str">
        <f t="shared" si="57"/>
        <v xml:space="preserve">닥터 스트레인지 </v>
      </c>
      <c r="D565" s="8" t="str">
        <f t="shared" si="58"/>
        <v>Doctor Strange</v>
      </c>
      <c r="E565" s="8" t="str">
        <f t="shared" si="59"/>
        <v>액션, 모험, 판타지</v>
      </c>
      <c r="F565" s="3" t="str">
        <f t="shared" si="60"/>
        <v>미국</v>
      </c>
      <c r="G565" s="8" t="str">
        <f t="shared" si="61"/>
        <v>스콧 데릭슨</v>
      </c>
      <c r="H565" s="8" t="str">
        <f t="shared" si="62"/>
        <v>베네딕트 컴버배치, 틸다 스윈튼, 치웨텔 에지오포, 레이첼 맥아담스, 매즈 미켈슨</v>
      </c>
      <c r="I565" t="s">
        <v>1076</v>
      </c>
    </row>
    <row r="566" spans="1:9" ht="17.25" customHeight="1" x14ac:dyDescent="0.25">
      <c r="A566" s="8" t="s">
        <v>498</v>
      </c>
      <c r="B566" s="3" t="str">
        <f t="shared" si="56"/>
        <v>2017</v>
      </c>
      <c r="C566" s="8" t="str">
        <f t="shared" si="57"/>
        <v xml:space="preserve">가디언즈 오브 갤럭시 VOL. 2 </v>
      </c>
      <c r="D566" s="8" t="str">
        <f t="shared" si="58"/>
        <v>Guardians of the Galaxy Vol. 2</v>
      </c>
      <c r="E566" s="8" t="str">
        <f t="shared" si="59"/>
        <v>액션, SF</v>
      </c>
      <c r="F566" s="3" t="str">
        <f t="shared" si="60"/>
        <v>미국</v>
      </c>
      <c r="G566" s="8" t="str">
        <f t="shared" si="61"/>
        <v>제임스 건</v>
      </c>
      <c r="H566" s="8" t="str">
        <f t="shared" si="62"/>
        <v>크리스 프랫, 조 샐다나, 데이브 바티스타, 빈 디젤, 브래들리 쿠퍼</v>
      </c>
      <c r="I566" t="s">
        <v>1077</v>
      </c>
    </row>
    <row r="567" spans="1:9" ht="17.25" customHeight="1" x14ac:dyDescent="0.25">
      <c r="A567" s="8" t="s">
        <v>499</v>
      </c>
      <c r="B567" s="3" t="str">
        <f t="shared" si="56"/>
        <v>1994</v>
      </c>
      <c r="C567" s="8" t="str">
        <f t="shared" si="57"/>
        <v xml:space="preserve">마스크 </v>
      </c>
      <c r="D567" s="8" t="str">
        <f t="shared" si="58"/>
        <v>The Mask</v>
      </c>
      <c r="E567" s="8" t="str">
        <f t="shared" si="59"/>
        <v>코미디, 판타지, 액션, 범죄</v>
      </c>
      <c r="F567" s="3" t="str">
        <f t="shared" si="60"/>
        <v>미국</v>
      </c>
      <c r="G567" s="8" t="str">
        <f t="shared" si="61"/>
        <v>척 러셀</v>
      </c>
      <c r="H567" s="8" t="str">
        <f t="shared" si="62"/>
        <v>짐 캐리</v>
      </c>
      <c r="I567" t="s">
        <v>1079</v>
      </c>
    </row>
    <row r="568" spans="1:9" ht="17.25" customHeight="1" x14ac:dyDescent="0.25">
      <c r="A568" s="8" t="s">
        <v>500</v>
      </c>
      <c r="B568" s="3" t="str">
        <f t="shared" si="56"/>
        <v>2005</v>
      </c>
      <c r="C568" s="8" t="str">
        <f t="shared" si="57"/>
        <v xml:space="preserve">마스크 2 - 마스크의 아들 </v>
      </c>
      <c r="D568" s="8" t="str">
        <f t="shared" si="58"/>
        <v>Son Of The Mask</v>
      </c>
      <c r="E568" s="8" t="str">
        <f t="shared" si="59"/>
        <v>코미디, 액션, 모험, 판타지</v>
      </c>
      <c r="F568" s="3" t="str">
        <f t="shared" si="60"/>
        <v>미국</v>
      </c>
      <c r="G568" s="8" t="str">
        <f t="shared" si="61"/>
        <v>로렌스 구터먼</v>
      </c>
      <c r="H568" s="8" t="str">
        <f t="shared" si="62"/>
        <v>제이미 케네디, 알란 커밍</v>
      </c>
      <c r="I568" t="s">
        <v>1080</v>
      </c>
    </row>
    <row r="569" spans="1:9" ht="17.25" customHeight="1" x14ac:dyDescent="0.25">
      <c r="A569" s="8" t="s">
        <v>1081</v>
      </c>
      <c r="B569" s="3" t="str">
        <f t="shared" si="56"/>
        <v>1979</v>
      </c>
      <c r="C569" s="8" t="str">
        <f t="shared" si="57"/>
        <v xml:space="preserve">매드 맥스 </v>
      </c>
      <c r="D569" s="8" t="str">
        <f t="shared" si="58"/>
        <v>Mad Max</v>
      </c>
      <c r="E569" s="8" t="str">
        <f t="shared" si="59"/>
        <v>SF, 액션</v>
      </c>
      <c r="F569" s="3" t="str">
        <f t="shared" si="60"/>
        <v>오스트레일리아</v>
      </c>
      <c r="G569" s="8" t="str">
        <f t="shared" si="61"/>
        <v>조지 밀러</v>
      </c>
      <c r="H569" s="8" t="str">
        <f t="shared" si="62"/>
        <v>멜 깁슨, 조안느 사무엘, 로저 워드</v>
      </c>
      <c r="I569" t="s">
        <v>1084</v>
      </c>
    </row>
    <row r="570" spans="1:9" ht="17.25" customHeight="1" x14ac:dyDescent="0.25">
      <c r="A570" s="8" t="s">
        <v>708</v>
      </c>
      <c r="B570" s="3" t="str">
        <f t="shared" si="56"/>
        <v>1981</v>
      </c>
      <c r="C570" s="8" t="str">
        <f t="shared" si="57"/>
        <v xml:space="preserve">매드 맥스 2 </v>
      </c>
      <c r="D570" s="8" t="str">
        <f t="shared" si="58"/>
        <v>The Road Warrior</v>
      </c>
      <c r="E570" s="8" t="str">
        <f t="shared" si="59"/>
        <v>SF, 액션</v>
      </c>
      <c r="F570" s="3" t="str">
        <f t="shared" si="60"/>
        <v>오스트레일리아</v>
      </c>
      <c r="G570" s="8" t="str">
        <f t="shared" si="61"/>
        <v>조지 밀러</v>
      </c>
      <c r="H570" s="8" t="str">
        <f t="shared" si="62"/>
        <v>멜 깁슨</v>
      </c>
      <c r="I570" t="s">
        <v>1083</v>
      </c>
    </row>
    <row r="571" spans="1:9" ht="17.25" customHeight="1" x14ac:dyDescent="0.25">
      <c r="A571" s="8" t="s">
        <v>709</v>
      </c>
      <c r="B571" s="3" t="str">
        <f t="shared" si="56"/>
        <v>1985</v>
      </c>
      <c r="C571" s="8" t="str">
        <f t="shared" si="57"/>
        <v xml:space="preserve">매드 맥스 3 </v>
      </c>
      <c r="D571" s="8" t="str">
        <f t="shared" si="58"/>
        <v>Mad Max - Beyond Thunderdome</v>
      </c>
      <c r="E571" s="8" t="str">
        <f t="shared" si="59"/>
        <v>SF, 액션, 모험</v>
      </c>
      <c r="F571" s="3" t="str">
        <f t="shared" si="60"/>
        <v>오스트레일리아, 미국</v>
      </c>
      <c r="G571" s="8" t="str">
        <f t="shared" si="61"/>
        <v>조지 밀러, 조지 오길비</v>
      </c>
      <c r="H571" s="8" t="str">
        <f t="shared" si="62"/>
        <v>멜 깁슨, 티나 터너</v>
      </c>
      <c r="I571" t="s">
        <v>1085</v>
      </c>
    </row>
    <row r="572" spans="1:9" ht="17.25" customHeight="1" x14ac:dyDescent="0.25">
      <c r="A572" s="8" t="s">
        <v>501</v>
      </c>
      <c r="B572" s="3" t="str">
        <f t="shared" si="56"/>
        <v>2015</v>
      </c>
      <c r="C572" s="8" t="str">
        <f t="shared" si="57"/>
        <v xml:space="preserve">매드맥스 - 분노의 도로 </v>
      </c>
      <c r="D572" s="8" t="str">
        <f t="shared" si="58"/>
        <v>Mad Max - Fury Road</v>
      </c>
      <c r="E572" s="8" t="str">
        <f t="shared" si="59"/>
        <v>액션, 모험, 스릴러</v>
      </c>
      <c r="F572" s="3" t="str">
        <f t="shared" si="60"/>
        <v>오스트레일리아</v>
      </c>
      <c r="G572" s="8" t="str">
        <f t="shared" si="61"/>
        <v>조지 밀러</v>
      </c>
      <c r="H572" s="8" t="str">
        <f t="shared" si="62"/>
        <v>톰 하디, 샤를리즈 테론, 니콜라스 홀트</v>
      </c>
      <c r="I572" t="s">
        <v>1082</v>
      </c>
    </row>
    <row r="573" spans="1:9" ht="17.25" customHeight="1" x14ac:dyDescent="0.25">
      <c r="A573" s="8" t="s">
        <v>710</v>
      </c>
      <c r="B573" s="3" t="str">
        <f t="shared" si="56"/>
        <v>1999</v>
      </c>
      <c r="C573" s="8" t="str">
        <f t="shared" si="57"/>
        <v xml:space="preserve">매트릭스 </v>
      </c>
      <c r="D573" s="8" t="str">
        <f t="shared" si="58"/>
        <v>The Matrix</v>
      </c>
      <c r="E573" s="8" t="str">
        <f t="shared" si="59"/>
        <v>SF, 액션</v>
      </c>
      <c r="F573" s="3" t="str">
        <f t="shared" si="60"/>
        <v>미국</v>
      </c>
      <c r="G573" s="8" t="str">
        <f t="shared" si="61"/>
        <v>릴리 워쇼스키, 라나 워쇼스키</v>
      </c>
      <c r="H573" s="8" t="str">
        <f t="shared" si="62"/>
        <v>키아누 리브스, 로렌스 피시번, 캐리 앤 모스, 휴고 위빙, 글로리아 포스터</v>
      </c>
      <c r="I573" t="s">
        <v>1086</v>
      </c>
    </row>
    <row r="574" spans="1:9" ht="17.25" customHeight="1" x14ac:dyDescent="0.25">
      <c r="A574" s="8" t="s">
        <v>711</v>
      </c>
      <c r="B574" s="3" t="str">
        <f t="shared" si="56"/>
        <v>2003</v>
      </c>
      <c r="C574" s="8" t="str">
        <f t="shared" si="57"/>
        <v xml:space="preserve">매트릭스 2 - 리로디드 </v>
      </c>
      <c r="D574" s="8" t="str">
        <f t="shared" si="58"/>
        <v>The Matrix Reloaded</v>
      </c>
      <c r="E574" s="8" t="str">
        <f t="shared" si="59"/>
        <v>SF, 모험, 액션, 판타지</v>
      </c>
      <c r="F574" s="3" t="str">
        <f t="shared" si="60"/>
        <v>미국</v>
      </c>
      <c r="G574" s="8" t="str">
        <f t="shared" si="61"/>
        <v>릴리 워쇼스키, 라나 워쇼스키</v>
      </c>
      <c r="H574" s="8" t="str">
        <f t="shared" si="62"/>
        <v>키아누 리브스, 로렌스 피시번, 캐리 앤 모스, 휴고 위빙, 제이다 핀켓 스미스, 글로리아 포스터, 해롤드 페리뉴, 모니카 벨루치, 해리 레닉스, 램버트 윌슨, 랜달 덕 김</v>
      </c>
      <c r="I574" t="s">
        <v>1088</v>
      </c>
    </row>
    <row r="575" spans="1:9" ht="17.25" customHeight="1" x14ac:dyDescent="0.25">
      <c r="A575" s="8" t="s">
        <v>712</v>
      </c>
      <c r="B575" s="3" t="str">
        <f t="shared" si="56"/>
        <v>2003</v>
      </c>
      <c r="C575" s="8" t="str">
        <f t="shared" si="57"/>
        <v xml:space="preserve">매트릭스 3 - 레볼루션 </v>
      </c>
      <c r="D575" s="8" t="str">
        <f t="shared" si="58"/>
        <v>The Matrix Revolutions</v>
      </c>
      <c r="E575" s="8" t="str">
        <f t="shared" si="59"/>
        <v>SF, 스릴러, 액션</v>
      </c>
      <c r="F575" s="3" t="str">
        <f t="shared" si="60"/>
        <v>미국</v>
      </c>
      <c r="G575" s="8" t="str">
        <f t="shared" si="61"/>
        <v>릴리 워쇼스키, 라나 워쇼스키</v>
      </c>
      <c r="H575" s="8" t="str">
        <f t="shared" si="62"/>
        <v>키아누 리브스, 로렌스 피시번, 캐리 앤 모스, 휴고 위빙, 제이다 핀켓 스미스, 마리 앨리스, 해롤드 페리뉴, 모니카 벨루치, 해리 레닉스, 램버트 윌슨</v>
      </c>
      <c r="I575" t="s">
        <v>1087</v>
      </c>
    </row>
    <row r="576" spans="1:9" ht="17.25" customHeight="1" x14ac:dyDescent="0.25">
      <c r="A576" s="8" t="s">
        <v>502</v>
      </c>
      <c r="B576" s="3" t="str">
        <f t="shared" si="56"/>
        <v>2014</v>
      </c>
      <c r="C576" s="8" t="str">
        <f t="shared" si="57"/>
        <v xml:space="preserve">메이즈 러너 </v>
      </c>
      <c r="D576" s="8" t="str">
        <f t="shared" si="58"/>
        <v>The Maze Runner</v>
      </c>
      <c r="E576" s="8" t="str">
        <f t="shared" si="59"/>
        <v>액션, 미스터리, SF, 스릴러</v>
      </c>
      <c r="F576" s="3" t="str">
        <f t="shared" si="60"/>
        <v>미국</v>
      </c>
      <c r="G576" s="8" t="str">
        <f t="shared" si="61"/>
        <v>웨스 볼</v>
      </c>
      <c r="H576" s="8" t="str">
        <f t="shared" si="62"/>
        <v>윌 폴터, 토마스 생스터, 딜런 오브라이언, 카야 스코델라리오, 이기홍</v>
      </c>
      <c r="I576" t="s">
        <v>1090</v>
      </c>
    </row>
    <row r="577" spans="1:9" ht="17.25" customHeight="1" x14ac:dyDescent="0.25">
      <c r="A577" s="8" t="s">
        <v>503</v>
      </c>
      <c r="B577" s="3" t="str">
        <f t="shared" si="56"/>
        <v>2015</v>
      </c>
      <c r="C577" s="8" t="str">
        <f t="shared" si="57"/>
        <v xml:space="preserve">메이즈 러너 - 스코치 트라이얼 </v>
      </c>
      <c r="D577" s="8" t="str">
        <f t="shared" si="58"/>
        <v>Maze Runner - Scorch Trials</v>
      </c>
      <c r="E577" s="8" t="str">
        <f t="shared" si="59"/>
        <v>액션, SF, 스릴러</v>
      </c>
      <c r="F577" s="3" t="str">
        <f t="shared" si="60"/>
        <v>미국</v>
      </c>
      <c r="G577" s="8" t="str">
        <f t="shared" si="61"/>
        <v>웨스 볼</v>
      </c>
      <c r="H577" s="8" t="str">
        <f t="shared" si="62"/>
        <v>딜런 오브라이언, 토마스 생스터, 카야 스코델라리오, 이기홍</v>
      </c>
      <c r="I577" t="s">
        <v>1089</v>
      </c>
    </row>
    <row r="578" spans="1:9" ht="17.25" customHeight="1" x14ac:dyDescent="0.25">
      <c r="A578" s="8" t="s">
        <v>504</v>
      </c>
      <c r="B578" s="3" t="str">
        <f t="shared" ref="B578:B644" si="63">MID(A578,2,4)</f>
        <v>2011</v>
      </c>
      <c r="C578" s="8" t="str">
        <f t="shared" ref="C578:C644" si="64">MID(A578, 8, FIND("(", A578, 1)-8)</f>
        <v xml:space="preserve">메카닉 </v>
      </c>
      <c r="D578" s="8" t="str">
        <f t="shared" ref="D578:D644" si="65">MID(A578, FIND("(",A578,1)+1, FIND(")",A578,1)-FIND("(",A578,1)-1)</f>
        <v>The Mechanic</v>
      </c>
      <c r="E578" s="8" t="str">
        <f t="shared" si="59"/>
        <v>액션, 드라마, 스릴러</v>
      </c>
      <c r="F578" s="3" t="str">
        <f t="shared" si="60"/>
        <v>미국</v>
      </c>
      <c r="G578" s="8" t="str">
        <f t="shared" si="61"/>
        <v>사이먼 웨스트</v>
      </c>
      <c r="H578" s="8" t="str">
        <f t="shared" si="62"/>
        <v>제이슨 스타뎀, 벤 포스터</v>
      </c>
      <c r="I578" t="s">
        <v>1092</v>
      </c>
    </row>
    <row r="579" spans="1:9" ht="17.25" customHeight="1" x14ac:dyDescent="0.25">
      <c r="A579" s="8" t="s">
        <v>505</v>
      </c>
      <c r="B579" s="3" t="str">
        <f t="shared" si="63"/>
        <v>2016</v>
      </c>
      <c r="C579" s="8" t="str">
        <f t="shared" si="64"/>
        <v xml:space="preserve">메카닉 - 리크루트 </v>
      </c>
      <c r="D579" s="8" t="str">
        <f t="shared" si="65"/>
        <v>Mechanic - Resurrection</v>
      </c>
      <c r="E579" s="8" t="str">
        <f t="shared" ref="E579:E642" si="66">LEFT(I579, FIND("|", I579)-1)</f>
        <v>액션, 범죄, 스릴러</v>
      </c>
      <c r="F579" s="3" t="str">
        <f t="shared" ref="F579:F642" si="67">MID(I579, FIND("|", I579)+2,FIND("|", I579, FIND("| ", I579)+2)-FIND("|", I579)-2)</f>
        <v>미국, 프랑스</v>
      </c>
      <c r="G579" s="8" t="str">
        <f t="shared" ref="G579:G642" si="68">IFERROR(MID(I579,FIND("감독 : ",I579)+5,FIND("출연 : ",I579) - FIND("감독 : ",I579) - 6), MID(I579, FIND("감독 : ", I579)+5, LEN(I579)))</f>
        <v>데니스 간젤</v>
      </c>
      <c r="H579" s="8" t="str">
        <f t="shared" ref="H579:H642" si="69">IFERROR(MID(I579, FIND("출연 : ", I579)+5, LEN(I579)), "")</f>
        <v>제이슨 스타뎀, 제시카 알바, 토미 리 존스</v>
      </c>
      <c r="I579" t="s">
        <v>1091</v>
      </c>
    </row>
    <row r="580" spans="1:9" ht="17.25" customHeight="1" x14ac:dyDescent="0.25">
      <c r="A580" s="8" t="s">
        <v>289</v>
      </c>
      <c r="B580" s="3" t="str">
        <f>MID(A580,2,4)</f>
        <v>2013</v>
      </c>
      <c r="C580" s="8" t="str">
        <f>MID(A580, 8, FIND("(", A580, 1)-8)</f>
        <v xml:space="preserve">미결처리반 Q </v>
      </c>
      <c r="D580" s="8" t="str">
        <f>MID(A580, FIND("(",A580,1)+1, FIND(")",A580,1)-FIND("(",A580,1)-1)</f>
        <v>Kvinden i buret</v>
      </c>
      <c r="E580" s="8" t="str">
        <f t="shared" si="66"/>
        <v>범죄, 미스터리, 스릴러</v>
      </c>
      <c r="F580" s="3" t="str">
        <f t="shared" si="67"/>
        <v>덴마크, 독일, 스웨덴, 노르웨이</v>
      </c>
      <c r="G580" s="8" t="str">
        <f t="shared" si="68"/>
        <v>미켈 노르가드</v>
      </c>
      <c r="H580" s="8" t="str">
        <f t="shared" si="69"/>
        <v>니콜라이 리 코스, 페레스 파레스, 미켈 폴스라르</v>
      </c>
      <c r="I580" t="s">
        <v>1463</v>
      </c>
    </row>
    <row r="581" spans="1:9" ht="17.25" customHeight="1" x14ac:dyDescent="0.25">
      <c r="A581" s="8" t="s">
        <v>1499</v>
      </c>
      <c r="B581" s="3" t="str">
        <f t="shared" ref="B581:B582" si="70">MID(A581,2,4)</f>
        <v>2014</v>
      </c>
      <c r="C581" s="8" t="str">
        <f t="shared" ref="C581:C582" si="71">MID(A581, 8, FIND("(", A581, 1)-8)</f>
        <v xml:space="preserve">미결처리반 Q - 도살자들 </v>
      </c>
      <c r="D581" s="8" t="str">
        <f t="shared" ref="D581:D582" si="72">MID(A581, FIND("(",A581,1)+1, FIND(")",A581,1)-FIND("(",A581,1)-1)</f>
        <v>Fasandraeberne</v>
      </c>
      <c r="E581" s="8" t="str">
        <f t="shared" si="66"/>
        <v>범죄, 스릴러</v>
      </c>
      <c r="F581" s="3" t="str">
        <f t="shared" si="67"/>
        <v>덴마크</v>
      </c>
      <c r="G581" s="8" t="str">
        <f t="shared" si="68"/>
        <v>미켈 노르가드</v>
      </c>
      <c r="H581" s="8" t="str">
        <f t="shared" si="69"/>
        <v>니콜라이 리 코스, 페레스 파레스</v>
      </c>
      <c r="I581" t="s">
        <v>1502</v>
      </c>
    </row>
    <row r="582" spans="1:9" ht="17.25" customHeight="1" x14ac:dyDescent="0.25">
      <c r="A582" s="8" t="s">
        <v>1500</v>
      </c>
      <c r="B582" s="3" t="str">
        <f t="shared" si="70"/>
        <v>2016</v>
      </c>
      <c r="C582" s="8" t="str">
        <f t="shared" si="71"/>
        <v xml:space="preserve">미결처리반 Q - 믿음의 음모 </v>
      </c>
      <c r="D582" s="8" t="str">
        <f t="shared" si="72"/>
        <v>Flaskepost fra P</v>
      </c>
      <c r="E582" s="8" t="str">
        <f t="shared" si="66"/>
        <v>스릴러, 드라마</v>
      </c>
      <c r="F582" s="3" t="str">
        <f t="shared" si="67"/>
        <v>덴마크</v>
      </c>
      <c r="G582" s="8" t="str">
        <f t="shared" si="68"/>
        <v>한스 페터 몰란트</v>
      </c>
      <c r="H582" s="8" t="str">
        <f t="shared" si="69"/>
        <v>니콜라이 리 코스, 페레스 파레스, 요한 루이스 슈미트, 제이콥 오프테브로</v>
      </c>
      <c r="I582" t="s">
        <v>1501</v>
      </c>
    </row>
    <row r="583" spans="1:9" ht="17.25" customHeight="1" x14ac:dyDescent="0.25">
      <c r="A583" s="8" t="s">
        <v>713</v>
      </c>
      <c r="B583" s="3" t="str">
        <f t="shared" si="63"/>
        <v>1996</v>
      </c>
      <c r="C583" s="8" t="str">
        <f t="shared" si="64"/>
        <v xml:space="preserve">미션 임파서블 </v>
      </c>
      <c r="D583" s="8" t="str">
        <f t="shared" si="65"/>
        <v>Mission Impossible</v>
      </c>
      <c r="E583" s="8" t="str">
        <f t="shared" si="66"/>
        <v>액션, 스릴러</v>
      </c>
      <c r="F583" s="3" t="str">
        <f t="shared" si="67"/>
        <v>미국</v>
      </c>
      <c r="G583" s="8" t="str">
        <f t="shared" si="68"/>
        <v>브라이언 드 팔마</v>
      </c>
      <c r="H583" s="8" t="str">
        <f t="shared" si="69"/>
        <v>톰 크루즈</v>
      </c>
      <c r="I583" t="s">
        <v>1096</v>
      </c>
    </row>
    <row r="584" spans="1:9" ht="17.25" customHeight="1" x14ac:dyDescent="0.25">
      <c r="A584" s="8" t="s">
        <v>714</v>
      </c>
      <c r="B584" s="3" t="str">
        <f t="shared" si="63"/>
        <v>2000</v>
      </c>
      <c r="C584" s="8" t="str">
        <f t="shared" si="64"/>
        <v xml:space="preserve">미션 임파서블 2 </v>
      </c>
      <c r="D584" s="8" t="str">
        <f t="shared" si="65"/>
        <v>Mission Impossible II</v>
      </c>
      <c r="E584" s="8" t="str">
        <f t="shared" si="66"/>
        <v>액션, 멜로/로맨스, 미스터리, 스릴러, 모험</v>
      </c>
      <c r="F584" s="3" t="str">
        <f t="shared" si="67"/>
        <v>미국</v>
      </c>
      <c r="G584" s="8" t="str">
        <f t="shared" si="68"/>
        <v>오우삼</v>
      </c>
      <c r="H584" s="8" t="str">
        <f t="shared" si="69"/>
        <v>톰 크루즈, 더그레이 스콧, 탠디 뉴튼, 리차드 록스버그, 존 폴슨, 브렌단 글리슨, 라드 세르베드지야, 빙 라메스</v>
      </c>
      <c r="I584" t="s">
        <v>1097</v>
      </c>
    </row>
    <row r="585" spans="1:9" ht="17.25" customHeight="1" x14ac:dyDescent="0.25">
      <c r="A585" s="8" t="s">
        <v>506</v>
      </c>
      <c r="B585" s="3" t="str">
        <f t="shared" si="63"/>
        <v>2006</v>
      </c>
      <c r="C585" s="8" t="str">
        <f t="shared" si="64"/>
        <v xml:space="preserve">미션 임파서블 3 </v>
      </c>
      <c r="D585" s="8" t="str">
        <f t="shared" si="65"/>
        <v>Mission Impossible III</v>
      </c>
      <c r="E585" s="8" t="str">
        <f t="shared" si="66"/>
        <v>모험, 미스터리, 액션, 스릴러</v>
      </c>
      <c r="F585" s="3" t="str">
        <f t="shared" si="67"/>
        <v>미국</v>
      </c>
      <c r="G585" s="8" t="str">
        <f t="shared" si="68"/>
        <v>J.J. 에이브럼스</v>
      </c>
      <c r="H585" s="8" t="str">
        <f t="shared" si="69"/>
        <v>톰 크루즈</v>
      </c>
      <c r="I585" t="s">
        <v>1094</v>
      </c>
    </row>
    <row r="586" spans="1:9" ht="17.25" customHeight="1" x14ac:dyDescent="0.25">
      <c r="A586" s="8" t="s">
        <v>715</v>
      </c>
      <c r="B586" s="3" t="str">
        <f t="shared" si="63"/>
        <v>2011</v>
      </c>
      <c r="C586" s="8" t="str">
        <f t="shared" si="64"/>
        <v xml:space="preserve">미션 임파서블 - 고스트 프로토콜 </v>
      </c>
      <c r="D586" s="8" t="str">
        <f t="shared" si="65"/>
        <v>Mission Impossible - Ghost Protocol</v>
      </c>
      <c r="E586" s="8" t="str">
        <f t="shared" si="66"/>
        <v>액션</v>
      </c>
      <c r="F586" s="3" t="str">
        <f t="shared" si="67"/>
        <v>미국</v>
      </c>
      <c r="G586" s="8" t="str">
        <f t="shared" si="68"/>
        <v>브래드 버드</v>
      </c>
      <c r="H586" s="8" t="str">
        <f t="shared" si="69"/>
        <v>톰 크루즈, 제레미 레너</v>
      </c>
      <c r="I586" t="s">
        <v>1095</v>
      </c>
    </row>
    <row r="587" spans="1:9" ht="17.25" customHeight="1" x14ac:dyDescent="0.25">
      <c r="A587" s="8" t="s">
        <v>507</v>
      </c>
      <c r="B587" s="3" t="str">
        <f t="shared" si="63"/>
        <v>2015</v>
      </c>
      <c r="C587" s="8" t="str">
        <f t="shared" si="64"/>
        <v xml:space="preserve">미션 임파서블 - 로그네이션 </v>
      </c>
      <c r="D587" s="8" t="str">
        <f t="shared" si="65"/>
        <v>Mission Impossible - Rogue Nation</v>
      </c>
      <c r="E587" s="8" t="str">
        <f t="shared" si="66"/>
        <v>액션, 모험, 스릴러</v>
      </c>
      <c r="F587" s="3" t="str">
        <f t="shared" si="67"/>
        <v>미국</v>
      </c>
      <c r="G587" s="8" t="str">
        <f t="shared" si="68"/>
        <v>크리스토퍼 맥쿼리</v>
      </c>
      <c r="H587" s="8" t="str">
        <f t="shared" si="69"/>
        <v>톰 크루즈, 제레미 레너, 레베카 퍼거슨, 사이먼 페그, 알렉 볼드윈</v>
      </c>
      <c r="I587" t="s">
        <v>1093</v>
      </c>
    </row>
    <row r="588" spans="1:9" ht="17.25" customHeight="1" x14ac:dyDescent="0.25">
      <c r="A588" s="8" t="s">
        <v>775</v>
      </c>
      <c r="B588" s="3" t="str">
        <f t="shared" si="63"/>
        <v>1979</v>
      </c>
      <c r="C588" s="8" t="str">
        <f t="shared" si="64"/>
        <v xml:space="preserve">루팡 3세 칼리오스트로의 성 </v>
      </c>
      <c r="D588" s="8" t="str">
        <f t="shared" si="65"/>
        <v>ルパン三世 カリオストロの城</v>
      </c>
      <c r="E588" s="8" t="str">
        <f t="shared" si="66"/>
        <v>코미디, 액션</v>
      </c>
      <c r="F588" s="3" t="str">
        <f t="shared" si="67"/>
        <v>일본</v>
      </c>
      <c r="G588" s="8" t="str">
        <f t="shared" si="68"/>
        <v>미야자키 하야오</v>
      </c>
      <c r="H588" s="8" t="str">
        <f t="shared" si="69"/>
        <v>야마다 야스오, 마스야마 에이코</v>
      </c>
      <c r="I588" t="s">
        <v>1098</v>
      </c>
    </row>
    <row r="589" spans="1:9" ht="17.25" customHeight="1" x14ac:dyDescent="0.25">
      <c r="A589" s="8" t="s">
        <v>776</v>
      </c>
      <c r="B589" s="3" t="str">
        <f t="shared" si="63"/>
        <v>1984</v>
      </c>
      <c r="C589" s="8" t="str">
        <f t="shared" si="64"/>
        <v xml:space="preserve">바람계곡의 나우시카 </v>
      </c>
      <c r="D589" s="8" t="str">
        <f t="shared" si="65"/>
        <v>風の谷の ナウシカ</v>
      </c>
      <c r="E589" s="8" t="str">
        <f t="shared" si="66"/>
        <v>애니메이션, SF</v>
      </c>
      <c r="F589" s="3" t="str">
        <f t="shared" si="67"/>
        <v>일본</v>
      </c>
      <c r="G589" s="8" t="str">
        <f t="shared" si="68"/>
        <v>미야자키 하야오, 코마츠바라 카즈오</v>
      </c>
      <c r="H589" s="8" t="str">
        <f t="shared" si="69"/>
        <v>시마모토 스미, 츠지무라 마히토, 쿄다 히사코</v>
      </c>
      <c r="I589" t="s">
        <v>1099</v>
      </c>
    </row>
    <row r="590" spans="1:9" ht="17.25" customHeight="1" x14ac:dyDescent="0.25">
      <c r="A590" s="8" t="s">
        <v>777</v>
      </c>
      <c r="B590" s="3" t="str">
        <f t="shared" si="63"/>
        <v>1986</v>
      </c>
      <c r="C590" s="8" t="str">
        <f t="shared" si="64"/>
        <v xml:space="preserve">천공의 성 라퓨타 </v>
      </c>
      <c r="D590" s="8" t="str">
        <f t="shared" si="65"/>
        <v>天空の城ラピュタ</v>
      </c>
      <c r="E590" s="8" t="str">
        <f t="shared" si="66"/>
        <v>애니메이션, 판타지, 모험</v>
      </c>
      <c r="F590" s="3" t="str">
        <f t="shared" si="67"/>
        <v>일본</v>
      </c>
      <c r="G590" s="8" t="str">
        <f t="shared" si="68"/>
        <v>미야자키 하야오</v>
      </c>
      <c r="H590" s="8" t="str">
        <f t="shared" si="69"/>
        <v>타나카 마유미, 요코자와 케이코, 하츠이 코토에</v>
      </c>
      <c r="I590" t="s">
        <v>1100</v>
      </c>
    </row>
    <row r="591" spans="1:9" ht="17.25" customHeight="1" x14ac:dyDescent="0.25">
      <c r="A591" s="8" t="s">
        <v>779</v>
      </c>
      <c r="B591" s="3" t="str">
        <f t="shared" si="63"/>
        <v>1988</v>
      </c>
      <c r="C591" s="8" t="str">
        <f t="shared" si="64"/>
        <v xml:space="preserve">반딧불이의 묘 </v>
      </c>
      <c r="D591" s="8" t="str">
        <f t="shared" si="65"/>
        <v>火垂るの 墓</v>
      </c>
      <c r="E591" s="8" t="str">
        <f t="shared" si="66"/>
        <v>애니메이션, 전쟁, 드라마, 가족</v>
      </c>
      <c r="F591" s="3" t="str">
        <f t="shared" si="67"/>
        <v>일본</v>
      </c>
      <c r="G591" s="8" t="str">
        <f t="shared" si="68"/>
        <v>다카하타 이사오</v>
      </c>
      <c r="H591" s="8" t="str">
        <f t="shared" si="69"/>
        <v>타츠미 츠토무, 시라이시 아야노, 시노하라 요시코</v>
      </c>
      <c r="I591" t="s">
        <v>1101</v>
      </c>
    </row>
    <row r="592" spans="1:9" ht="17.25" customHeight="1" x14ac:dyDescent="0.25">
      <c r="A592" s="8" t="s">
        <v>780</v>
      </c>
      <c r="B592" s="3" t="str">
        <f t="shared" si="63"/>
        <v>1988</v>
      </c>
      <c r="C592" s="8" t="str">
        <f t="shared" si="64"/>
        <v xml:space="preserve">이웃집 토토로 </v>
      </c>
      <c r="D592" s="8" t="str">
        <f t="shared" si="65"/>
        <v>となりの トトロ</v>
      </c>
      <c r="E592" s="8" t="str">
        <f t="shared" si="66"/>
        <v>애니메이션, 가족, 판타지</v>
      </c>
      <c r="F592" s="3" t="str">
        <f t="shared" si="67"/>
        <v>일본</v>
      </c>
      <c r="G592" s="8" t="str">
        <f t="shared" si="68"/>
        <v>미야자키 하야오</v>
      </c>
      <c r="H592" s="8" t="str">
        <f t="shared" si="69"/>
        <v>히다카 노리코, 사카모토 치카</v>
      </c>
      <c r="I592" t="s">
        <v>1102</v>
      </c>
    </row>
    <row r="593" spans="1:9" ht="17.25" customHeight="1" x14ac:dyDescent="0.25">
      <c r="A593" s="8" t="s">
        <v>781</v>
      </c>
      <c r="B593" s="3" t="str">
        <f t="shared" si="63"/>
        <v>1989</v>
      </c>
      <c r="C593" s="8" t="str">
        <f t="shared" si="64"/>
        <v xml:space="preserve">마녀 배달부 키키 </v>
      </c>
      <c r="D593" s="8" t="str">
        <f t="shared" si="65"/>
        <v>魔女の宅急便</v>
      </c>
      <c r="E593" s="8" t="str">
        <f t="shared" si="66"/>
        <v>애니메이션, 모험, 판타지, 가족</v>
      </c>
      <c r="F593" s="3" t="str">
        <f t="shared" si="67"/>
        <v>일본</v>
      </c>
      <c r="G593" s="8" t="str">
        <f t="shared" si="68"/>
        <v>미야자키 하야오</v>
      </c>
      <c r="H593" s="8" t="str">
        <f t="shared" si="69"/>
        <v>타카야마 미나미, 사쿠마 레이</v>
      </c>
      <c r="I593" t="s">
        <v>1103</v>
      </c>
    </row>
    <row r="594" spans="1:9" ht="17.25" customHeight="1" x14ac:dyDescent="0.25">
      <c r="A594" s="8" t="s">
        <v>793</v>
      </c>
      <c r="B594" s="3" t="str">
        <f t="shared" si="63"/>
        <v>1991</v>
      </c>
      <c r="C594" s="8" t="str">
        <f t="shared" si="64"/>
        <v xml:space="preserve">추억은 방울방울 </v>
      </c>
      <c r="D594" s="8" t="str">
        <f t="shared" si="65"/>
        <v>おもいでぽろぽろ</v>
      </c>
      <c r="E594" s="8" t="str">
        <f t="shared" si="66"/>
        <v>애니메이션, 가족, 드라마</v>
      </c>
      <c r="F594" s="3" t="str">
        <f t="shared" si="67"/>
        <v>일본</v>
      </c>
      <c r="G594" s="8" t="str">
        <f t="shared" si="68"/>
        <v>다카하타 이사오</v>
      </c>
      <c r="H594" s="8" t="str">
        <f t="shared" si="69"/>
        <v>이마이 미키, 야나기바 토시로, 혼나 요코</v>
      </c>
      <c r="I594" t="s">
        <v>1104</v>
      </c>
    </row>
    <row r="595" spans="1:9" ht="17.25" customHeight="1" x14ac:dyDescent="0.25">
      <c r="A595" s="8" t="s">
        <v>790</v>
      </c>
      <c r="B595" s="3" t="str">
        <f t="shared" si="63"/>
        <v>1992</v>
      </c>
      <c r="C595" s="8" t="str">
        <f t="shared" si="64"/>
        <v xml:space="preserve">붉은 돼지 </v>
      </c>
      <c r="D595" s="8" t="str">
        <f t="shared" si="65"/>
        <v>紅の豚</v>
      </c>
      <c r="E595" s="8" t="str">
        <f t="shared" si="66"/>
        <v>애니메이션, 모험, 판타지, 액션, 전쟁, 가족</v>
      </c>
      <c r="F595" s="3" t="str">
        <f t="shared" si="67"/>
        <v>일본, 프랑스</v>
      </c>
      <c r="G595" s="8" t="str">
        <f t="shared" si="68"/>
        <v>미야자키 하야오</v>
      </c>
      <c r="H595" s="8" t="str">
        <f t="shared" si="69"/>
        <v>모리야마 슈이치로</v>
      </c>
      <c r="I595" t="s">
        <v>1105</v>
      </c>
    </row>
    <row r="596" spans="1:9" ht="17.25" customHeight="1" x14ac:dyDescent="0.25">
      <c r="A596" s="8" t="s">
        <v>791</v>
      </c>
      <c r="B596" s="3" t="str">
        <f t="shared" si="63"/>
        <v>1993</v>
      </c>
      <c r="C596" s="8" t="str">
        <f t="shared" si="64"/>
        <v xml:space="preserve">바다가 들린다 </v>
      </c>
      <c r="D596" s="8" t="str">
        <f t="shared" si="65"/>
        <v>海がきこえる</v>
      </c>
      <c r="E596" s="8" t="str">
        <f t="shared" si="66"/>
        <v>애니메이션, 멜로/로맨스, 드라마</v>
      </c>
      <c r="F596" s="3" t="str">
        <f t="shared" si="67"/>
        <v>일본</v>
      </c>
      <c r="G596" s="8" t="str">
        <f t="shared" si="68"/>
        <v>모치즈키 토모미</v>
      </c>
      <c r="H596" s="8" t="str">
        <f t="shared" si="69"/>
        <v>토비타 노부오, 세키 토시히코, 사카모토 요코</v>
      </c>
      <c r="I596" t="s">
        <v>1627</v>
      </c>
    </row>
    <row r="597" spans="1:9" ht="17.25" customHeight="1" x14ac:dyDescent="0.25">
      <c r="A597" s="8" t="s">
        <v>786</v>
      </c>
      <c r="B597" s="3" t="str">
        <f t="shared" si="63"/>
        <v>1994</v>
      </c>
      <c r="C597" s="8" t="str">
        <f t="shared" si="64"/>
        <v xml:space="preserve">폼포코 너구리 대작전 </v>
      </c>
      <c r="D597" s="8" t="str">
        <f t="shared" si="65"/>
        <v>The Raccoon War Pom Poko</v>
      </c>
      <c r="E597" s="8" t="str">
        <f t="shared" si="66"/>
        <v>애니메이션, 가족, 판타지</v>
      </c>
      <c r="F597" s="3" t="str">
        <f t="shared" si="67"/>
        <v>일본</v>
      </c>
      <c r="G597" s="8" t="str">
        <f t="shared" si="68"/>
        <v>다카하타 이사오</v>
      </c>
      <c r="H597" s="8" t="str">
        <f t="shared" si="69"/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  <c r="I597" t="s">
        <v>1106</v>
      </c>
    </row>
    <row r="598" spans="1:9" ht="17.25" customHeight="1" x14ac:dyDescent="0.25">
      <c r="A598" s="8" t="s">
        <v>784</v>
      </c>
      <c r="B598" s="3" t="str">
        <f t="shared" si="63"/>
        <v>1995</v>
      </c>
      <c r="C598" s="8" t="str">
        <f t="shared" si="64"/>
        <v xml:space="preserve">귀를 기울이면 </v>
      </c>
      <c r="D598" s="8" t="str">
        <f t="shared" si="65"/>
        <v>耳をすませば</v>
      </c>
      <c r="E598" s="8" t="str">
        <f t="shared" si="66"/>
        <v>애니메이션, 가족, 멜로/로맨스, 드라마</v>
      </c>
      <c r="F598" s="3" t="str">
        <f t="shared" si="67"/>
        <v>일본</v>
      </c>
      <c r="G598" s="8" t="str">
        <f t="shared" si="68"/>
        <v>콘도 요시후미</v>
      </c>
      <c r="H598" s="8" t="str">
        <f t="shared" si="69"/>
        <v>혼나 요코, 타카하시 잇세이</v>
      </c>
      <c r="I598" t="s">
        <v>1107</v>
      </c>
    </row>
    <row r="599" spans="1:9" ht="17.25" customHeight="1" x14ac:dyDescent="0.25">
      <c r="A599" s="8" t="s">
        <v>794</v>
      </c>
      <c r="B599" s="3" t="str">
        <f t="shared" si="63"/>
        <v>1997</v>
      </c>
      <c r="C599" s="8" t="str">
        <f t="shared" si="64"/>
        <v xml:space="preserve">모노노케 히메 </v>
      </c>
      <c r="D599" s="8" t="str">
        <f t="shared" si="65"/>
        <v>もののけ - Mononoke Hime</v>
      </c>
      <c r="E599" s="8" t="str">
        <f t="shared" si="66"/>
        <v>애니메이션, 모험, 액션</v>
      </c>
      <c r="F599" s="3" t="str">
        <f t="shared" si="67"/>
        <v>일본</v>
      </c>
      <c r="G599" s="8" t="str">
        <f t="shared" si="68"/>
        <v>미야자키 하야오</v>
      </c>
      <c r="H599" s="8" t="str">
        <f t="shared" si="69"/>
        <v>마츠다 요지, 미와 아키히로, 이시다 유리코</v>
      </c>
      <c r="I599" s="4" t="s">
        <v>1108</v>
      </c>
    </row>
    <row r="600" spans="1:9" ht="17.25" customHeight="1" x14ac:dyDescent="0.25">
      <c r="A600" s="8" t="s">
        <v>792</v>
      </c>
      <c r="B600" s="3" t="str">
        <f t="shared" si="63"/>
        <v>1999</v>
      </c>
      <c r="C600" s="8" t="str">
        <f t="shared" si="64"/>
        <v xml:space="preserve">이웃집 야마다군 </v>
      </c>
      <c r="D600" s="8" t="str">
        <f t="shared" si="65"/>
        <v>となりの山田くん</v>
      </c>
      <c r="E600" s="8" t="str">
        <f t="shared" si="66"/>
        <v>애니메이션, 가족, 코미디</v>
      </c>
      <c r="F600" s="3" t="str">
        <f t="shared" si="67"/>
        <v>일본</v>
      </c>
      <c r="G600" s="8" t="str">
        <f t="shared" si="68"/>
        <v>다카하타 이사오</v>
      </c>
      <c r="H600" s="8" t="str">
        <f t="shared" si="69"/>
        <v>마스오카 토오루, 아사오카 유키지</v>
      </c>
      <c r="I600" s="6" t="s">
        <v>1109</v>
      </c>
    </row>
    <row r="601" spans="1:9" ht="17.25" customHeight="1" x14ac:dyDescent="0.25">
      <c r="A601" s="8" t="s">
        <v>1110</v>
      </c>
      <c r="B601" s="3" t="str">
        <f t="shared" si="63"/>
        <v>2001</v>
      </c>
      <c r="C601" s="8" t="str">
        <f t="shared" si="64"/>
        <v xml:space="preserve">센과 치히로의 행방불명 </v>
      </c>
      <c r="D601" s="8" t="str">
        <f t="shared" si="65"/>
        <v>千と千尋の神隠し</v>
      </c>
      <c r="E601" s="8" t="str">
        <f t="shared" si="66"/>
        <v>애니메이션, 판타지, 모험, 가족</v>
      </c>
      <c r="F601" s="3" t="str">
        <f t="shared" si="67"/>
        <v>일본</v>
      </c>
      <c r="G601" s="8" t="str">
        <f t="shared" si="68"/>
        <v>미야자키 하야오</v>
      </c>
      <c r="H601" s="8" t="str">
        <f t="shared" si="69"/>
        <v>히이라기 루미, 이리노 미유</v>
      </c>
      <c r="I601" s="6" t="s">
        <v>1111</v>
      </c>
    </row>
    <row r="602" spans="1:9" ht="17.25" customHeight="1" x14ac:dyDescent="0.25">
      <c r="A602" s="8" t="s">
        <v>783</v>
      </c>
      <c r="B602" s="3" t="str">
        <f t="shared" si="63"/>
        <v>2002</v>
      </c>
      <c r="C602" s="8" t="str">
        <f t="shared" si="64"/>
        <v xml:space="preserve">고양이의 보은 </v>
      </c>
      <c r="D602" s="8" t="str">
        <f t="shared" si="65"/>
        <v>猫の恩返し</v>
      </c>
      <c r="E602" s="8" t="str">
        <f t="shared" si="66"/>
        <v>애니메이션, 모험, 판타지, 가족</v>
      </c>
      <c r="F602" s="3" t="str">
        <f t="shared" si="67"/>
        <v>일본</v>
      </c>
      <c r="G602" s="8" t="str">
        <f t="shared" si="68"/>
        <v>모리타 히로유키</v>
      </c>
      <c r="H602" s="8" t="str">
        <f t="shared" si="69"/>
        <v>이케와키 치즈루, 하카마다 요시히코</v>
      </c>
      <c r="I602" s="6" t="s">
        <v>1112</v>
      </c>
    </row>
    <row r="603" spans="1:9" ht="17.25" customHeight="1" x14ac:dyDescent="0.25">
      <c r="A603" s="8" t="s">
        <v>787</v>
      </c>
      <c r="B603" s="3" t="str">
        <f t="shared" si="63"/>
        <v>2004</v>
      </c>
      <c r="C603" s="8" t="str">
        <f t="shared" si="64"/>
        <v xml:space="preserve">하울의 움직이는 성 </v>
      </c>
      <c r="D603" s="8" t="str">
        <f t="shared" si="65"/>
        <v>ハウルの動く城</v>
      </c>
      <c r="E603" s="8" t="str">
        <f t="shared" si="66"/>
        <v>애니메이션, 판타지</v>
      </c>
      <c r="F603" s="3" t="str">
        <f t="shared" si="67"/>
        <v>일본</v>
      </c>
      <c r="G603" s="8" t="str">
        <f t="shared" si="68"/>
        <v>미야자키 하야오</v>
      </c>
      <c r="H603" s="8" t="str">
        <f t="shared" si="69"/>
        <v>바이쇼 치에코, 기무라 타쿠야</v>
      </c>
      <c r="I603" s="6" t="s">
        <v>1113</v>
      </c>
    </row>
    <row r="604" spans="1:9" ht="17.25" customHeight="1" x14ac:dyDescent="0.25">
      <c r="A604" s="8" t="s">
        <v>782</v>
      </c>
      <c r="B604" s="3" t="str">
        <f t="shared" si="63"/>
        <v>2006</v>
      </c>
      <c r="C604" s="8" t="str">
        <f t="shared" si="64"/>
        <v xml:space="preserve">게드전기 - 어스시의 전설 </v>
      </c>
      <c r="D604" s="8" t="str">
        <f t="shared" si="65"/>
        <v>ゲド戰記 - Tales From Earthsea</v>
      </c>
      <c r="E604" s="8" t="str">
        <f t="shared" si="66"/>
        <v>애니메이션, 판타지, 가족, 모험</v>
      </c>
      <c r="F604" s="3" t="str">
        <f t="shared" si="67"/>
        <v>일본</v>
      </c>
      <c r="G604" s="8" t="str">
        <f t="shared" si="68"/>
        <v>미야자키 고로</v>
      </c>
      <c r="H604" s="8" t="str">
        <f t="shared" si="69"/>
        <v>스가와라 분타, 오카다 준이치, 테시마 아오이</v>
      </c>
      <c r="I604" s="6" t="s">
        <v>1114</v>
      </c>
    </row>
    <row r="605" spans="1:9" ht="17.25" customHeight="1" x14ac:dyDescent="0.25">
      <c r="A605" s="8" t="s">
        <v>788</v>
      </c>
      <c r="B605" s="3" t="str">
        <f t="shared" si="63"/>
        <v>2006</v>
      </c>
      <c r="C605" s="8" t="str">
        <f t="shared" si="64"/>
        <v xml:space="preserve">브레이브 스토리 </v>
      </c>
      <c r="D605" s="8" t="str">
        <f t="shared" si="65"/>
        <v>ブレイブ スト-リ - Brave Story</v>
      </c>
      <c r="E605" s="8" t="str">
        <f t="shared" si="66"/>
        <v>애니메이션, 가족, 모험</v>
      </c>
      <c r="F605" s="3" t="str">
        <f t="shared" si="67"/>
        <v>일본</v>
      </c>
      <c r="G605" s="8" t="str">
        <f t="shared" si="68"/>
        <v>치기라 코이치</v>
      </c>
      <c r="H605" s="8" t="str">
        <f t="shared" si="69"/>
        <v>마츠 다카코, 웬츠 에이지</v>
      </c>
      <c r="I605" s="5" t="s">
        <v>1116</v>
      </c>
    </row>
    <row r="606" spans="1:9" ht="17.25" customHeight="1" x14ac:dyDescent="0.25">
      <c r="A606" s="8" t="s">
        <v>789</v>
      </c>
      <c r="B606" s="3" t="str">
        <f t="shared" si="63"/>
        <v>2008</v>
      </c>
      <c r="C606" s="8" t="str">
        <f t="shared" si="64"/>
        <v xml:space="preserve">벼랑 위의 포뇨 </v>
      </c>
      <c r="D606" s="8" t="str">
        <f t="shared" si="65"/>
        <v>崖の上のポニョ</v>
      </c>
      <c r="E606" s="8" t="str">
        <f t="shared" si="66"/>
        <v>모험, 가족, 애니메이션</v>
      </c>
      <c r="F606" s="3" t="str">
        <f t="shared" si="67"/>
        <v>일본</v>
      </c>
      <c r="G606" s="8" t="str">
        <f t="shared" si="68"/>
        <v>미야자키 하야오</v>
      </c>
      <c r="H606" s="8" t="str">
        <f t="shared" si="69"/>
        <v>나라 유리아, 도이 히로키, 야마구치 토모코</v>
      </c>
      <c r="I606" s="6" t="s">
        <v>1115</v>
      </c>
    </row>
    <row r="607" spans="1:9" ht="17.25" customHeight="1" x14ac:dyDescent="0.25">
      <c r="A607" s="8" t="s">
        <v>785</v>
      </c>
      <c r="B607" s="3" t="str">
        <f t="shared" si="63"/>
        <v>2010</v>
      </c>
      <c r="C607" s="8" t="str">
        <f t="shared" si="64"/>
        <v xml:space="preserve">마루 밑 아리에티 </v>
      </c>
      <c r="D607" s="8" t="str">
        <f t="shared" si="65"/>
        <v>借りぐらしのアリエッティ</v>
      </c>
      <c r="E607" s="8" t="str">
        <f t="shared" si="66"/>
        <v>애니메이션, 판타지</v>
      </c>
      <c r="F607" s="3" t="str">
        <f t="shared" si="67"/>
        <v>일본</v>
      </c>
      <c r="G607" s="8" t="str">
        <f t="shared" si="68"/>
        <v>요네바야시 히로마사</v>
      </c>
      <c r="H607" s="8" t="str">
        <f t="shared" si="69"/>
        <v>시다 미라이, 카미키 류노스케, 미우라 토모카즈, 오타케 시노부, 키키 키린, 타케시타 케이코</v>
      </c>
      <c r="I607" s="6" t="s">
        <v>1117</v>
      </c>
    </row>
    <row r="608" spans="1:9" ht="17.25" customHeight="1" x14ac:dyDescent="0.25">
      <c r="A608" s="8" t="s">
        <v>778</v>
      </c>
      <c r="B608" s="3" t="str">
        <f t="shared" si="63"/>
        <v>2013</v>
      </c>
      <c r="C608" s="8" t="str">
        <f t="shared" si="64"/>
        <v xml:space="preserve">바람이 분다 </v>
      </c>
      <c r="D608" s="8" t="str">
        <f t="shared" si="65"/>
        <v>風立ちぬ</v>
      </c>
      <c r="E608" s="8" t="str">
        <f t="shared" si="66"/>
        <v>애니메이션, 드라마</v>
      </c>
      <c r="F608" s="3" t="str">
        <f t="shared" si="67"/>
        <v>일본</v>
      </c>
      <c r="G608" s="8" t="str">
        <f t="shared" si="68"/>
        <v>미야자키 하야오</v>
      </c>
      <c r="H608" s="8" t="str">
        <f t="shared" si="69"/>
        <v>안노 히데아키, 타키모토 미오리</v>
      </c>
      <c r="I608" s="6" t="s">
        <v>1118</v>
      </c>
    </row>
    <row r="609" spans="1:9" ht="17.25" customHeight="1" x14ac:dyDescent="0.25">
      <c r="A609" s="8" t="s">
        <v>508</v>
      </c>
      <c r="B609" s="3" t="str">
        <f t="shared" si="63"/>
        <v>1999</v>
      </c>
      <c r="C609" s="8" t="str">
        <f t="shared" si="64"/>
        <v xml:space="preserve">미이라 </v>
      </c>
      <c r="D609" s="8" t="str">
        <f t="shared" si="65"/>
        <v>The Mummy</v>
      </c>
      <c r="E609" s="8" t="str">
        <f t="shared" si="66"/>
        <v>모험, 판타지, 액션, 공포, 스릴러, 코미디</v>
      </c>
      <c r="F609" s="3" t="str">
        <f t="shared" si="67"/>
        <v>미국</v>
      </c>
      <c r="G609" s="8" t="str">
        <f t="shared" si="68"/>
        <v>스티븐 소머즈</v>
      </c>
      <c r="H609" s="8" t="str">
        <f t="shared" si="69"/>
        <v>브렌든 프레이저, 레이첼 와이즈, 존 한나, 아놀드 보슬로, 케빈 J. 오코너, 조나단 하이드</v>
      </c>
      <c r="I609" s="6" t="s">
        <v>1119</v>
      </c>
    </row>
    <row r="610" spans="1:9" ht="17.25" customHeight="1" x14ac:dyDescent="0.25">
      <c r="A610" s="8" t="s">
        <v>509</v>
      </c>
      <c r="B610" s="3" t="str">
        <f t="shared" si="63"/>
        <v>2001</v>
      </c>
      <c r="C610" s="8" t="str">
        <f t="shared" si="64"/>
        <v xml:space="preserve">미이라 2 </v>
      </c>
      <c r="D610" s="8" t="str">
        <f t="shared" si="65"/>
        <v>The Mummy Returns</v>
      </c>
      <c r="E610" s="8" t="str">
        <f t="shared" si="66"/>
        <v>모험, 액션, 스릴러, 공포, 판타지</v>
      </c>
      <c r="F610" s="3" t="str">
        <f t="shared" si="67"/>
        <v>미국</v>
      </c>
      <c r="G610" s="8" t="str">
        <f t="shared" si="68"/>
        <v>스티븐 소머즈</v>
      </c>
      <c r="H610" s="8" t="str">
        <f t="shared" si="69"/>
        <v>브렌든 프레이저, 레이첼 와이즈, 존 한나, 아놀드 보슬로, 오데드 페르, 패트리시아 벨라즈퀘즈, 프레디 보어스, 아런 암스트롱, 드웨인 존슨</v>
      </c>
      <c r="I610" s="6" t="s">
        <v>1120</v>
      </c>
    </row>
    <row r="611" spans="1:9" ht="17.25" customHeight="1" x14ac:dyDescent="0.25">
      <c r="A611" s="8" t="s">
        <v>716</v>
      </c>
      <c r="B611" s="3" t="str">
        <f t="shared" si="63"/>
        <v>2008</v>
      </c>
      <c r="C611" s="8" t="str">
        <f t="shared" si="64"/>
        <v xml:space="preserve">미이라 3 - 황제의 무덤 </v>
      </c>
      <c r="D611" s="8" t="str">
        <f t="shared" si="65"/>
        <v>The Mummy - Tomb Of The Dragon Emperor</v>
      </c>
      <c r="E611" s="8" t="str">
        <f t="shared" si="66"/>
        <v>모험, 판타지, 액션, 코미디</v>
      </c>
      <c r="F611" s="3" t="str">
        <f t="shared" si="67"/>
        <v>독일, 중국, 미국</v>
      </c>
      <c r="G611" s="8" t="str">
        <f t="shared" si="68"/>
        <v>롭 코헨</v>
      </c>
      <c r="H611" s="8" t="str">
        <f t="shared" si="69"/>
        <v>브렌든 프레이저, 이연걸, 마리아 벨로, 존 한나, 양자경, 루크 포드, 이사벨라 롱</v>
      </c>
      <c r="I611" s="6" t="s">
        <v>1121</v>
      </c>
    </row>
    <row r="612" spans="1:9" ht="17.25" customHeight="1" x14ac:dyDescent="0.25">
      <c r="A612" s="8" t="s">
        <v>717</v>
      </c>
      <c r="B612" s="3" t="str">
        <f t="shared" si="63"/>
        <v>2012</v>
      </c>
      <c r="C612" s="8" t="str">
        <f t="shared" si="64"/>
        <v xml:space="preserve">바람의 검심 </v>
      </c>
      <c r="D612" s="8" t="str">
        <f t="shared" si="65"/>
        <v>るろうに心</v>
      </c>
      <c r="E612" s="8" t="str">
        <f t="shared" si="66"/>
        <v>서사, 액션, 드라마</v>
      </c>
      <c r="F612" s="3" t="str">
        <f t="shared" si="67"/>
        <v>일본</v>
      </c>
      <c r="G612" s="8" t="str">
        <f t="shared" si="68"/>
        <v>오오토모 케이시</v>
      </c>
      <c r="H612" s="8" t="str">
        <f t="shared" si="69"/>
        <v>사토 타케루, 아오이 유우, 타케이 에미</v>
      </c>
      <c r="I612" s="6" t="s">
        <v>1123</v>
      </c>
    </row>
    <row r="613" spans="1:9" ht="17.25" customHeight="1" x14ac:dyDescent="0.25">
      <c r="A613" s="8" t="s">
        <v>718</v>
      </c>
      <c r="B613" s="3" t="str">
        <f t="shared" si="63"/>
        <v>2014</v>
      </c>
      <c r="C613" s="8" t="str">
        <f t="shared" si="64"/>
        <v xml:space="preserve">바람의 검심 -  교토 대화재편 </v>
      </c>
      <c r="D613" s="8" t="str">
        <f t="shared" si="65"/>
        <v>るろうに?心 京都大火編</v>
      </c>
      <c r="E613" s="8" t="str">
        <f t="shared" si="66"/>
        <v>액션, 모험</v>
      </c>
      <c r="F613" s="3" t="str">
        <f t="shared" si="67"/>
        <v>일본</v>
      </c>
      <c r="G613" s="8" t="str">
        <f t="shared" si="68"/>
        <v>오오토모 케이시</v>
      </c>
      <c r="H613" s="8" t="str">
        <f t="shared" si="69"/>
        <v>사토 타케루, 타케이 에미, 이세야 유스케</v>
      </c>
      <c r="I613" s="6" t="s">
        <v>1124</v>
      </c>
    </row>
    <row r="614" spans="1:9" ht="17.25" customHeight="1" x14ac:dyDescent="0.25">
      <c r="A614" s="8" t="s">
        <v>510</v>
      </c>
      <c r="B614" s="3" t="str">
        <f t="shared" si="63"/>
        <v>2014</v>
      </c>
      <c r="C614" s="8" t="str">
        <f t="shared" si="64"/>
        <v xml:space="preserve">바람의 검심 - 전설의 최후편 </v>
      </c>
      <c r="D614" s="8" t="str">
        <f t="shared" si="65"/>
        <v>るろうに?心 ??の最期編</v>
      </c>
      <c r="E614" s="8" t="str">
        <f t="shared" si="66"/>
        <v>액션</v>
      </c>
      <c r="F614" s="3" t="str">
        <f t="shared" si="67"/>
        <v>일본</v>
      </c>
      <c r="G614" s="8" t="str">
        <f t="shared" si="68"/>
        <v>오오토모 케이시</v>
      </c>
      <c r="H614" s="8" t="str">
        <f t="shared" si="69"/>
        <v>사토 타케루, 타케이 에미, 이세야 유스케</v>
      </c>
      <c r="I614" t="s">
        <v>1122</v>
      </c>
    </row>
    <row r="615" spans="1:9" ht="17.25" customHeight="1" x14ac:dyDescent="0.25">
      <c r="A615" s="8" t="s">
        <v>511</v>
      </c>
      <c r="B615" s="3" t="str">
        <f t="shared" si="63"/>
        <v>2016</v>
      </c>
      <c r="C615" s="8" t="str">
        <f t="shared" si="64"/>
        <v xml:space="preserve">바후발리 - 더 비기닝 </v>
      </c>
      <c r="D615" s="8" t="str">
        <f t="shared" si="65"/>
        <v>Bahubali - The Beginning</v>
      </c>
      <c r="E615" s="8" t="str">
        <f t="shared" si="66"/>
        <v>액션, 전쟁, 드라마</v>
      </c>
      <c r="F615" s="3" t="str">
        <f t="shared" si="67"/>
        <v>인도</v>
      </c>
      <c r="G615" s="8" t="str">
        <f t="shared" si="68"/>
        <v>SS 라자몰리</v>
      </c>
      <c r="H615" s="8" t="str">
        <f t="shared" si="69"/>
        <v>프라바스, 라나 당구바티, 아누쉬카 쉐티, 타만나 바티아</v>
      </c>
      <c r="I615" t="s">
        <v>1128</v>
      </c>
    </row>
    <row r="616" spans="1:9" ht="17.25" customHeight="1" x14ac:dyDescent="0.25">
      <c r="A616" s="8" t="s">
        <v>512</v>
      </c>
      <c r="B616" s="3" t="str">
        <f t="shared" si="63"/>
        <v>2017</v>
      </c>
      <c r="C616" s="8" t="str">
        <f t="shared" si="64"/>
        <v xml:space="preserve">바후발리 2 - 더 컨클루전 </v>
      </c>
      <c r="D616" s="8" t="str">
        <f t="shared" si="65"/>
        <v>Baahubali - The Conclusion</v>
      </c>
      <c r="E616" s="8" t="str">
        <f t="shared" si="66"/>
        <v>액션, 모험, 드라마, 판타지</v>
      </c>
      <c r="F616" s="3" t="str">
        <f t="shared" si="67"/>
        <v>인도</v>
      </c>
      <c r="G616" s="8" t="str">
        <f t="shared" si="68"/>
        <v>SS 라자몰리</v>
      </c>
      <c r="H616" s="8" t="str">
        <f t="shared" si="69"/>
        <v>프라바스, 라나 당구바티, 아누쉬카 쉐티, 타만나 바티아</v>
      </c>
      <c r="I616" t="s">
        <v>1129</v>
      </c>
    </row>
    <row r="617" spans="1:9" ht="17.25" customHeight="1" x14ac:dyDescent="0.25">
      <c r="A617" s="8" t="s">
        <v>719</v>
      </c>
      <c r="B617" s="3" t="str">
        <f t="shared" si="63"/>
        <v>2006</v>
      </c>
      <c r="C617" s="8" t="str">
        <f t="shared" si="64"/>
        <v xml:space="preserve">박물관이 살아있다! </v>
      </c>
      <c r="D617" s="8" t="str">
        <f t="shared" si="65"/>
        <v>Night At The Museum</v>
      </c>
      <c r="E617" s="8" t="str">
        <f t="shared" si="66"/>
        <v>액션, 모험, 코미디, 가족, 판타지</v>
      </c>
      <c r="F617" s="3" t="str">
        <f t="shared" si="67"/>
        <v>미국, 영국</v>
      </c>
      <c r="G617" s="8" t="str">
        <f t="shared" si="68"/>
        <v>숀 레비</v>
      </c>
      <c r="H617" s="8" t="str">
        <f t="shared" si="69"/>
        <v>벤 스틸러</v>
      </c>
      <c r="I617" t="s">
        <v>1131</v>
      </c>
    </row>
    <row r="618" spans="1:9" ht="17.25" customHeight="1" x14ac:dyDescent="0.25">
      <c r="A618" s="8" t="s">
        <v>720</v>
      </c>
      <c r="B618" s="3" t="str">
        <f t="shared" si="63"/>
        <v>2009</v>
      </c>
      <c r="C618" s="8" t="str">
        <f t="shared" si="64"/>
        <v xml:space="preserve">박물관이 살아있다 2 </v>
      </c>
      <c r="D618" s="8" t="str">
        <f t="shared" si="65"/>
        <v>Night At The Museum 2 - Battle Of The Smithsonian</v>
      </c>
      <c r="E618" s="8" t="str">
        <f t="shared" si="66"/>
        <v>액션, 모험, 코미디, 가족, 판타지</v>
      </c>
      <c r="F618" s="3" t="str">
        <f t="shared" si="67"/>
        <v>미국</v>
      </c>
      <c r="G618" s="8" t="str">
        <f t="shared" si="68"/>
        <v>숀 레비</v>
      </c>
      <c r="H618" s="8" t="str">
        <f t="shared" si="69"/>
        <v>벤 스틸러, 에이미 아담스, 오웬 윌슨, 행크 아자리아, 로빈 윌리엄스</v>
      </c>
      <c r="I618" t="s">
        <v>1132</v>
      </c>
    </row>
    <row r="619" spans="1:9" ht="17.25" customHeight="1" x14ac:dyDescent="0.25">
      <c r="A619" s="8" t="s">
        <v>513</v>
      </c>
      <c r="B619" s="3" t="str">
        <f t="shared" si="63"/>
        <v>2014</v>
      </c>
      <c r="C619" s="8" t="str">
        <f t="shared" si="64"/>
        <v xml:space="preserve">박물관이 살아있다 - 비밀의 무덤 </v>
      </c>
      <c r="D619" s="8" t="str">
        <f t="shared" si="65"/>
        <v>Night at the Museum - Secret of the Tomb</v>
      </c>
      <c r="E619" s="8" t="str">
        <f t="shared" si="66"/>
        <v>모험, 코미디, 가족, 판타지</v>
      </c>
      <c r="F619" s="3" t="str">
        <f t="shared" si="67"/>
        <v>미국, 영국</v>
      </c>
      <c r="G619" s="8" t="str">
        <f t="shared" si="68"/>
        <v>숀 레비</v>
      </c>
      <c r="H619" s="8" t="str">
        <f t="shared" si="69"/>
        <v>벤 스틸러, 로빈 윌리엄스, 댄 스티븐스, 레벨 윌슨, 오웬 윌슨, 벤 킹슬리, 딕 반 다이크, 미키 루니, 스티브 쿠건</v>
      </c>
      <c r="I619" t="s">
        <v>1130</v>
      </c>
    </row>
    <row r="620" spans="1:9" ht="17.25" customHeight="1" x14ac:dyDescent="0.25">
      <c r="A620" s="8" t="s">
        <v>514</v>
      </c>
      <c r="B620" s="3" t="str">
        <f t="shared" si="63"/>
        <v>2002</v>
      </c>
      <c r="C620" s="8" t="str">
        <f t="shared" si="64"/>
        <v xml:space="preserve">본 아이덴티티 </v>
      </c>
      <c r="D620" s="8" t="str">
        <f t="shared" si="65"/>
        <v>The Bourne Identity</v>
      </c>
      <c r="E620" s="8" t="str">
        <f t="shared" si="66"/>
        <v>액션, 미스터리, 드라마, 스릴러, 모험</v>
      </c>
      <c r="F620" s="3" t="str">
        <f t="shared" si="67"/>
        <v>미국, 체코</v>
      </c>
      <c r="G620" s="8" t="str">
        <f t="shared" si="68"/>
        <v>더그 라이만</v>
      </c>
      <c r="H620" s="8" t="str">
        <f t="shared" si="69"/>
        <v>맷 데이먼, 프란카 포텐테, 크리스 쿠퍼, 클라이브 오웬, 브라이언 콕스, 아데웰 아킨누오예 아바제</v>
      </c>
      <c r="I620" t="s">
        <v>1133</v>
      </c>
    </row>
    <row r="621" spans="1:9" ht="17.25" customHeight="1" x14ac:dyDescent="0.25">
      <c r="A621" s="8" t="s">
        <v>515</v>
      </c>
      <c r="B621" s="3" t="str">
        <f t="shared" si="63"/>
        <v>2004</v>
      </c>
      <c r="C621" s="8" t="str">
        <f t="shared" si="64"/>
        <v xml:space="preserve">본 슈프리머시 </v>
      </c>
      <c r="D621" s="8" t="str">
        <f t="shared" si="65"/>
        <v>The Bourne Supremacy</v>
      </c>
      <c r="E621" s="8" t="str">
        <f t="shared" si="66"/>
        <v>모험, 미스터리, 스릴러, 액션, 드라마</v>
      </c>
      <c r="F621" s="3" t="str">
        <f t="shared" si="67"/>
        <v>미국, 독일</v>
      </c>
      <c r="G621" s="8" t="str">
        <f t="shared" si="68"/>
        <v>폴 그린그래스</v>
      </c>
      <c r="H621" s="8" t="str">
        <f t="shared" si="69"/>
        <v>맷 데이먼</v>
      </c>
      <c r="I621" t="s">
        <v>1135</v>
      </c>
    </row>
    <row r="622" spans="1:9" ht="17.25" customHeight="1" x14ac:dyDescent="0.25">
      <c r="A622" s="8" t="s">
        <v>516</v>
      </c>
      <c r="B622" s="3" t="str">
        <f t="shared" si="63"/>
        <v>2007</v>
      </c>
      <c r="C622" s="8" t="str">
        <f t="shared" si="64"/>
        <v xml:space="preserve">본 얼티메이텀 </v>
      </c>
      <c r="D622" s="8" t="str">
        <f t="shared" si="65"/>
        <v>The Bourne Ultimatum</v>
      </c>
      <c r="E622" s="8" t="str">
        <f t="shared" si="66"/>
        <v>액션, 미스터리, 스릴러</v>
      </c>
      <c r="F622" s="3" t="str">
        <f t="shared" si="67"/>
        <v>미국, 독일</v>
      </c>
      <c r="G622" s="8" t="str">
        <f t="shared" si="68"/>
        <v>폴 그린그래스</v>
      </c>
      <c r="H622" s="8" t="str">
        <f t="shared" si="69"/>
        <v>맷 데이먼, 줄리아 스타일스, 데이빗 스트라탄, 스콧 글렌, 패디 콘시딘, 에드가 라미레즈, 알버트 피니, 조안 알렌</v>
      </c>
      <c r="I622" t="s">
        <v>1134</v>
      </c>
    </row>
    <row r="623" spans="1:9" ht="17.25" customHeight="1" x14ac:dyDescent="0.25">
      <c r="A623" s="8" t="s">
        <v>517</v>
      </c>
      <c r="B623" s="3" t="str">
        <f t="shared" si="63"/>
        <v>2012</v>
      </c>
      <c r="C623" s="8" t="str">
        <f t="shared" si="64"/>
        <v xml:space="preserve">본 레거시 </v>
      </c>
      <c r="D623" s="8" t="str">
        <f t="shared" si="65"/>
        <v>The Bourne Legacy</v>
      </c>
      <c r="E623" s="8" t="str">
        <f t="shared" si="66"/>
        <v>액션, 모험, 스릴러</v>
      </c>
      <c r="F623" s="3" t="str">
        <f t="shared" si="67"/>
        <v>미국</v>
      </c>
      <c r="G623" s="8" t="str">
        <f t="shared" si="68"/>
        <v>토니 길로이</v>
      </c>
      <c r="H623" s="8" t="str">
        <f t="shared" si="69"/>
        <v>제레미 레너, 에드워드 노튼, 레이첼 와이즈</v>
      </c>
      <c r="I623" t="s">
        <v>1136</v>
      </c>
    </row>
    <row r="624" spans="1:9" ht="17.25" customHeight="1" x14ac:dyDescent="0.25">
      <c r="A624" s="8" t="s">
        <v>518</v>
      </c>
      <c r="B624" s="3" t="str">
        <f t="shared" si="63"/>
        <v>2016</v>
      </c>
      <c r="C624" s="8" t="str">
        <f t="shared" si="64"/>
        <v xml:space="preserve">제이슨 본 </v>
      </c>
      <c r="D624" s="8" t="str">
        <f t="shared" si="65"/>
        <v>JASON BOURNE</v>
      </c>
      <c r="E624" s="8" t="str">
        <f t="shared" si="66"/>
        <v>액션, 스릴러</v>
      </c>
      <c r="F624" s="3" t="str">
        <f t="shared" si="67"/>
        <v>미국</v>
      </c>
      <c r="G624" s="8" t="str">
        <f t="shared" si="68"/>
        <v>폴 그린그래스</v>
      </c>
      <c r="H624" s="8" t="str">
        <f t="shared" si="69"/>
        <v>알리시아 비칸데르, 맷 데이먼, 줄리아 스타일스, 토미 리 존스, 뱅상 카셀</v>
      </c>
      <c r="I624" t="s">
        <v>1137</v>
      </c>
    </row>
    <row r="625" spans="1:9" ht="17.25" customHeight="1" x14ac:dyDescent="0.25">
      <c r="A625" s="8" t="s">
        <v>721</v>
      </c>
      <c r="B625" s="3" t="str">
        <f t="shared" si="63"/>
        <v>2001</v>
      </c>
      <c r="C625" s="8" t="str">
        <f t="shared" si="64"/>
        <v xml:space="preserve">분노의 질주 - 언리미티드 </v>
      </c>
      <c r="D625" s="8" t="str">
        <f t="shared" si="65"/>
        <v>Fast Five</v>
      </c>
      <c r="E625" s="8" t="str">
        <f t="shared" si="66"/>
        <v>범죄, 액션</v>
      </c>
      <c r="F625" s="3" t="str">
        <f t="shared" si="67"/>
        <v>미국</v>
      </c>
      <c r="G625" s="8" t="str">
        <f t="shared" si="68"/>
        <v>롭 코헨</v>
      </c>
      <c r="H625" s="8" t="str">
        <f t="shared" si="69"/>
        <v>빈 디젤, 폴 워커</v>
      </c>
      <c r="I625" t="s">
        <v>1143</v>
      </c>
    </row>
    <row r="626" spans="1:9" ht="17.25" customHeight="1" x14ac:dyDescent="0.25">
      <c r="A626" s="8" t="s">
        <v>722</v>
      </c>
      <c r="B626" s="3" t="str">
        <f t="shared" si="63"/>
        <v>2003</v>
      </c>
      <c r="C626" s="8" t="str">
        <f t="shared" si="64"/>
        <v xml:space="preserve">분노의 질주 2 </v>
      </c>
      <c r="D626" s="8" t="str">
        <f t="shared" si="65"/>
        <v>2 Fast 2 Furious</v>
      </c>
      <c r="E626" s="8" t="str">
        <f t="shared" si="66"/>
        <v>액션, 범죄</v>
      </c>
      <c r="F626" s="3" t="str">
        <f t="shared" si="67"/>
        <v>미국</v>
      </c>
      <c r="G626" s="8" t="str">
        <f t="shared" si="68"/>
        <v>존 싱글톤</v>
      </c>
      <c r="H626" s="8" t="str">
        <f t="shared" si="69"/>
        <v>폴 워커, 타이레스, 에바 멘데스</v>
      </c>
      <c r="I626" t="s">
        <v>1144</v>
      </c>
    </row>
    <row r="627" spans="1:9" ht="17.25" customHeight="1" x14ac:dyDescent="0.25">
      <c r="A627" s="8" t="s">
        <v>723</v>
      </c>
      <c r="B627" s="3" t="str">
        <f t="shared" si="63"/>
        <v>2006</v>
      </c>
      <c r="C627" s="8" t="str">
        <f t="shared" si="64"/>
        <v xml:space="preserve">패스트 &amp; 퓨리어스 - 도쿄 드리프트 </v>
      </c>
      <c r="D627" s="8" t="str">
        <f t="shared" si="65"/>
        <v>The Fast And The Furious - Tokyo Drift</v>
      </c>
      <c r="E627" s="8" t="str">
        <f t="shared" si="66"/>
        <v>액션, 범죄, 스릴러</v>
      </c>
      <c r="F627" s="3" t="str">
        <f t="shared" si="67"/>
        <v>미국</v>
      </c>
      <c r="G627" s="8" t="str">
        <f t="shared" si="68"/>
        <v>저스틴 린</v>
      </c>
      <c r="H627" s="8" t="str">
        <f t="shared" si="69"/>
        <v>루카스 블랙, 성 강, 브라이언 티, 캐롤라인 드 소자 코레아, 나탈리 켈리, 자체리 타이 브라이언, 섀드 모스</v>
      </c>
      <c r="I627" t="s">
        <v>1145</v>
      </c>
    </row>
    <row r="628" spans="1:9" ht="17.25" customHeight="1" x14ac:dyDescent="0.25">
      <c r="A628" s="8" t="s">
        <v>724</v>
      </c>
      <c r="B628" s="3" t="str">
        <f t="shared" si="63"/>
        <v>2009</v>
      </c>
      <c r="C628" s="8" t="str">
        <f t="shared" si="64"/>
        <v xml:space="preserve">분노의 질주 - 더 오리지널 </v>
      </c>
      <c r="D628" s="8" t="str">
        <f t="shared" si="65"/>
        <v>Fast &amp; Furious</v>
      </c>
      <c r="E628" s="8" t="str">
        <f t="shared" si="66"/>
        <v>액션</v>
      </c>
      <c r="F628" s="3" t="str">
        <f t="shared" si="67"/>
        <v>미국</v>
      </c>
      <c r="G628" s="8" t="str">
        <f t="shared" si="68"/>
        <v>저스틴 린</v>
      </c>
      <c r="H628" s="8" t="str">
        <f t="shared" si="69"/>
        <v>빈 디젤, 폴 워커, 미셸 로드리게즈, 조다나 브류스터</v>
      </c>
      <c r="I628" t="s">
        <v>1142</v>
      </c>
    </row>
    <row r="629" spans="1:9" ht="17.25" customHeight="1" x14ac:dyDescent="0.25">
      <c r="A629" s="8" t="s">
        <v>406</v>
      </c>
      <c r="B629" s="3" t="str">
        <f t="shared" si="63"/>
        <v>2011</v>
      </c>
      <c r="C629" s="8" t="str">
        <f t="shared" si="64"/>
        <v xml:space="preserve">분노의 질주 - 언리미티드 </v>
      </c>
      <c r="D629" s="8" t="str">
        <f t="shared" si="65"/>
        <v>Fast Five</v>
      </c>
      <c r="E629" s="8" t="str">
        <f t="shared" si="66"/>
        <v>액션, 범죄, 드라마, 스릴러</v>
      </c>
      <c r="F629" s="3" t="str">
        <f t="shared" si="67"/>
        <v>미국</v>
      </c>
      <c r="G629" s="8" t="str">
        <f t="shared" si="68"/>
        <v>저스틴 린</v>
      </c>
      <c r="H629" s="8" t="str">
        <f t="shared" si="69"/>
        <v>빈 디젤, 폴 워커, 드웨인 존슨</v>
      </c>
      <c r="I629" t="s">
        <v>1141</v>
      </c>
    </row>
    <row r="630" spans="1:9" ht="17.25" customHeight="1" x14ac:dyDescent="0.25">
      <c r="A630" s="8" t="s">
        <v>519</v>
      </c>
      <c r="B630" s="3" t="str">
        <f t="shared" si="63"/>
        <v>2013</v>
      </c>
      <c r="C630" s="8" t="str">
        <f t="shared" si="64"/>
        <v xml:space="preserve">분노의 질주 - 더 맥시멈 </v>
      </c>
      <c r="D630" s="8" t="str">
        <f t="shared" si="65"/>
        <v>The Fast and the Furious 6</v>
      </c>
      <c r="E630" s="8" t="str">
        <f t="shared" si="66"/>
        <v>액션, 모험, 범죄</v>
      </c>
      <c r="F630" s="3" t="str">
        <f t="shared" si="67"/>
        <v>미국</v>
      </c>
      <c r="G630" s="8" t="str">
        <f t="shared" si="68"/>
        <v>저스틴 린</v>
      </c>
      <c r="H630" s="8" t="str">
        <f t="shared" si="69"/>
        <v>드웨인 존슨, 빈 디젤, 폴 워커, 미셸 로드리게즈, 루크 에반스, 성 강, 갤 가돗</v>
      </c>
      <c r="I630" t="s">
        <v>1140</v>
      </c>
    </row>
    <row r="631" spans="1:9" ht="17.25" customHeight="1" x14ac:dyDescent="0.25">
      <c r="A631" s="8" t="s">
        <v>520</v>
      </c>
      <c r="B631" s="3" t="str">
        <f t="shared" si="63"/>
        <v>2015</v>
      </c>
      <c r="C631" s="8" t="str">
        <f t="shared" si="64"/>
        <v xml:space="preserve">분노의 질주 - 더 세븐 </v>
      </c>
      <c r="D631" s="8" t="str">
        <f t="shared" si="65"/>
        <v>Fast &amp; Furious 7</v>
      </c>
      <c r="E631" s="8" t="str">
        <f t="shared" si="66"/>
        <v>액션, 범죄, 스릴러</v>
      </c>
      <c r="F631" s="3" t="str">
        <f t="shared" si="67"/>
        <v>미국</v>
      </c>
      <c r="G631" s="8" t="str">
        <f t="shared" si="68"/>
        <v>제임스 완</v>
      </c>
      <c r="H631" s="8" t="str">
        <f t="shared" si="69"/>
        <v>빈 디젤, 폴 워커, 드웨인 존슨, 제이슨 스타뎀, 미셸 로드리게즈</v>
      </c>
      <c r="I631" t="s">
        <v>1139</v>
      </c>
    </row>
    <row r="632" spans="1:9" ht="17.25" customHeight="1" x14ac:dyDescent="0.25">
      <c r="A632" s="8" t="s">
        <v>725</v>
      </c>
      <c r="B632" s="3" t="str">
        <f t="shared" si="63"/>
        <v>2017</v>
      </c>
      <c r="C632" s="8" t="str">
        <f t="shared" si="64"/>
        <v xml:space="preserve">분노의 질주 - 더 익스트림 </v>
      </c>
      <c r="D632" s="8" t="str">
        <f t="shared" si="65"/>
        <v>The Fast and The Furious 8</v>
      </c>
      <c r="E632" s="8" t="str">
        <f t="shared" si="66"/>
        <v>액션, 범죄, 스릴러</v>
      </c>
      <c r="F632" s="3" t="str">
        <f t="shared" si="67"/>
        <v>미국, 일본, 프랑스, 캐나다</v>
      </c>
      <c r="G632" s="8" t="str">
        <f t="shared" si="68"/>
        <v>F. 게리 그레이</v>
      </c>
      <c r="H632" s="8" t="str">
        <f t="shared" si="69"/>
        <v>빈 디젤, 드웨인 존슨, 샤를리즈 테론, 제이슨 스타뎀</v>
      </c>
      <c r="I632" t="s">
        <v>1138</v>
      </c>
    </row>
    <row r="633" spans="1:9" ht="17.25" customHeight="1" x14ac:dyDescent="0.25">
      <c r="A633" s="8" t="s">
        <v>407</v>
      </c>
      <c r="B633" s="3" t="str">
        <f t="shared" si="63"/>
        <v>1990</v>
      </c>
      <c r="C633" s="8" t="str">
        <f t="shared" si="64"/>
        <v xml:space="preserve">불가사리 </v>
      </c>
      <c r="D633" s="8" t="str">
        <f t="shared" si="65"/>
        <v>Tremors</v>
      </c>
      <c r="E633" s="8" t="str">
        <f t="shared" si="66"/>
        <v>코미디, SF, 공포</v>
      </c>
      <c r="F633" s="3" t="str">
        <f t="shared" si="67"/>
        <v>미국</v>
      </c>
      <c r="G633" s="8" t="str">
        <f t="shared" si="68"/>
        <v>론 언더우드</v>
      </c>
      <c r="H633" s="8" t="str">
        <f t="shared" si="69"/>
        <v>케빈 베이컨, 프레드 워드, 핀 카터, 마이클 그로스, 빅터 웡, 로버트 제인, 아리아나 리처즈, 레바 매킨타이어</v>
      </c>
      <c r="I633" s="5" t="s">
        <v>1146</v>
      </c>
    </row>
    <row r="634" spans="1:9" ht="17.25" customHeight="1" x14ac:dyDescent="0.25">
      <c r="A634" s="8" t="s">
        <v>408</v>
      </c>
      <c r="B634" s="3" t="str">
        <f t="shared" si="63"/>
        <v>1995</v>
      </c>
      <c r="C634" s="8" t="str">
        <f t="shared" si="64"/>
        <v xml:space="preserve">불가사리 2 </v>
      </c>
      <c r="D634" s="8" t="str">
        <f t="shared" si="65"/>
        <v>Tremors 2 Aftershocks</v>
      </c>
      <c r="E634" s="8" t="str">
        <f t="shared" si="66"/>
        <v>코미디, SF, 공포</v>
      </c>
      <c r="F634" s="3" t="str">
        <f t="shared" si="67"/>
        <v>미국</v>
      </c>
      <c r="G634" s="8" t="str">
        <f t="shared" si="68"/>
        <v>S.S. 윌슨</v>
      </c>
      <c r="H634" s="8" t="str">
        <f t="shared" si="69"/>
        <v>프레드 워드, 크리스토퍼 가틴</v>
      </c>
      <c r="I634" t="s">
        <v>1147</v>
      </c>
    </row>
    <row r="635" spans="1:9" ht="17.25" customHeight="1" x14ac:dyDescent="0.25">
      <c r="A635" s="8" t="s">
        <v>409</v>
      </c>
      <c r="B635" s="3" t="str">
        <f t="shared" si="63"/>
        <v>2001</v>
      </c>
      <c r="C635" s="8" t="str">
        <f t="shared" si="64"/>
        <v xml:space="preserve">불가사리 3 </v>
      </c>
      <c r="D635" s="8" t="str">
        <f t="shared" si="65"/>
        <v>Tremors 3 Back To Perfection</v>
      </c>
      <c r="E635" s="8" t="str">
        <f t="shared" si="66"/>
        <v>코미디, SF, 공포</v>
      </c>
      <c r="F635" s="3" t="str">
        <f t="shared" si="67"/>
        <v>미국</v>
      </c>
      <c r="G635" s="8" t="str">
        <f t="shared" si="68"/>
        <v>브렌트 매덕</v>
      </c>
      <c r="H635" s="8" t="str">
        <f t="shared" si="69"/>
        <v>마이클 그로스, 션 크리스찬, 수잔 청, 샬로트 스테워트</v>
      </c>
      <c r="I635" t="s">
        <v>1148</v>
      </c>
    </row>
    <row r="636" spans="1:9" ht="17.25" customHeight="1" x14ac:dyDescent="0.25">
      <c r="A636" s="8" t="s">
        <v>410</v>
      </c>
      <c r="B636" s="3" t="str">
        <f t="shared" si="63"/>
        <v>2004</v>
      </c>
      <c r="C636" s="8" t="str">
        <f t="shared" si="64"/>
        <v xml:space="preserve">불가사리 4 </v>
      </c>
      <c r="D636" s="8" t="str">
        <f t="shared" si="65"/>
        <v>Tremors 4 The Legend Begins</v>
      </c>
      <c r="E636" s="8" t="str">
        <f t="shared" si="66"/>
        <v>액션, 코미디, 공포, SF, 스릴러, 서부</v>
      </c>
      <c r="F636" s="3" t="str">
        <f t="shared" si="67"/>
        <v>미국</v>
      </c>
      <c r="G636" s="8" t="str">
        <f t="shared" si="68"/>
        <v>S.S. 윌슨</v>
      </c>
      <c r="H636" s="8" t="str">
        <f t="shared" si="69"/>
        <v>마이클 그로스, 사라 보츠포드</v>
      </c>
      <c r="I636" t="s">
        <v>1149</v>
      </c>
    </row>
    <row r="637" spans="1:9" ht="17.25" customHeight="1" x14ac:dyDescent="0.25">
      <c r="A637" s="8" t="s">
        <v>411</v>
      </c>
      <c r="B637" s="3" t="str">
        <f t="shared" si="63"/>
        <v>2015</v>
      </c>
      <c r="C637" s="8" t="str">
        <f t="shared" si="64"/>
        <v xml:space="preserve">가사리 5 </v>
      </c>
      <c r="D637" s="8" t="str">
        <f t="shared" si="65"/>
        <v>Tremors 5 Bloodlines</v>
      </c>
      <c r="E637" s="8" t="str">
        <f t="shared" si="66"/>
        <v>액션, 공포, SF</v>
      </c>
      <c r="F637" s="3" t="str">
        <f t="shared" si="67"/>
        <v>미국</v>
      </c>
      <c r="G637" s="8" t="str">
        <f t="shared" si="68"/>
        <v>돈 마이클 폴</v>
      </c>
      <c r="H637" s="8" t="str">
        <f t="shared" si="69"/>
        <v>마이클 그로스, 제이미 케네디</v>
      </c>
      <c r="I637" t="s">
        <v>1150</v>
      </c>
    </row>
    <row r="638" spans="1:9" ht="17.25" customHeight="1" x14ac:dyDescent="0.25">
      <c r="A638" s="8" t="s">
        <v>726</v>
      </c>
      <c r="B638" s="3" t="str">
        <f t="shared" si="63"/>
        <v>1998</v>
      </c>
      <c r="C638" s="8" t="str">
        <f t="shared" si="64"/>
        <v xml:space="preserve">블레이드 </v>
      </c>
      <c r="D638" s="8" t="str">
        <f t="shared" si="65"/>
        <v>Blade</v>
      </c>
      <c r="E638" s="8" t="str">
        <f t="shared" si="66"/>
        <v>액션, 판타지</v>
      </c>
      <c r="F638" s="3" t="str">
        <f t="shared" si="67"/>
        <v>미국</v>
      </c>
      <c r="G638" s="8" t="str">
        <f t="shared" si="68"/>
        <v>스티븐 노링턴</v>
      </c>
      <c r="H638" s="8" t="str">
        <f t="shared" si="69"/>
        <v>웨슬리 스나입스, 스티븐 도프</v>
      </c>
      <c r="I638" t="s">
        <v>1152</v>
      </c>
    </row>
    <row r="639" spans="1:9" ht="17.25" customHeight="1" x14ac:dyDescent="0.25">
      <c r="A639" s="8" t="s">
        <v>1151</v>
      </c>
      <c r="B639" s="3" t="str">
        <f t="shared" si="63"/>
        <v>2002</v>
      </c>
      <c r="C639" s="8" t="str">
        <f t="shared" si="64"/>
        <v xml:space="preserve">블레이드 2 </v>
      </c>
      <c r="D639" s="8" t="str">
        <f t="shared" si="65"/>
        <v>Blade 2</v>
      </c>
      <c r="E639" s="8" t="str">
        <f t="shared" si="66"/>
        <v>공포, 액션</v>
      </c>
      <c r="F639" s="3" t="str">
        <f t="shared" si="67"/>
        <v>미국</v>
      </c>
      <c r="G639" s="8" t="str">
        <f t="shared" si="68"/>
        <v>길예르모 델 토로</v>
      </c>
      <c r="H639" s="8" t="str">
        <f t="shared" si="69"/>
        <v>웨슬리 스나입스</v>
      </c>
      <c r="I639" t="s">
        <v>1153</v>
      </c>
    </row>
    <row r="640" spans="1:9" ht="17.25" customHeight="1" x14ac:dyDescent="0.25">
      <c r="A640" s="8" t="s">
        <v>727</v>
      </c>
      <c r="B640" s="3" t="str">
        <f t="shared" si="63"/>
        <v>2004</v>
      </c>
      <c r="C640" s="8" t="str">
        <f t="shared" si="64"/>
        <v xml:space="preserve">블레이드 3 </v>
      </c>
      <c r="D640" s="8" t="str">
        <f t="shared" si="65"/>
        <v>Blade Trinity</v>
      </c>
      <c r="E640" s="8" t="str">
        <f t="shared" si="66"/>
        <v>액션, 스릴러, 공포</v>
      </c>
      <c r="F640" s="3" t="str">
        <f t="shared" si="67"/>
        <v>미국</v>
      </c>
      <c r="G640" s="8" t="str">
        <f t="shared" si="68"/>
        <v>데이빗 S. 고이어</v>
      </c>
      <c r="H640" s="8" t="str">
        <f t="shared" si="69"/>
        <v>웨슬리 스나입스</v>
      </c>
      <c r="I640" t="s">
        <v>1154</v>
      </c>
    </row>
    <row r="641" spans="1:9" ht="17.25" customHeight="1" x14ac:dyDescent="0.25">
      <c r="A641" s="8" t="s">
        <v>636</v>
      </c>
      <c r="B641" s="3" t="str">
        <f t="shared" si="63"/>
        <v>1966</v>
      </c>
      <c r="C641" s="8" t="str">
        <f t="shared" si="64"/>
        <v xml:space="preserve">석양에 돌아오다 </v>
      </c>
      <c r="D641" s="8" t="str">
        <f t="shared" si="65"/>
        <v>Il buono, il brutto, il cattivo</v>
      </c>
      <c r="E641" s="8" t="str">
        <f t="shared" si="66"/>
        <v>서부, 액션, 드라마, 모험</v>
      </c>
      <c r="F641" s="3" t="str">
        <f t="shared" si="67"/>
        <v>이탈리아, 스페인, 독일</v>
      </c>
      <c r="G641" s="8" t="str">
        <f t="shared" si="68"/>
        <v>세르지오 레오네</v>
      </c>
      <c r="H641" s="8" t="str">
        <f t="shared" si="69"/>
        <v>클린트 이스트우드</v>
      </c>
      <c r="I641" t="s">
        <v>1647</v>
      </c>
    </row>
    <row r="642" spans="1:9" ht="17.25" customHeight="1" x14ac:dyDescent="0.25">
      <c r="A642" s="8" t="s">
        <v>728</v>
      </c>
      <c r="B642" s="3" t="str">
        <f t="shared" si="63"/>
        <v>1967</v>
      </c>
      <c r="C642" s="8" t="str">
        <f t="shared" si="64"/>
        <v xml:space="preserve">워 웨건 </v>
      </c>
      <c r="D642" s="8" t="str">
        <f t="shared" si="65"/>
        <v>The War Wagon</v>
      </c>
      <c r="E642" s="8" t="str">
        <f t="shared" si="66"/>
        <v>액션, 서부</v>
      </c>
      <c r="F642" s="3" t="str">
        <f t="shared" si="67"/>
        <v>미국</v>
      </c>
      <c r="G642" s="8" t="str">
        <f t="shared" si="68"/>
        <v>버트 케네디</v>
      </c>
      <c r="H642" s="8" t="str">
        <f t="shared" si="69"/>
        <v>존 웨인, 커크 더글라스</v>
      </c>
      <c r="I642" s="5" t="s">
        <v>1155</v>
      </c>
    </row>
    <row r="643" spans="1:9" ht="17.25" customHeight="1" x14ac:dyDescent="0.25">
      <c r="A643" s="8" t="s">
        <v>521</v>
      </c>
      <c r="B643" s="3" t="str">
        <f t="shared" si="63"/>
        <v>1970</v>
      </c>
      <c r="C643" s="8" t="str">
        <f t="shared" si="64"/>
        <v xml:space="preserve">리오 로보 </v>
      </c>
      <c r="D643" s="8" t="str">
        <f t="shared" si="65"/>
        <v>Rio Lobo</v>
      </c>
      <c r="E643" s="8" t="str">
        <f t="shared" ref="E643:E706" si="73">LEFT(I643, FIND("|", I643)-1)</f>
        <v>모험, 서부, 멜로/로맨스, 전쟁</v>
      </c>
      <c r="F643" s="3" t="str">
        <f t="shared" ref="F643:F706" si="74">MID(I643, FIND("|", I643)+2,FIND("|", I643, FIND("| ", I643)+2)-FIND("|", I643)-2)</f>
        <v xml:space="preserve">미국 </v>
      </c>
      <c r="G643" s="8" t="str">
        <f t="shared" ref="G643:G706" si="75">IFERROR(MID(I643,FIND("감독 : ",I643)+5,FIND("출연 : ",I643) - FIND("감독 : ",I643) - 6), MID(I643, FIND("감독 : ", I643)+5, LEN(I643)))</f>
        <v>하워드 혹스</v>
      </c>
      <c r="H643" s="8" t="str">
        <f t="shared" ref="H643:H706" si="76">IFERROR(MID(I643, FIND("출연 : ", I643)+5, LEN(I643)), "")</f>
        <v>존 웨인, 조지 리베로</v>
      </c>
      <c r="I643" t="s">
        <v>1156</v>
      </c>
    </row>
    <row r="644" spans="1:9" ht="17.25" customHeight="1" x14ac:dyDescent="0.25">
      <c r="A644" s="8" t="s">
        <v>522</v>
      </c>
      <c r="B644" s="3" t="str">
        <f t="shared" si="63"/>
        <v>1971</v>
      </c>
      <c r="C644" s="8" t="str">
        <f t="shared" si="64"/>
        <v xml:space="preserve">석양의 갱들 </v>
      </c>
      <c r="D644" s="8" t="str">
        <f t="shared" si="65"/>
        <v>Giu la testa</v>
      </c>
      <c r="E644" s="8" t="str">
        <f t="shared" si="73"/>
        <v>모험, 서부</v>
      </c>
      <c r="F644" s="3" t="str">
        <f t="shared" si="74"/>
        <v>이탈리아</v>
      </c>
      <c r="G644" s="8" t="str">
        <f t="shared" si="75"/>
        <v>세르지오 레오네</v>
      </c>
      <c r="H644" s="8" t="str">
        <f t="shared" si="76"/>
        <v>로드 스테이거, 제임스 코번</v>
      </c>
      <c r="I644" t="s">
        <v>1157</v>
      </c>
    </row>
    <row r="645" spans="1:9" ht="17.25" customHeight="1" x14ac:dyDescent="0.25">
      <c r="A645" s="8" t="s">
        <v>729</v>
      </c>
      <c r="B645" s="3" t="str">
        <f t="shared" ref="B645:B708" si="77">MID(A645,2,4)</f>
        <v>1985</v>
      </c>
      <c r="C645" s="8" t="str">
        <f t="shared" ref="C645:C708" si="78">MID(A645, 8, FIND("(", A645, 1)-8)</f>
        <v xml:space="preserve">페일 라이더 </v>
      </c>
      <c r="D645" s="8" t="str">
        <f t="shared" ref="D645:D708" si="79">MID(A645, FIND("(",A645,1)+1, FIND(")",A645,1)-FIND("(",A645,1)-1)</f>
        <v>Pale Rider</v>
      </c>
      <c r="E645" s="8" t="str">
        <f t="shared" si="73"/>
        <v>서부</v>
      </c>
      <c r="F645" s="3" t="str">
        <f t="shared" si="74"/>
        <v>미국</v>
      </c>
      <c r="G645" s="8" t="str">
        <f t="shared" si="75"/>
        <v>클린트 이스트우드</v>
      </c>
      <c r="H645" s="8" t="str">
        <f t="shared" si="76"/>
        <v>클린트 이스트우드</v>
      </c>
      <c r="I645" t="s">
        <v>1158</v>
      </c>
    </row>
    <row r="646" spans="1:9" ht="17.25" customHeight="1" x14ac:dyDescent="0.25">
      <c r="A646" s="8" t="s">
        <v>637</v>
      </c>
      <c r="B646" s="3" t="str">
        <f t="shared" si="77"/>
        <v>2009</v>
      </c>
      <c r="C646" s="8" t="str">
        <f t="shared" si="78"/>
        <v xml:space="preserve">셜록 홈즈 </v>
      </c>
      <c r="D646" s="8" t="str">
        <f t="shared" si="79"/>
        <v>Sherlock Holmes</v>
      </c>
      <c r="E646" s="8" t="str">
        <f t="shared" si="73"/>
        <v>액션, 모험, 범죄, 드라마, 미스터리, 스릴러</v>
      </c>
      <c r="F646" s="3" t="str">
        <f t="shared" si="74"/>
        <v>영국, 오스트레일리아, 미국</v>
      </c>
      <c r="G646" s="8" t="str">
        <f t="shared" si="75"/>
        <v>가이 리치</v>
      </c>
      <c r="H646" s="8" t="str">
        <f t="shared" si="76"/>
        <v>로버트 다우니 주니어, 주드 로, 레이첼 맥아담스, 마크 스트롱</v>
      </c>
      <c r="I646" t="s">
        <v>1159</v>
      </c>
    </row>
    <row r="647" spans="1:9" ht="17.25" customHeight="1" x14ac:dyDescent="0.25">
      <c r="A647" s="8" t="s">
        <v>523</v>
      </c>
      <c r="B647" s="3" t="str">
        <f t="shared" si="77"/>
        <v>2011</v>
      </c>
      <c r="C647" s="8" t="str">
        <f t="shared" si="78"/>
        <v xml:space="preserve">셜록홈즈 - 그림자 게임 </v>
      </c>
      <c r="D647" s="8" t="str">
        <f t="shared" si="79"/>
        <v>Sherlock Holmes - A Game of Shadows</v>
      </c>
      <c r="E647" s="8" t="str">
        <f t="shared" si="73"/>
        <v>액션, 모험</v>
      </c>
      <c r="F647" s="3" t="str">
        <f t="shared" si="74"/>
        <v>미국</v>
      </c>
      <c r="G647" s="8" t="str">
        <f t="shared" si="75"/>
        <v>가이 리치</v>
      </c>
      <c r="H647" s="8" t="str">
        <f t="shared" si="76"/>
        <v>로버트 다우니 주니어, 주드 로</v>
      </c>
      <c r="I647" t="s">
        <v>1160</v>
      </c>
    </row>
    <row r="648" spans="1:9" ht="17.25" customHeight="1" x14ac:dyDescent="0.25">
      <c r="A648" s="8" t="s">
        <v>524</v>
      </c>
      <c r="B648" s="3" t="str">
        <f t="shared" si="77"/>
        <v>2003</v>
      </c>
      <c r="C648" s="8" t="str">
        <f t="shared" si="78"/>
        <v xml:space="preserve">소녀 검객 아즈미 대혈전 </v>
      </c>
      <c r="D648" s="8" t="str">
        <f t="shared" si="79"/>
        <v>あずみ</v>
      </c>
      <c r="E648" s="8" t="str">
        <f t="shared" si="73"/>
        <v>액션, 전쟁, 모험</v>
      </c>
      <c r="F648" s="3" t="str">
        <f t="shared" si="74"/>
        <v>일본</v>
      </c>
      <c r="G648" s="8" t="str">
        <f t="shared" si="75"/>
        <v>기타무라 류헤이</v>
      </c>
      <c r="H648" s="8" t="str">
        <f t="shared" si="76"/>
        <v>우에토 아야</v>
      </c>
      <c r="I648" t="s">
        <v>1161</v>
      </c>
    </row>
    <row r="649" spans="1:9" ht="17.25" customHeight="1" x14ac:dyDescent="0.25">
      <c r="A649" s="8" t="s">
        <v>525</v>
      </c>
      <c r="B649" s="3" t="str">
        <f t="shared" si="77"/>
        <v>2005</v>
      </c>
      <c r="C649" s="8" t="str">
        <f t="shared" si="78"/>
        <v xml:space="preserve">소녀 검객 아즈미 대혈전 2 </v>
      </c>
      <c r="D649" s="8" t="str">
        <f t="shared" si="79"/>
        <v>あずみ 2 - Death Or Love</v>
      </c>
      <c r="E649" s="8" t="str">
        <f t="shared" si="73"/>
        <v>액션</v>
      </c>
      <c r="F649" s="3" t="str">
        <f t="shared" si="74"/>
        <v>일본</v>
      </c>
      <c r="G649" s="8" t="str">
        <f t="shared" si="75"/>
        <v>카네코 슈스케</v>
      </c>
      <c r="H649" s="8" t="str">
        <f t="shared" si="76"/>
        <v>우에토 아야, 쿠리야마 치아키, 오구리 슌, 이시가키 유마</v>
      </c>
      <c r="I649" t="s">
        <v>1162</v>
      </c>
    </row>
    <row r="650" spans="1:9" ht="17.25" customHeight="1" x14ac:dyDescent="0.25">
      <c r="A650" s="8" t="s">
        <v>638</v>
      </c>
      <c r="B650" s="3" t="str">
        <f t="shared" si="77"/>
        <v>2010</v>
      </c>
      <c r="C650" s="8" t="str">
        <f t="shared" si="78"/>
        <v xml:space="preserve">슈퍼배드 </v>
      </c>
      <c r="D650" s="8" t="str">
        <f t="shared" si="79"/>
        <v>Despicable Me</v>
      </c>
      <c r="E650" s="8" t="str">
        <f t="shared" si="73"/>
        <v>애니메이션, 가족</v>
      </c>
      <c r="F650" s="3" t="str">
        <f t="shared" si="74"/>
        <v>미국</v>
      </c>
      <c r="G650" s="8" t="str">
        <f t="shared" si="75"/>
        <v>피에르 꼬팽, 크리스 리노드</v>
      </c>
      <c r="H650" s="8" t="str">
        <f t="shared" si="76"/>
        <v>스티브 카렐, 태연, 서현, 미란다 코스그로브, 다나 가이어</v>
      </c>
      <c r="I650" t="s">
        <v>1164</v>
      </c>
    </row>
    <row r="651" spans="1:9" ht="17.25" customHeight="1" x14ac:dyDescent="0.25">
      <c r="A651" s="8" t="s">
        <v>526</v>
      </c>
      <c r="B651" s="3" t="str">
        <f t="shared" si="77"/>
        <v>2013</v>
      </c>
      <c r="C651" s="8" t="str">
        <f t="shared" si="78"/>
        <v xml:space="preserve">슈퍼배드 2 </v>
      </c>
      <c r="D651" s="8" t="str">
        <f t="shared" si="79"/>
        <v>Despicable Me 2</v>
      </c>
      <c r="E651" s="8" t="str">
        <f t="shared" si="73"/>
        <v>애니메이션, 코미디, 가족</v>
      </c>
      <c r="F651" s="3" t="str">
        <f t="shared" si="74"/>
        <v>미국</v>
      </c>
      <c r="G651" s="8" t="str">
        <f t="shared" si="75"/>
        <v>피에르 꼬팽, 크리스 리노드</v>
      </c>
      <c r="H651" s="8" t="str">
        <f t="shared" si="76"/>
        <v>스티브 카렐, 미란다 코스그로브</v>
      </c>
      <c r="I651" t="s">
        <v>1165</v>
      </c>
    </row>
    <row r="652" spans="1:9" ht="17.25" customHeight="1" x14ac:dyDescent="0.25">
      <c r="A652" s="8" t="s">
        <v>527</v>
      </c>
      <c r="B652" s="3" t="str">
        <f t="shared" si="77"/>
        <v>2017</v>
      </c>
      <c r="C652" s="8" t="str">
        <f t="shared" si="78"/>
        <v xml:space="preserve">슈퍼배드 3 </v>
      </c>
      <c r="D652" s="8" t="str">
        <f t="shared" si="79"/>
        <v>Despicable Me 3</v>
      </c>
      <c r="E652" s="8" t="str">
        <f t="shared" si="73"/>
        <v>애니메이션, 모험, 코미디</v>
      </c>
      <c r="F652" s="3" t="str">
        <f t="shared" si="74"/>
        <v>미국</v>
      </c>
      <c r="G652" s="8" t="str">
        <f t="shared" si="75"/>
        <v>카일 발다, 피에르 꼬팽</v>
      </c>
      <c r="H652" s="8" t="str">
        <f t="shared" si="76"/>
        <v>스티브 카렐, 트레이 파커, 크리스틴 위그</v>
      </c>
      <c r="I652" t="s">
        <v>1163</v>
      </c>
    </row>
    <row r="653" spans="1:9" ht="17.25" customHeight="1" x14ac:dyDescent="0.25">
      <c r="A653" s="8" t="s">
        <v>412</v>
      </c>
      <c r="B653" s="3" t="str">
        <f t="shared" si="77"/>
        <v>1992</v>
      </c>
      <c r="C653" s="8" t="str">
        <f t="shared" si="78"/>
        <v xml:space="preserve">스나이퍼 </v>
      </c>
      <c r="D653" s="8" t="str">
        <f t="shared" si="79"/>
        <v>Sniper</v>
      </c>
      <c r="E653" s="8" t="str">
        <f t="shared" si="73"/>
        <v>범죄, 드라마</v>
      </c>
      <c r="F653" s="3" t="str">
        <f t="shared" si="74"/>
        <v>미국</v>
      </c>
      <c r="G653" s="8" t="str">
        <f t="shared" si="75"/>
        <v>루이스 로사</v>
      </c>
      <c r="H653" s="8" t="str">
        <f t="shared" si="76"/>
        <v>톰 베린저</v>
      </c>
      <c r="I653" t="s">
        <v>1166</v>
      </c>
    </row>
    <row r="654" spans="1:9" ht="17.25" customHeight="1" x14ac:dyDescent="0.25">
      <c r="A654" s="8" t="s">
        <v>82</v>
      </c>
      <c r="B654" s="3" t="str">
        <f t="shared" si="77"/>
        <v>1995</v>
      </c>
      <c r="C654" s="8" t="str">
        <f t="shared" si="78"/>
        <v xml:space="preserve">히트 </v>
      </c>
      <c r="D654" s="8" t="str">
        <f t="shared" si="79"/>
        <v>Heat</v>
      </c>
      <c r="E654" s="8" t="str">
        <f t="shared" si="73"/>
        <v>범죄, 액션</v>
      </c>
      <c r="F654" s="3" t="str">
        <f t="shared" si="74"/>
        <v>미국</v>
      </c>
      <c r="G654" s="8" t="str">
        <f t="shared" si="75"/>
        <v>마이클 만</v>
      </c>
      <c r="H654" s="8" t="str">
        <f t="shared" si="76"/>
        <v>알 파치노, 로버트 드 니로</v>
      </c>
      <c r="I654" t="s">
        <v>1176</v>
      </c>
    </row>
    <row r="655" spans="1:9" ht="17.25" customHeight="1" x14ac:dyDescent="0.25">
      <c r="A655" s="8" t="s">
        <v>413</v>
      </c>
      <c r="B655" s="3" t="str">
        <f t="shared" si="77"/>
        <v>1998</v>
      </c>
      <c r="C655" s="8" t="str">
        <f t="shared" si="78"/>
        <v xml:space="preserve">라이언 일병 구하기 </v>
      </c>
      <c r="D655" s="8" t="str">
        <f t="shared" si="79"/>
        <v>Saving Private Ryan</v>
      </c>
      <c r="E655" s="8" t="str">
        <f t="shared" si="73"/>
        <v>전쟁, 액션, 드라마</v>
      </c>
      <c r="F655" s="3" t="str">
        <f t="shared" si="74"/>
        <v>미국</v>
      </c>
      <c r="G655" s="8" t="str">
        <f t="shared" si="75"/>
        <v>스티븐 스필버그</v>
      </c>
      <c r="H655" s="8" t="str">
        <f t="shared" si="76"/>
        <v>톰 행크스, 에드워드 번즈, 톰 시즈모어, 제레미 데이비스, 빈 디젤, 아담 골드버그, 배리 페퍼, 지오바니 리비시, 맷 데이먼, 데니스 파리나, 테드 댄슨</v>
      </c>
      <c r="I655" t="s">
        <v>1177</v>
      </c>
    </row>
    <row r="656" spans="1:9" ht="17.25" customHeight="1" x14ac:dyDescent="0.25">
      <c r="A656" s="8" t="s">
        <v>414</v>
      </c>
      <c r="B656" s="3" t="str">
        <f t="shared" si="77"/>
        <v>2001</v>
      </c>
      <c r="C656" s="8" t="str">
        <f t="shared" si="78"/>
        <v xml:space="preserve">에너미 앳 더 게이트 </v>
      </c>
      <c r="D656" s="8" t="str">
        <f t="shared" si="79"/>
        <v>Enemy At The Gates</v>
      </c>
      <c r="E656" s="8" t="str">
        <f t="shared" si="73"/>
        <v>전쟁, 드라마, 스릴러, 액션</v>
      </c>
      <c r="F656" s="3" t="str">
        <f t="shared" si="74"/>
        <v>미국, 독일, 영국, 아일랜드</v>
      </c>
      <c r="G656" s="8" t="str">
        <f t="shared" si="75"/>
        <v>장 자크 아노</v>
      </c>
      <c r="H656" s="8" t="str">
        <f t="shared" si="76"/>
        <v>조셉 파인즈, 주드 로</v>
      </c>
      <c r="I656" t="s">
        <v>1178</v>
      </c>
    </row>
    <row r="657" spans="1:9" ht="17.25" customHeight="1" x14ac:dyDescent="0.25">
      <c r="A657" s="8" t="s">
        <v>415</v>
      </c>
      <c r="B657" s="3" t="str">
        <f t="shared" si="77"/>
        <v>2004</v>
      </c>
      <c r="C657" s="8" t="str">
        <f t="shared" si="78"/>
        <v xml:space="preserve">스나이퍼 3 </v>
      </c>
      <c r="D657" s="8" t="str">
        <f t="shared" si="79"/>
        <v>Sniper 3</v>
      </c>
      <c r="E657" s="8" t="str">
        <f t="shared" si="73"/>
        <v>액션, 드라마, 스릴러</v>
      </c>
      <c r="F657" s="3" t="str">
        <f t="shared" si="74"/>
        <v>미국</v>
      </c>
      <c r="G657" s="8" t="str">
        <f t="shared" si="75"/>
        <v>P.J. 페시</v>
      </c>
      <c r="H657" s="8" t="str">
        <f t="shared" si="76"/>
        <v>톰 베린저, 바이런 만</v>
      </c>
      <c r="I657" t="s">
        <v>1167</v>
      </c>
    </row>
    <row r="658" spans="1:9" ht="17.25" customHeight="1" x14ac:dyDescent="0.25">
      <c r="A658" s="8" t="s">
        <v>416</v>
      </c>
      <c r="B658" s="3" t="str">
        <f t="shared" si="77"/>
        <v>2006</v>
      </c>
      <c r="C658" s="8" t="str">
        <f t="shared" si="78"/>
        <v xml:space="preserve">스모킹 에이스 </v>
      </c>
      <c r="D658" s="8" t="str">
        <f t="shared" si="79"/>
        <v>Smokin' Aces</v>
      </c>
      <c r="E658" s="8" t="str">
        <f t="shared" si="73"/>
        <v>액션</v>
      </c>
      <c r="F658" s="3" t="str">
        <f t="shared" si="74"/>
        <v>영국, 프랑스, 미국</v>
      </c>
      <c r="G658" s="8" t="str">
        <f t="shared" si="75"/>
        <v>조 카나한</v>
      </c>
      <c r="H658" s="8" t="str">
        <f t="shared" si="76"/>
        <v>벤 애플렉, 제레미 피번, 라이언 레이놀즈, 앤디 가르시아, 앨리샤 키스, 레이 리오타</v>
      </c>
      <c r="I658" t="s">
        <v>1173</v>
      </c>
    </row>
    <row r="659" spans="1:9" ht="17.25" customHeight="1" x14ac:dyDescent="0.25">
      <c r="A659" s="8" t="s">
        <v>417</v>
      </c>
      <c r="B659" s="3" t="str">
        <f t="shared" si="77"/>
        <v>2007</v>
      </c>
      <c r="C659" s="8" t="str">
        <f t="shared" si="78"/>
        <v xml:space="preserve">더블 타겟 </v>
      </c>
      <c r="D659" s="8" t="str">
        <f t="shared" si="79"/>
        <v>Shooter</v>
      </c>
      <c r="E659" s="8" t="str">
        <f t="shared" si="73"/>
        <v>액션, 드라마, 스릴러</v>
      </c>
      <c r="F659" s="3" t="str">
        <f t="shared" si="74"/>
        <v>미국</v>
      </c>
      <c r="G659" s="8" t="str">
        <f t="shared" si="75"/>
        <v>안톤 후쿠아</v>
      </c>
      <c r="H659" s="8" t="str">
        <f t="shared" si="76"/>
        <v>마크 월버그</v>
      </c>
      <c r="I659" t="s">
        <v>1175</v>
      </c>
    </row>
    <row r="660" spans="1:9" ht="17.25" customHeight="1" x14ac:dyDescent="0.25">
      <c r="A660" s="8" t="s">
        <v>418</v>
      </c>
      <c r="B660" s="3" t="str">
        <f t="shared" si="77"/>
        <v>2010</v>
      </c>
      <c r="C660" s="8" t="str">
        <f t="shared" si="78"/>
        <v xml:space="preserve">스모킹 에이스 2 </v>
      </c>
      <c r="D660" s="8" t="str">
        <f t="shared" si="79"/>
        <v>Smokin' Aces 2 - Assassins' Ball</v>
      </c>
      <c r="E660" s="8" t="str">
        <f t="shared" si="73"/>
        <v>액션, 코미디, 범죄</v>
      </c>
      <c r="F660" s="3" t="str">
        <f t="shared" si="74"/>
        <v>캐나다, 미국</v>
      </c>
      <c r="G660" s="8" t="str">
        <f t="shared" si="75"/>
        <v>P.J. 페시</v>
      </c>
      <c r="H660" s="8" t="str">
        <f t="shared" si="76"/>
        <v>비니 존스, 토미 플라나건</v>
      </c>
      <c r="I660" t="s">
        <v>1174</v>
      </c>
    </row>
    <row r="661" spans="1:9" ht="17.25" customHeight="1" x14ac:dyDescent="0.25">
      <c r="A661" s="8" t="s">
        <v>419</v>
      </c>
      <c r="B661" s="3" t="str">
        <f t="shared" si="77"/>
        <v>2011</v>
      </c>
      <c r="C661" s="8" t="str">
        <f t="shared" si="78"/>
        <v xml:space="preserve">스나이퍼 - 리로디드 </v>
      </c>
      <c r="D661" s="8" t="str">
        <f t="shared" si="79"/>
        <v>Sniper - Reloaded</v>
      </c>
      <c r="E661" s="8" t="str">
        <f t="shared" si="73"/>
        <v>액션, 드라마, 스릴러, 전쟁</v>
      </c>
      <c r="F661" s="3" t="str">
        <f t="shared" si="74"/>
        <v>남아프리카 공화국</v>
      </c>
      <c r="G661" s="8" t="str">
        <f t="shared" si="75"/>
        <v>클라우디오 파</v>
      </c>
      <c r="H661" s="8" t="str">
        <f t="shared" si="76"/>
        <v>빌리 제인, 채드 마이클 콜린스</v>
      </c>
      <c r="I661" t="s">
        <v>1172</v>
      </c>
    </row>
    <row r="662" spans="1:9" ht="17.25" customHeight="1" x14ac:dyDescent="0.25">
      <c r="A662" s="8" t="s">
        <v>420</v>
      </c>
      <c r="B662" s="3" t="str">
        <f t="shared" si="77"/>
        <v>2014</v>
      </c>
      <c r="C662" s="8" t="str">
        <f t="shared" si="78"/>
        <v xml:space="preserve">스나이퍼 레거시 </v>
      </c>
      <c r="D662" s="8" t="str">
        <f t="shared" si="79"/>
        <v>Sniper - Legacy</v>
      </c>
      <c r="E662" s="8" t="str">
        <f t="shared" si="73"/>
        <v>액션</v>
      </c>
      <c r="F662" s="3" t="str">
        <f t="shared" si="74"/>
        <v>미국</v>
      </c>
      <c r="G662" s="8" t="str">
        <f t="shared" si="75"/>
        <v>돈 마이클 폴</v>
      </c>
      <c r="H662" s="8" t="str">
        <f t="shared" si="76"/>
        <v>에이젠 아세노브, 톰 베린저, 채드 마이클 콜린스, 데니스 헤이스버트, 단코 조르다노브, 도미닉 마프햄, 박운영, 레이초 바실브, 조지 즈라타레브, 메르세데스 메이손</v>
      </c>
      <c r="I662" t="s">
        <v>1168</v>
      </c>
    </row>
    <row r="663" spans="1:9" ht="17.25" customHeight="1" x14ac:dyDescent="0.25">
      <c r="A663" s="8" t="s">
        <v>421</v>
      </c>
      <c r="B663" s="3" t="str">
        <f t="shared" si="77"/>
        <v>2014</v>
      </c>
      <c r="C663" s="8" t="str">
        <f t="shared" si="78"/>
        <v xml:space="preserve">아메리칸 스나이퍼 </v>
      </c>
      <c r="D663" s="8" t="str">
        <f t="shared" si="79"/>
        <v>American Sniper</v>
      </c>
      <c r="E663" s="8" t="str">
        <f t="shared" si="73"/>
        <v>액션</v>
      </c>
      <c r="F663" s="3" t="str">
        <f t="shared" si="74"/>
        <v>미국</v>
      </c>
      <c r="G663" s="8" t="str">
        <f t="shared" si="75"/>
        <v>클린트 이스트우드</v>
      </c>
      <c r="H663" s="8" t="str">
        <f t="shared" si="76"/>
        <v>브래들리 쿠퍼, 시에나 밀러, 제이크 맥더맨, 루크 그림즈, 카일 갈너</v>
      </c>
      <c r="I663" t="s">
        <v>1170</v>
      </c>
    </row>
    <row r="664" spans="1:9" ht="17.25" customHeight="1" x14ac:dyDescent="0.25">
      <c r="A664" s="8" t="s">
        <v>422</v>
      </c>
      <c r="B664" s="3" t="str">
        <f t="shared" si="77"/>
        <v>2015</v>
      </c>
      <c r="C664" s="8" t="str">
        <f t="shared" si="78"/>
        <v xml:space="preserve">1941 - 세바스토폴 상륙작전 </v>
      </c>
      <c r="D664" s="8" t="str">
        <f t="shared" si="79"/>
        <v>Bitva za Sevastopol, Battle for Sevastopol</v>
      </c>
      <c r="E664" s="8" t="str">
        <f t="shared" si="73"/>
        <v>드라마, 멜로/로맨스</v>
      </c>
      <c r="F664" s="3" t="str">
        <f t="shared" si="74"/>
        <v>러시아 연방, 우크라이나</v>
      </c>
      <c r="G664" s="8" t="str">
        <f t="shared" si="75"/>
        <v>세르게이 모크리츠키</v>
      </c>
      <c r="H664" s="8" t="str">
        <f t="shared" si="76"/>
        <v>율리아 페레실드, 에브지니 츠시가노브</v>
      </c>
      <c r="I664" s="7" t="s">
        <v>1620</v>
      </c>
    </row>
    <row r="665" spans="1:9" ht="17.25" customHeight="1" x14ac:dyDescent="0.25">
      <c r="A665" s="8" t="s">
        <v>423</v>
      </c>
      <c r="B665" s="3" t="str">
        <f t="shared" si="77"/>
        <v>2016</v>
      </c>
      <c r="C665" s="8" t="str">
        <f t="shared" si="78"/>
        <v xml:space="preserve">스나이퍼 - 고스트 슈터 </v>
      </c>
      <c r="D665" s="8" t="str">
        <f t="shared" si="79"/>
        <v>Sniper - Ghost Shooter</v>
      </c>
      <c r="E665" s="8" t="str">
        <f t="shared" si="73"/>
        <v>액션, 드라마, 전쟁</v>
      </c>
      <c r="F665" s="3" t="str">
        <f t="shared" si="74"/>
        <v>미국</v>
      </c>
      <c r="G665" s="8" t="str">
        <f t="shared" si="75"/>
        <v>돈 마이클 폴</v>
      </c>
      <c r="H665" s="8" t="str">
        <f t="shared" si="76"/>
        <v>채드 마이클 콜린스, 빌리 제인, 데니스 헤이스버트</v>
      </c>
      <c r="I665" t="s">
        <v>1169</v>
      </c>
    </row>
    <row r="666" spans="1:9" ht="17.25" customHeight="1" x14ac:dyDescent="0.25">
      <c r="A666" s="8" t="s">
        <v>424</v>
      </c>
      <c r="B666" s="3" t="str">
        <f t="shared" si="77"/>
        <v>2016</v>
      </c>
      <c r="C666" s="8" t="str">
        <f t="shared" si="78"/>
        <v xml:space="preserve">스나이퍼 - 특수작전부대 </v>
      </c>
      <c r="D666" s="8" t="str">
        <f t="shared" si="79"/>
        <v>Sniper - Special Ops</v>
      </c>
      <c r="E666" s="8" t="str">
        <f t="shared" si="73"/>
        <v>액션, 드라마, 전쟁</v>
      </c>
      <c r="F666" s="3" t="str">
        <f t="shared" si="74"/>
        <v>미국</v>
      </c>
      <c r="G666" s="8" t="str">
        <f t="shared" si="75"/>
        <v>프레드 올렌 레이</v>
      </c>
      <c r="H666" s="8" t="str">
        <f t="shared" si="76"/>
        <v>스티븐 시걸, 랍 밴 댐, 팀 아벨</v>
      </c>
      <c r="I666" t="s">
        <v>1171</v>
      </c>
    </row>
    <row r="667" spans="1:9" ht="17.25" customHeight="1" x14ac:dyDescent="0.25">
      <c r="A667" s="8" t="s">
        <v>425</v>
      </c>
      <c r="B667" s="3" t="str">
        <f t="shared" si="77"/>
        <v>2017</v>
      </c>
      <c r="C667" s="8" t="str">
        <f t="shared" si="78"/>
        <v xml:space="preserve">더 월 </v>
      </c>
      <c r="D667" s="8" t="str">
        <f t="shared" si="79"/>
        <v>The Wall</v>
      </c>
      <c r="E667" s="8" t="str">
        <f t="shared" si="73"/>
        <v>드라마, 스릴러, 전쟁</v>
      </c>
      <c r="F667" s="3" t="str">
        <f t="shared" si="74"/>
        <v>미국</v>
      </c>
      <c r="G667" s="8" t="str">
        <f t="shared" si="75"/>
        <v>더그 라이만</v>
      </c>
      <c r="H667" s="8" t="str">
        <f t="shared" si="76"/>
        <v>애런 존슨, 존 시나</v>
      </c>
      <c r="I667" t="s">
        <v>1179</v>
      </c>
    </row>
    <row r="668" spans="1:9" ht="17.25" customHeight="1" x14ac:dyDescent="0.25">
      <c r="A668" s="8" t="s">
        <v>1180</v>
      </c>
      <c r="B668" s="3" t="str">
        <f t="shared" si="77"/>
        <v>2017</v>
      </c>
      <c r="C668" s="8" t="str">
        <f t="shared" si="78"/>
        <v xml:space="preserve">스나이퍼 얼티메이트 킬 </v>
      </c>
      <c r="D668" s="8" t="str">
        <f t="shared" si="79"/>
        <v>Sniper - Ultimate Kill</v>
      </c>
      <c r="E668" s="8" t="str">
        <f t="shared" si="73"/>
        <v>액션, 드라마, 스릴러</v>
      </c>
      <c r="F668" s="3" t="str">
        <f t="shared" si="74"/>
        <v>미국</v>
      </c>
      <c r="G668" s="8" t="str">
        <f t="shared" si="75"/>
        <v>클라우디오 파</v>
      </c>
      <c r="H668" s="8" t="str">
        <f t="shared" si="76"/>
        <v>채드 마이클 콜린스, 빌리 제인, 톰 베린저</v>
      </c>
      <c r="I668" t="s">
        <v>1181</v>
      </c>
    </row>
    <row r="669" spans="1:9" ht="17.25" customHeight="1" x14ac:dyDescent="0.25">
      <c r="A669" s="8" t="s">
        <v>528</v>
      </c>
      <c r="B669" s="3" t="str">
        <f t="shared" si="77"/>
        <v>2003</v>
      </c>
      <c r="C669" s="8" t="str">
        <f t="shared" si="78"/>
        <v xml:space="preserve">S.W.A.T. 특수기동대 </v>
      </c>
      <c r="D669" s="8" t="str">
        <f t="shared" si="79"/>
        <v>S.W.A.T.</v>
      </c>
      <c r="E669" s="8" t="str">
        <f t="shared" si="73"/>
        <v>액션, 스릴러, 범죄</v>
      </c>
      <c r="F669" s="3" t="str">
        <f t="shared" si="74"/>
        <v>미국</v>
      </c>
      <c r="G669" s="8" t="str">
        <f t="shared" si="75"/>
        <v>클락 존슨</v>
      </c>
      <c r="H669" s="8" t="str">
        <f t="shared" si="76"/>
        <v>사무엘 L. 잭슨, 콜린 파렐</v>
      </c>
      <c r="I669" t="s">
        <v>1182</v>
      </c>
    </row>
    <row r="670" spans="1:9" ht="17.25" customHeight="1" x14ac:dyDescent="0.25">
      <c r="A670" s="8" t="s">
        <v>639</v>
      </c>
      <c r="B670" s="3" t="str">
        <f t="shared" si="77"/>
        <v>2011</v>
      </c>
      <c r="C670" s="8" t="str">
        <f t="shared" si="78"/>
        <v xml:space="preserve">S.W.A.T. - 파이어 파이트 </v>
      </c>
      <c r="D670" s="8" t="str">
        <f t="shared" si="79"/>
        <v>S.W.A.T. - Fire Fight</v>
      </c>
      <c r="E670" s="8" t="str">
        <f t="shared" si="73"/>
        <v>액션</v>
      </c>
      <c r="F670" s="3" t="str">
        <f t="shared" si="74"/>
        <v>미국</v>
      </c>
      <c r="G670" s="8" t="str">
        <f t="shared" si="75"/>
        <v>베니 붐</v>
      </c>
      <c r="H670" s="8" t="str">
        <f t="shared" si="76"/>
        <v>크리스타나 로컨, 로버트 패트릭</v>
      </c>
      <c r="I670" t="s">
        <v>1183</v>
      </c>
    </row>
    <row r="671" spans="1:9" ht="17.25" customHeight="1" x14ac:dyDescent="0.25">
      <c r="A671" s="8" t="s">
        <v>268</v>
      </c>
      <c r="B671" s="3" t="str">
        <f t="shared" si="77"/>
        <v>2011</v>
      </c>
      <c r="C671" s="8" t="str">
        <f t="shared" si="78"/>
        <v xml:space="preserve">택티컬 포스 </v>
      </c>
      <c r="D671" s="8" t="str">
        <f t="shared" si="79"/>
        <v>Tactical Force</v>
      </c>
      <c r="E671" s="8" t="str">
        <f t="shared" si="73"/>
        <v>액션, SF, 스릴러</v>
      </c>
      <c r="F671" s="3" t="str">
        <f t="shared" si="74"/>
        <v>캐나다</v>
      </c>
      <c r="G671" s="8" t="str">
        <f t="shared" si="75"/>
        <v>아다모 P. 컬트라로</v>
      </c>
      <c r="H671" s="8" t="str">
        <f t="shared" si="76"/>
        <v>스티브 오스틴, 마이클 생크스, 마이클 제이 화이트</v>
      </c>
      <c r="I671" t="s">
        <v>1184</v>
      </c>
    </row>
    <row r="672" spans="1:9" ht="17.25" customHeight="1" x14ac:dyDescent="0.25">
      <c r="A672" s="8" t="s">
        <v>730</v>
      </c>
      <c r="B672" s="3" t="str">
        <f t="shared" si="77"/>
        <v>1997</v>
      </c>
      <c r="C672" s="8" t="str">
        <f t="shared" si="78"/>
        <v xml:space="preserve">스타쉽 트루퍼스 </v>
      </c>
      <c r="D672" s="8" t="str">
        <f t="shared" si="79"/>
        <v>Starship Troopers</v>
      </c>
      <c r="E672" s="8" t="str">
        <f t="shared" si="73"/>
        <v>SF, 액션</v>
      </c>
      <c r="F672" s="3" t="str">
        <f t="shared" si="74"/>
        <v>미국</v>
      </c>
      <c r="G672" s="8" t="str">
        <f t="shared" si="75"/>
        <v>폴 버호벤</v>
      </c>
      <c r="H672" s="8" t="str">
        <f t="shared" si="76"/>
        <v>캐스퍼 반 디엔, 디나 메이어, 데니스 리차드, 제이크 부시, 닐 패트릭 해리스, 클랜시 브라운, 세스 길리엄, 패트릭 멀둔</v>
      </c>
      <c r="I672" t="s">
        <v>1186</v>
      </c>
    </row>
    <row r="673" spans="1:9" ht="17.25" customHeight="1" x14ac:dyDescent="0.25">
      <c r="A673" s="8" t="s">
        <v>731</v>
      </c>
      <c r="B673" s="3" t="str">
        <f t="shared" si="77"/>
        <v>2004</v>
      </c>
      <c r="C673" s="8" t="str">
        <f t="shared" si="78"/>
        <v xml:space="preserve">스타쉽 트루퍼스 2 </v>
      </c>
      <c r="D673" s="8" t="str">
        <f t="shared" si="79"/>
        <v>Starship Troopers 2 Hero Of The Federation</v>
      </c>
      <c r="E673" s="8" t="str">
        <f t="shared" si="73"/>
        <v>공포, SF, 액션, 모험</v>
      </c>
      <c r="F673" s="3" t="str">
        <f t="shared" si="74"/>
        <v>미국</v>
      </c>
      <c r="G673" s="8" t="str">
        <f t="shared" si="75"/>
        <v>필 티페트</v>
      </c>
      <c r="H673" s="8" t="str">
        <f t="shared" si="76"/>
        <v>빌리 브라운, 리차드 버기</v>
      </c>
      <c r="I673" t="s">
        <v>1188</v>
      </c>
    </row>
    <row r="674" spans="1:9" ht="17.25" customHeight="1" x14ac:dyDescent="0.25">
      <c r="A674" s="8" t="s">
        <v>732</v>
      </c>
      <c r="B674" s="3" t="str">
        <f t="shared" si="77"/>
        <v>2008</v>
      </c>
      <c r="C674" s="8" t="str">
        <f t="shared" si="78"/>
        <v xml:space="preserve">스타쉽 트루퍼스 3 </v>
      </c>
      <c r="D674" s="8" t="str">
        <f t="shared" si="79"/>
        <v>Starship Troopers 3 Marauder</v>
      </c>
      <c r="E674" s="8" t="str">
        <f t="shared" si="73"/>
        <v>SF, 액션, 모험, 공포</v>
      </c>
      <c r="F674" s="3" t="str">
        <f t="shared" si="74"/>
        <v>미국, 남아프리카 공화국, 독일</v>
      </c>
      <c r="G674" s="8" t="str">
        <f t="shared" si="75"/>
        <v>에드워드 누메이어</v>
      </c>
      <c r="H674" s="8" t="str">
        <f t="shared" si="76"/>
        <v>캐스퍼 반 디엔, 조렌 블라록</v>
      </c>
      <c r="I674" t="s">
        <v>1187</v>
      </c>
    </row>
    <row r="675" spans="1:9" ht="17.25" customHeight="1" x14ac:dyDescent="0.25">
      <c r="A675" s="8" t="s">
        <v>640</v>
      </c>
      <c r="B675" s="3" t="str">
        <f t="shared" si="77"/>
        <v>2012</v>
      </c>
      <c r="C675" s="8" t="str">
        <f t="shared" si="78"/>
        <v xml:space="preserve">스타쉽 트루퍼스- 인베이전 </v>
      </c>
      <c r="D675" s="8" t="str">
        <f t="shared" si="79"/>
        <v>Starship Troopers - Invasion</v>
      </c>
      <c r="E675" s="8" t="str">
        <f t="shared" si="73"/>
        <v>애니메이션, 액션, SF</v>
      </c>
      <c r="F675" s="3" t="str">
        <f t="shared" si="74"/>
        <v>일본, 미국</v>
      </c>
      <c r="G675" s="8" t="str">
        <f t="shared" si="75"/>
        <v>아라마키 신지</v>
      </c>
      <c r="H675" s="8" t="str">
        <f t="shared" si="76"/>
        <v>데이빗 마트랑가, 루시 크리스티안, 저스틴 도란</v>
      </c>
      <c r="I675" t="s">
        <v>1185</v>
      </c>
    </row>
    <row r="676" spans="1:9" ht="17.25" customHeight="1" x14ac:dyDescent="0.25">
      <c r="A676" s="8" t="s">
        <v>529</v>
      </c>
      <c r="B676" s="3" t="str">
        <f t="shared" si="77"/>
        <v>2017</v>
      </c>
      <c r="C676" s="8" t="str">
        <f t="shared" si="78"/>
        <v xml:space="preserve">스타쉽 트루퍼스 - 트레이터 오브 마스 </v>
      </c>
      <c r="D676" s="8" t="str">
        <f t="shared" si="79"/>
        <v>Starship Troopers - Traitor of Mars</v>
      </c>
      <c r="E676" s="8" t="str">
        <f t="shared" si="73"/>
        <v>애니메이션, 액션, SF</v>
      </c>
      <c r="F676" s="3" t="str">
        <f t="shared" si="74"/>
        <v>미국</v>
      </c>
      <c r="G676" s="8" t="str">
        <f t="shared" si="75"/>
        <v>아라마키 신지</v>
      </c>
      <c r="H676" s="8" t="str">
        <f t="shared" si="76"/>
        <v>캐스퍼 반 디엔, 디나 메이어, 드레이 데이비스</v>
      </c>
      <c r="I676" t="s">
        <v>1189</v>
      </c>
    </row>
    <row r="677" spans="1:9" ht="17.25" customHeight="1" x14ac:dyDescent="0.25">
      <c r="A677" s="8" t="s">
        <v>733</v>
      </c>
      <c r="B677" s="3" t="str">
        <f t="shared" si="77"/>
        <v>1977</v>
      </c>
      <c r="C677" s="8" t="str">
        <f t="shared" si="78"/>
        <v xml:space="preserve">스타워즈 에피소드 4 - 새로운 희망 </v>
      </c>
      <c r="D677" s="8" t="str">
        <f t="shared" si="79"/>
        <v>Star Wars</v>
      </c>
      <c r="E677" s="8" t="str">
        <f t="shared" si="73"/>
        <v>SF, 모험, 액션, 판타지</v>
      </c>
      <c r="F677" s="3" t="str">
        <f t="shared" si="74"/>
        <v>미국</v>
      </c>
      <c r="G677" s="8" t="str">
        <f t="shared" si="75"/>
        <v>조지 루카스</v>
      </c>
      <c r="H677" s="8" t="str">
        <f t="shared" si="76"/>
        <v>마크 해밀, 해리슨 포드, 캐리 피셔</v>
      </c>
      <c r="I677" t="s">
        <v>1192</v>
      </c>
    </row>
    <row r="678" spans="1:9" ht="17.25" customHeight="1" x14ac:dyDescent="0.25">
      <c r="A678" s="8" t="s">
        <v>734</v>
      </c>
      <c r="B678" s="3" t="str">
        <f t="shared" si="77"/>
        <v>1980</v>
      </c>
      <c r="C678" s="8" t="str">
        <f t="shared" si="78"/>
        <v xml:space="preserve">스타워즈 에피소드 5 - 제국의 역습 </v>
      </c>
      <c r="D678" s="8" t="str">
        <f t="shared" si="79"/>
        <v>Star Wars Episode V - The Empire Strikes Back</v>
      </c>
      <c r="E678" s="8" t="str">
        <f t="shared" si="73"/>
        <v>SF, 모험, 액션, 판타지</v>
      </c>
      <c r="F678" s="3" t="str">
        <f t="shared" si="74"/>
        <v>미국</v>
      </c>
      <c r="G678" s="8" t="str">
        <f t="shared" si="75"/>
        <v>어빈 커쉬너</v>
      </c>
      <c r="H678" s="8" t="str">
        <f t="shared" si="76"/>
        <v>마크 해밀, 해리슨 포드, 캐리 피셔</v>
      </c>
      <c r="I678" t="s">
        <v>1193</v>
      </c>
    </row>
    <row r="679" spans="1:9" ht="17.25" customHeight="1" x14ac:dyDescent="0.25">
      <c r="A679" s="8" t="s">
        <v>735</v>
      </c>
      <c r="B679" s="3" t="str">
        <f t="shared" si="77"/>
        <v>1983</v>
      </c>
      <c r="C679" s="8" t="str">
        <f t="shared" si="78"/>
        <v xml:space="preserve">스타워즈 에피소드 6 - 제다이의 귀환 </v>
      </c>
      <c r="D679" s="8" t="str">
        <f t="shared" si="79"/>
        <v>Star Wars Episode VI - Return Of The Jedi</v>
      </c>
      <c r="E679" s="8" t="str">
        <f t="shared" si="73"/>
        <v>SF, 모험, 액션, 판타지</v>
      </c>
      <c r="F679" s="3" t="str">
        <f t="shared" si="74"/>
        <v>미국</v>
      </c>
      <c r="G679" s="8" t="str">
        <f t="shared" si="75"/>
        <v>리차드 마퀀드</v>
      </c>
      <c r="H679" s="8" t="str">
        <f t="shared" si="76"/>
        <v>마크 해밀, 해리슨 포드, 캐리 피셔</v>
      </c>
      <c r="I679" t="s">
        <v>1194</v>
      </c>
    </row>
    <row r="680" spans="1:9" ht="17.25" customHeight="1" x14ac:dyDescent="0.25">
      <c r="A680" s="8" t="s">
        <v>736</v>
      </c>
      <c r="B680" s="3" t="str">
        <f t="shared" si="77"/>
        <v>1999</v>
      </c>
      <c r="C680" s="8" t="str">
        <f t="shared" si="78"/>
        <v xml:space="preserve">스타워즈 에피소드 1 - 보이지 않는 위험 </v>
      </c>
      <c r="D680" s="8" t="str">
        <f t="shared" si="79"/>
        <v>Star Wars Episode I - The Phantom Menace</v>
      </c>
      <c r="E680" s="8" t="str">
        <f t="shared" si="73"/>
        <v>SF, 액션</v>
      </c>
      <c r="F680" s="3" t="str">
        <f t="shared" si="74"/>
        <v>미국</v>
      </c>
      <c r="G680" s="8" t="str">
        <f t="shared" si="75"/>
        <v>조지 루카스</v>
      </c>
      <c r="H680" s="8" t="str">
        <f t="shared" si="76"/>
        <v>리암 니슨, 이완 맥그리거, 나탈리 포트만</v>
      </c>
      <c r="I680" t="s">
        <v>1196</v>
      </c>
    </row>
    <row r="681" spans="1:9" ht="17.25" customHeight="1" x14ac:dyDescent="0.25">
      <c r="A681" s="8" t="s">
        <v>737</v>
      </c>
      <c r="B681" s="3" t="str">
        <f t="shared" si="77"/>
        <v>2002</v>
      </c>
      <c r="C681" s="8" t="str">
        <f t="shared" si="78"/>
        <v xml:space="preserve">스타워즈 에피소드 2 - 클론의 습격 </v>
      </c>
      <c r="D681" s="8" t="str">
        <f t="shared" si="79"/>
        <v>Star Wars Episode II - Attack Of The Clones</v>
      </c>
      <c r="E681" s="8" t="str">
        <f t="shared" si="73"/>
        <v>SF, 모험, 전쟁, 드라마</v>
      </c>
      <c r="F681" s="3" t="str">
        <f t="shared" si="74"/>
        <v>미국</v>
      </c>
      <c r="G681" s="8" t="str">
        <f t="shared" si="75"/>
        <v>조지 루카스</v>
      </c>
      <c r="H681" s="8" t="str">
        <f t="shared" si="76"/>
        <v>이완 맥그리거, 나탈리 포트만, 헤이든 크리스텐슨, 프랭크 오즈</v>
      </c>
      <c r="I681" t="s">
        <v>1197</v>
      </c>
    </row>
    <row r="682" spans="1:9" ht="17.25" customHeight="1" x14ac:dyDescent="0.25">
      <c r="A682" s="8" t="s">
        <v>738</v>
      </c>
      <c r="B682" s="3" t="str">
        <f t="shared" si="77"/>
        <v>2005</v>
      </c>
      <c r="C682" s="8" t="str">
        <f t="shared" si="78"/>
        <v xml:space="preserve">스타워즈 에피소드 3 - 시스의 복수 </v>
      </c>
      <c r="D682" s="8" t="str">
        <f t="shared" si="79"/>
        <v>Star Wars Episode III - Revenge Of The Sith</v>
      </c>
      <c r="E682" s="8" t="str">
        <f t="shared" si="73"/>
        <v>SF, 모험, 액션</v>
      </c>
      <c r="F682" s="3" t="str">
        <f t="shared" si="74"/>
        <v>미국</v>
      </c>
      <c r="G682" s="8" t="str">
        <f t="shared" si="75"/>
        <v>조지 루카스</v>
      </c>
      <c r="H682" s="8" t="str">
        <f t="shared" si="76"/>
        <v>이완 맥그리거, 나탈리 포트만, 헤이든 크리스텐슨, 이언 맥디어미드, 프랭크 오즈</v>
      </c>
      <c r="I682" t="s">
        <v>1191</v>
      </c>
    </row>
    <row r="683" spans="1:9" ht="17.25" customHeight="1" x14ac:dyDescent="0.25">
      <c r="A683" s="8" t="s">
        <v>530</v>
      </c>
      <c r="B683" s="3" t="str">
        <f t="shared" si="77"/>
        <v>2015</v>
      </c>
      <c r="C683" s="8" t="str">
        <f t="shared" si="78"/>
        <v xml:space="preserve">스타워즈 - 깨어난 포스 </v>
      </c>
      <c r="D683" s="8" t="str">
        <f t="shared" si="79"/>
        <v>Star Wars - The Force Awakens</v>
      </c>
      <c r="E683" s="8" t="str">
        <f t="shared" si="73"/>
        <v>액션, 모험, 판타지</v>
      </c>
      <c r="F683" s="3" t="str">
        <f t="shared" si="74"/>
        <v>미국</v>
      </c>
      <c r="G683" s="8" t="str">
        <f t="shared" si="75"/>
        <v>J.J. 에이브럼스</v>
      </c>
      <c r="H683" s="8" t="str">
        <f t="shared" si="76"/>
        <v>해리슨 포드, 마크 해밀, 캐리 피셔, 도널 글리슨, 그웬돌린 크리스티, 사이먼 페그, 오스카 아이삭, 막스 폰 시도우, 존 보예가, 데이지 리들리, 아담 드라이버</v>
      </c>
      <c r="I683" t="s">
        <v>1195</v>
      </c>
    </row>
    <row r="684" spans="1:9" ht="17.25" customHeight="1" x14ac:dyDescent="0.25">
      <c r="A684" s="8" t="s">
        <v>739</v>
      </c>
      <c r="B684" s="3" t="str">
        <f t="shared" si="77"/>
        <v>2016</v>
      </c>
      <c r="C684" s="8" t="str">
        <f t="shared" si="78"/>
        <v xml:space="preserve">로그 원 - 스타워즈 스토리 </v>
      </c>
      <c r="D684" s="8" t="str">
        <f t="shared" si="79"/>
        <v>Rogue One - A Star Wars Story</v>
      </c>
      <c r="E684" s="8" t="str">
        <f t="shared" si="73"/>
        <v>액션, 모험, 판타지, SF</v>
      </c>
      <c r="F684" s="3" t="str">
        <f t="shared" si="74"/>
        <v>미국</v>
      </c>
      <c r="G684" s="8" t="str">
        <f t="shared" si="75"/>
        <v>가렛 에드워즈</v>
      </c>
      <c r="H684" s="8" t="str">
        <f t="shared" si="76"/>
        <v>펠리시티 존스, 디에고 루나, 매즈 미켈슨, 리즈 아메드, 포레스트 휘태커, 견자단, 강문</v>
      </c>
      <c r="I684" t="s">
        <v>1190</v>
      </c>
    </row>
    <row r="685" spans="1:9" ht="17.25" customHeight="1" x14ac:dyDescent="0.25">
      <c r="A685" s="8" t="s">
        <v>531</v>
      </c>
      <c r="B685" s="3" t="str">
        <f t="shared" si="77"/>
        <v>1979</v>
      </c>
      <c r="C685" s="8" t="str">
        <f t="shared" si="78"/>
        <v xml:space="preserve">스타 트랙 1 </v>
      </c>
      <c r="D685" s="8" t="str">
        <f t="shared" si="79"/>
        <v>Star Trek Ⅰ- The Motion Picture</v>
      </c>
      <c r="E685" s="8" t="str">
        <f t="shared" si="73"/>
        <v>액션, 모험, 미스터리, SF</v>
      </c>
      <c r="F685" s="3" t="str">
        <f t="shared" si="74"/>
        <v>미국</v>
      </c>
      <c r="G685" s="8" t="str">
        <f t="shared" si="75"/>
        <v>로버트 와이즈</v>
      </c>
      <c r="H685" s="8" t="str">
        <f t="shared" si="76"/>
        <v>윌리암 샤트너, 레너드 니모이, 드포레스트 켈리</v>
      </c>
      <c r="I685" t="s">
        <v>1200</v>
      </c>
    </row>
    <row r="686" spans="1:9" ht="17.25" customHeight="1" x14ac:dyDescent="0.25">
      <c r="A686" s="8" t="s">
        <v>532</v>
      </c>
      <c r="B686" s="3" t="str">
        <f t="shared" si="77"/>
        <v>1982</v>
      </c>
      <c r="C686" s="8" t="str">
        <f t="shared" si="78"/>
        <v xml:space="preserve">스타 트랙 2 - 칸의 분노 </v>
      </c>
      <c r="D686" s="8" t="str">
        <f t="shared" si="79"/>
        <v>Star Trek II - The Wrath Of Khan</v>
      </c>
      <c r="E686" s="8" t="str">
        <f t="shared" si="73"/>
        <v>SF, 모험</v>
      </c>
      <c r="F686" s="3" t="str">
        <f t="shared" si="74"/>
        <v>미국</v>
      </c>
      <c r="G686" s="8" t="str">
        <f t="shared" si="75"/>
        <v>니콜라스 메이어</v>
      </c>
      <c r="H686" s="8" t="str">
        <f t="shared" si="76"/>
        <v>윌리암 샤트너, 레너드 니모이, 드포레스트 켈리</v>
      </c>
      <c r="I686" t="s">
        <v>1202</v>
      </c>
    </row>
    <row r="687" spans="1:9" ht="17.25" customHeight="1" x14ac:dyDescent="0.25">
      <c r="A687" s="8" t="s">
        <v>533</v>
      </c>
      <c r="B687" s="3" t="str">
        <f t="shared" si="77"/>
        <v>1984</v>
      </c>
      <c r="C687" s="8" t="str">
        <f t="shared" si="78"/>
        <v xml:space="preserve">스타 트랙 3 - 스포크를 찾아서 </v>
      </c>
      <c r="D687" s="8" t="str">
        <f t="shared" si="79"/>
        <v>Star Trek III - The Search For Spock</v>
      </c>
      <c r="E687" s="8" t="str">
        <f t="shared" si="73"/>
        <v>SF, 모험</v>
      </c>
      <c r="F687" s="3" t="str">
        <f t="shared" si="74"/>
        <v>미국</v>
      </c>
      <c r="G687" s="8" t="str">
        <f t="shared" si="75"/>
        <v>레너드 니모이</v>
      </c>
      <c r="H687" s="8" t="str">
        <f t="shared" si="76"/>
        <v>윌리암 샤트너, 레너드 니모이, 드포레스트 켈리</v>
      </c>
      <c r="I687" t="s">
        <v>1205</v>
      </c>
    </row>
    <row r="688" spans="1:9" ht="17.25" customHeight="1" x14ac:dyDescent="0.25">
      <c r="A688" s="8" t="s">
        <v>534</v>
      </c>
      <c r="B688" s="3" t="str">
        <f t="shared" si="77"/>
        <v>1986</v>
      </c>
      <c r="C688" s="8" t="str">
        <f t="shared" si="78"/>
        <v xml:space="preserve">스타 트랙 4 - 귀환의 항로 </v>
      </c>
      <c r="D688" s="8" t="str">
        <f t="shared" si="79"/>
        <v>Star Trek IV - The Voyage Home</v>
      </c>
      <c r="E688" s="8" t="str">
        <f t="shared" si="73"/>
        <v>SF, 모험</v>
      </c>
      <c r="F688" s="3" t="str">
        <f t="shared" si="74"/>
        <v>미국</v>
      </c>
      <c r="G688" s="8" t="str">
        <f t="shared" si="75"/>
        <v>레너드 니모이</v>
      </c>
      <c r="H688" s="8" t="str">
        <f t="shared" si="76"/>
        <v>윌리암 샤트너, 레너드 니모이, 드포레스트 켈리</v>
      </c>
      <c r="I688" t="s">
        <v>1199</v>
      </c>
    </row>
    <row r="689" spans="1:9" ht="17.25" customHeight="1" x14ac:dyDescent="0.25">
      <c r="A689" s="8" t="s">
        <v>535</v>
      </c>
      <c r="B689" s="3" t="str">
        <f t="shared" si="77"/>
        <v>1989</v>
      </c>
      <c r="C689" s="8" t="str">
        <f t="shared" si="78"/>
        <v xml:space="preserve">스타 트랙 5 - 최후의 결전 </v>
      </c>
      <c r="D689" s="8" t="str">
        <f t="shared" si="79"/>
        <v>Star Trek V - The Final Frontier</v>
      </c>
      <c r="E689" s="8" t="str">
        <f t="shared" si="73"/>
        <v>SF, 모험</v>
      </c>
      <c r="F689" s="3" t="str">
        <f t="shared" si="74"/>
        <v>미국</v>
      </c>
      <c r="G689" s="8" t="str">
        <f t="shared" si="75"/>
        <v>윌리암 샤트너</v>
      </c>
      <c r="H689" s="8" t="str">
        <f t="shared" si="76"/>
        <v>윌리암 샤트너, 레너드 니모이, 드포레스트 켈리</v>
      </c>
      <c r="I689" t="s">
        <v>1206</v>
      </c>
    </row>
    <row r="690" spans="1:9" ht="17.25" customHeight="1" x14ac:dyDescent="0.25">
      <c r="A690" s="8" t="s">
        <v>536</v>
      </c>
      <c r="B690" s="3" t="str">
        <f t="shared" si="77"/>
        <v>1991</v>
      </c>
      <c r="C690" s="8" t="str">
        <f t="shared" si="78"/>
        <v xml:space="preserve">스타 트랙 6 - 미지의 세계 </v>
      </c>
      <c r="D690" s="8" t="str">
        <f t="shared" si="79"/>
        <v>Star Trek VI - The Undiscovered Country</v>
      </c>
      <c r="E690" s="8" t="str">
        <f t="shared" si="73"/>
        <v>SF, 모험</v>
      </c>
      <c r="F690" s="3" t="str">
        <f t="shared" si="74"/>
        <v>미국</v>
      </c>
      <c r="G690" s="8" t="str">
        <f t="shared" si="75"/>
        <v>니콜라스 메이어</v>
      </c>
      <c r="H690" s="8" t="str">
        <f t="shared" si="76"/>
        <v>윌리암 샤트너, 레너드 니모이, 드포레스트 켈리</v>
      </c>
      <c r="I690" t="s">
        <v>1203</v>
      </c>
    </row>
    <row r="691" spans="1:9" ht="17.25" customHeight="1" x14ac:dyDescent="0.25">
      <c r="A691" s="8" t="s">
        <v>537</v>
      </c>
      <c r="B691" s="3" t="str">
        <f t="shared" si="77"/>
        <v>1994</v>
      </c>
      <c r="C691" s="8" t="str">
        <f t="shared" si="78"/>
        <v xml:space="preserve">스타 트랙 7 - 넥서스 트랙 </v>
      </c>
      <c r="D691" s="8" t="str">
        <f t="shared" si="79"/>
        <v>Star Trek Ⅶ - Generations</v>
      </c>
      <c r="E691" s="8" t="str">
        <f t="shared" si="73"/>
        <v>액션, 미스터리, SF, 스릴러</v>
      </c>
      <c r="F691" s="3" t="str">
        <f t="shared" si="74"/>
        <v>미국</v>
      </c>
      <c r="G691" s="8" t="str">
        <f t="shared" si="75"/>
        <v>데이비드 카슨</v>
      </c>
      <c r="H691" s="8" t="str">
        <f t="shared" si="76"/>
        <v>패트릭 스튜어트, 조나단 플레이크, 브렌트 스피너, 레버 버튼, 마이클 돈, 게이츠 맥파든, 마리나 설티스, 말콤 맥도웰, 제임스 두한</v>
      </c>
      <c r="I691" t="s">
        <v>1204</v>
      </c>
    </row>
    <row r="692" spans="1:9" ht="17.25" customHeight="1" x14ac:dyDescent="0.25">
      <c r="A692" s="8" t="s">
        <v>538</v>
      </c>
      <c r="B692" s="3" t="str">
        <f t="shared" si="77"/>
        <v>1996</v>
      </c>
      <c r="C692" s="8" t="str">
        <f t="shared" si="78"/>
        <v xml:space="preserve">스타 트랙 8 - 퍼스트 콘택트 </v>
      </c>
      <c r="D692" s="8" t="str">
        <f t="shared" si="79"/>
        <v>Star Trek Ⅷ - First Contact</v>
      </c>
      <c r="E692" s="8" t="str">
        <f t="shared" si="73"/>
        <v>SF, 모험, 액션, 스릴러</v>
      </c>
      <c r="F692" s="3" t="str">
        <f t="shared" si="74"/>
        <v>미국</v>
      </c>
      <c r="G692" s="8" t="str">
        <f t="shared" si="75"/>
        <v>조나단 플레이크</v>
      </c>
      <c r="H692" s="8" t="str">
        <f t="shared" si="76"/>
        <v>패트릭 스튜어트, 조나단 플레이크, 브렌트 스피너, 레버 버튼, 마이클 돈, 게이츠 맥파든, 마리나 설티스, 알프리 우다드, 제임스 크롬웰, 앨리스 크리지</v>
      </c>
      <c r="I692" t="s">
        <v>1201</v>
      </c>
    </row>
    <row r="693" spans="1:9" ht="17.25" customHeight="1" x14ac:dyDescent="0.25">
      <c r="A693" s="8" t="s">
        <v>539</v>
      </c>
      <c r="B693" s="3" t="str">
        <f t="shared" si="77"/>
        <v>1998</v>
      </c>
      <c r="C693" s="8" t="str">
        <f t="shared" si="78"/>
        <v xml:space="preserve">스타 트랙 9 - 최후의 반격 </v>
      </c>
      <c r="D693" s="8" t="str">
        <f t="shared" si="79"/>
        <v>Star Trek Ⅸ - Insurrection</v>
      </c>
      <c r="E693" s="8" t="str">
        <f t="shared" si="73"/>
        <v>SF, 액션, 드라마, 멜로/로맨스, 모험</v>
      </c>
      <c r="F693" s="3" t="str">
        <f t="shared" si="74"/>
        <v>미국</v>
      </c>
      <c r="G693" s="8" t="str">
        <f t="shared" si="75"/>
        <v>조나단 플레이크</v>
      </c>
      <c r="H693" s="8" t="str">
        <f t="shared" si="76"/>
        <v>패트릭 스튜어트, 조나단 플레이크, 브렌트 스피너, 레버 버튼, 마이클 돈, 게이츠 맥파든, 마리나 설티스, F. 머레이 아브라함, 도나 머피, 안소니 저브</v>
      </c>
      <c r="I693" t="s">
        <v>1207</v>
      </c>
    </row>
    <row r="694" spans="1:9" ht="17.25" customHeight="1" x14ac:dyDescent="0.25">
      <c r="A694" s="8" t="s">
        <v>540</v>
      </c>
      <c r="B694" s="3" t="str">
        <f t="shared" si="77"/>
        <v>2002</v>
      </c>
      <c r="C694" s="8" t="str">
        <f t="shared" si="78"/>
        <v xml:space="preserve">스타 트랙 - 네메시스 </v>
      </c>
      <c r="D694" s="8" t="str">
        <f t="shared" si="79"/>
        <v>Star Trek - Nemesis</v>
      </c>
      <c r="E694" s="8" t="str">
        <f t="shared" si="73"/>
        <v>SF, 모험</v>
      </c>
      <c r="F694" s="3" t="str">
        <f t="shared" si="74"/>
        <v>미국</v>
      </c>
      <c r="G694" s="8" t="str">
        <f t="shared" si="75"/>
        <v>스튜어트 베어드</v>
      </c>
      <c r="H694" s="8" t="str">
        <f t="shared" si="76"/>
        <v>패트릭 스튜어트, 조나단 플레이크, 브렌트 스피너, 레버 버튼, 마이클 돈, 게이츠 맥파든, 마리나 설티스, 론 펄먼, 톰 하디, 디나 메이어, 주디 치코렐라, 케이트 멀그루</v>
      </c>
      <c r="I694" t="s">
        <v>1208</v>
      </c>
    </row>
    <row r="695" spans="1:9" ht="17.25" customHeight="1" x14ac:dyDescent="0.25">
      <c r="A695" s="8" t="s">
        <v>541</v>
      </c>
      <c r="B695" s="3" t="str">
        <f t="shared" si="77"/>
        <v>2009</v>
      </c>
      <c r="C695" s="8" t="str">
        <f t="shared" si="78"/>
        <v xml:space="preserve">스타 트랙 - 더 비기닝 </v>
      </c>
      <c r="D695" s="8" t="str">
        <f t="shared" si="79"/>
        <v>Star Trek - The Beginnig</v>
      </c>
      <c r="E695" s="8" t="str">
        <f t="shared" si="73"/>
        <v>SF, 모험, 액션</v>
      </c>
      <c r="F695" s="3" t="str">
        <f t="shared" si="74"/>
        <v>미국</v>
      </c>
      <c r="G695" s="8" t="str">
        <f t="shared" si="75"/>
        <v>J.J. 에이브럼스</v>
      </c>
      <c r="H695" s="8" t="str">
        <f t="shared" si="76"/>
        <v>크리스 파인, 재커리 퀸토</v>
      </c>
      <c r="I695" t="s">
        <v>1209</v>
      </c>
    </row>
    <row r="696" spans="1:9" ht="17.25" customHeight="1" x14ac:dyDescent="0.25">
      <c r="A696" s="8" t="s">
        <v>740</v>
      </c>
      <c r="B696" s="3" t="str">
        <f t="shared" si="77"/>
        <v>2013</v>
      </c>
      <c r="C696" s="8" t="str">
        <f t="shared" si="78"/>
        <v xml:space="preserve">스타 트랙 - 다크니스 </v>
      </c>
      <c r="D696" s="8" t="str">
        <f t="shared" si="79"/>
        <v>Star Trek - Into Darkness</v>
      </c>
      <c r="E696" s="8" t="str">
        <f t="shared" si="73"/>
        <v>액션, 모험, SF</v>
      </c>
      <c r="F696" s="3" t="str">
        <f t="shared" si="74"/>
        <v>미국</v>
      </c>
      <c r="G696" s="8" t="str">
        <f t="shared" si="75"/>
        <v>J.J. 에이브럼스</v>
      </c>
      <c r="H696" s="8" t="str">
        <f t="shared" si="76"/>
        <v>크리스 파인, 재커리 퀸토, 조 샐다나, 베네딕트 컴버배치, 칼 어번, 사이먼 페그, 안톤 옐친, 존 조, 앨리스 이브</v>
      </c>
      <c r="I696" t="s">
        <v>1210</v>
      </c>
    </row>
    <row r="697" spans="1:9" ht="17.25" customHeight="1" x14ac:dyDescent="0.25">
      <c r="A697" s="8" t="s">
        <v>542</v>
      </c>
      <c r="B697" s="3" t="str">
        <f t="shared" si="77"/>
        <v>2016</v>
      </c>
      <c r="C697" s="8" t="str">
        <f t="shared" si="78"/>
        <v xml:space="preserve">스타 트랙 - 비욘드 </v>
      </c>
      <c r="D697" s="8" t="str">
        <f t="shared" si="79"/>
        <v>Star Trek - Beyond</v>
      </c>
      <c r="E697" s="8" t="str">
        <f t="shared" si="73"/>
        <v>액션, 모험, SF, 스릴러</v>
      </c>
      <c r="F697" s="3" t="str">
        <f t="shared" si="74"/>
        <v>미국</v>
      </c>
      <c r="G697" s="8" t="str">
        <f t="shared" si="75"/>
        <v>저스틴 린</v>
      </c>
      <c r="H697" s="8" t="str">
        <f t="shared" si="76"/>
        <v>크리스 파인, 사이먼 페그, 조 샐다나, 재커리 퀸토, 칼 어번, 안톤 옐친, 존 조, 이드리스 엘바, 소피아 부텔라</v>
      </c>
      <c r="I697" t="s">
        <v>1198</v>
      </c>
    </row>
    <row r="698" spans="1:9" ht="17.25" customHeight="1" x14ac:dyDescent="0.25">
      <c r="A698" s="8" t="s">
        <v>543</v>
      </c>
      <c r="B698" s="3" t="str">
        <f t="shared" si="77"/>
        <v>1994</v>
      </c>
      <c r="C698" s="8" t="str">
        <f t="shared" si="78"/>
        <v xml:space="preserve">스피드 </v>
      </c>
      <c r="D698" s="8" t="str">
        <f t="shared" si="79"/>
        <v>Speed</v>
      </c>
      <c r="E698" s="8" t="str">
        <f t="shared" si="73"/>
        <v>액션, 스릴러</v>
      </c>
      <c r="F698" s="3" t="str">
        <f t="shared" si="74"/>
        <v>미국</v>
      </c>
      <c r="G698" s="8" t="str">
        <f t="shared" si="75"/>
        <v>얀 드봉</v>
      </c>
      <c r="H698" s="8" t="str">
        <f t="shared" si="76"/>
        <v>키아누 리브스, 데니스 호퍼, 산드라 블록</v>
      </c>
      <c r="I698" t="s">
        <v>1211</v>
      </c>
    </row>
    <row r="699" spans="1:9" ht="17.25" customHeight="1" x14ac:dyDescent="0.25">
      <c r="A699" s="8" t="s">
        <v>544</v>
      </c>
      <c r="B699" s="3" t="str">
        <f t="shared" si="77"/>
        <v>1997</v>
      </c>
      <c r="C699" s="8" t="str">
        <f t="shared" si="78"/>
        <v xml:space="preserve">스피드 2 </v>
      </c>
      <c r="D699" s="8" t="str">
        <f t="shared" si="79"/>
        <v>Speed 2 - Cruise Control</v>
      </c>
      <c r="E699" s="8" t="str">
        <f t="shared" si="73"/>
        <v>스릴러, 액션</v>
      </c>
      <c r="F699" s="3" t="str">
        <f t="shared" si="74"/>
        <v>미국</v>
      </c>
      <c r="G699" s="8" t="str">
        <f t="shared" si="75"/>
        <v>얀 드봉</v>
      </c>
      <c r="H699" s="8" t="str">
        <f t="shared" si="76"/>
        <v>산드라 블록, 제이슨 패트릭, 윌렘 대포</v>
      </c>
      <c r="I699" t="s">
        <v>1212</v>
      </c>
    </row>
    <row r="700" spans="1:9" ht="17.25" customHeight="1" x14ac:dyDescent="0.25">
      <c r="A700" s="8" t="s">
        <v>741</v>
      </c>
      <c r="B700" s="3" t="str">
        <f t="shared" si="77"/>
        <v>1992</v>
      </c>
      <c r="C700" s="8" t="str">
        <f t="shared" si="78"/>
        <v xml:space="preserve">시스터 액트 </v>
      </c>
      <c r="D700" s="8" t="str">
        <f t="shared" si="79"/>
        <v>Sister Act</v>
      </c>
      <c r="E700" s="8" t="str">
        <f t="shared" si="73"/>
        <v>코미디, 범죄, 뮤지컬, 액션</v>
      </c>
      <c r="F700" s="3" t="str">
        <f t="shared" si="74"/>
        <v>미국</v>
      </c>
      <c r="G700" s="8" t="str">
        <f t="shared" si="75"/>
        <v>에밀 아돌리노</v>
      </c>
      <c r="H700" s="8" t="str">
        <f t="shared" si="76"/>
        <v>우피 골드버그</v>
      </c>
      <c r="I700" t="s">
        <v>1213</v>
      </c>
    </row>
    <row r="701" spans="1:9" ht="17.25" customHeight="1" x14ac:dyDescent="0.25">
      <c r="A701" s="8" t="s">
        <v>742</v>
      </c>
      <c r="B701" s="3" t="str">
        <f t="shared" si="77"/>
        <v>1993</v>
      </c>
      <c r="C701" s="8" t="str">
        <f t="shared" si="78"/>
        <v xml:space="preserve">시스터 액트 2 </v>
      </c>
      <c r="D701" s="8" t="str">
        <f t="shared" si="79"/>
        <v>Sister Act 2 - Back In The Habit</v>
      </c>
      <c r="E701" s="8" t="str">
        <f t="shared" si="73"/>
        <v>코미디, 뮤지컬</v>
      </c>
      <c r="F701" s="3" t="str">
        <f t="shared" si="74"/>
        <v>미국</v>
      </c>
      <c r="G701" s="8" t="str">
        <f t="shared" si="75"/>
        <v>빌 듀크</v>
      </c>
      <c r="H701" s="8" t="str">
        <f t="shared" si="76"/>
        <v>우피 골드버그</v>
      </c>
      <c r="I701" t="s">
        <v>1214</v>
      </c>
    </row>
    <row r="702" spans="1:9" ht="17.25" customHeight="1" x14ac:dyDescent="0.25">
      <c r="A702" s="8" t="s">
        <v>545</v>
      </c>
      <c r="B702" s="3" t="str">
        <f t="shared" si="77"/>
        <v>2005</v>
      </c>
      <c r="C702" s="8" t="str">
        <f t="shared" si="78"/>
        <v xml:space="preserve">씬 시티 </v>
      </c>
      <c r="D702" s="8" t="str">
        <f t="shared" si="79"/>
        <v>Sin City</v>
      </c>
      <c r="E702" s="8" t="str">
        <f t="shared" si="73"/>
        <v>액션, 범죄, 드라마, 스릴러</v>
      </c>
      <c r="F702" s="3" t="str">
        <f t="shared" si="74"/>
        <v>미국</v>
      </c>
      <c r="G702" s="8" t="str">
        <f t="shared" si="75"/>
        <v>프랭크 밀러, 로버트 로드리게즈, 쿠엔틴 타란티노</v>
      </c>
      <c r="H702" s="8" t="str">
        <f t="shared" si="76"/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  <c r="I702" t="s">
        <v>1216</v>
      </c>
    </row>
    <row r="703" spans="1:9" ht="17.25" customHeight="1" x14ac:dyDescent="0.25">
      <c r="A703" s="8" t="s">
        <v>743</v>
      </c>
      <c r="B703" s="3" t="str">
        <f t="shared" si="77"/>
        <v>2014</v>
      </c>
      <c r="C703" s="8" t="str">
        <f t="shared" si="78"/>
        <v xml:space="preserve">씬 시티 - 다크히어로의 부활 </v>
      </c>
      <c r="D703" s="8" t="str">
        <f t="shared" si="79"/>
        <v>Sin City - A dame to kill for</v>
      </c>
      <c r="E703" s="8" t="str">
        <f t="shared" si="73"/>
        <v>액션, 범죄, 스릴러</v>
      </c>
      <c r="F703" s="3" t="str">
        <f t="shared" si="74"/>
        <v>미국</v>
      </c>
      <c r="G703" s="8" t="str">
        <f t="shared" si="75"/>
        <v>프랭크 밀러, 로버트 로드리게즈</v>
      </c>
      <c r="H703" s="8" t="str">
        <f t="shared" si="76"/>
        <v>조셉 고든 레빗, 에바 그린, 제시카 알바, 브루스 윌리스</v>
      </c>
      <c r="I703" t="s">
        <v>1215</v>
      </c>
    </row>
    <row r="704" spans="1:9" ht="17.25" customHeight="1" x14ac:dyDescent="0.25">
      <c r="A704" s="8" t="s">
        <v>744</v>
      </c>
      <c r="B704" s="3" t="str">
        <f t="shared" si="77"/>
        <v>2006</v>
      </c>
      <c r="C704" s="8" t="str">
        <f t="shared" si="78"/>
        <v xml:space="preserve">아드레날린 24 </v>
      </c>
      <c r="D704" s="8" t="str">
        <f t="shared" si="79"/>
        <v>Crank</v>
      </c>
      <c r="E704" s="8" t="str">
        <f t="shared" si="73"/>
        <v>액션, 범죄, 스릴러</v>
      </c>
      <c r="F704" s="3" t="str">
        <f t="shared" si="74"/>
        <v>영국, 미국</v>
      </c>
      <c r="G704" s="8" t="str">
        <f t="shared" si="75"/>
        <v>마크 네빌딘, 브라이언 테일러</v>
      </c>
      <c r="H704" s="8" t="str">
        <f t="shared" si="76"/>
        <v>제이슨 스타뎀, 에이미 스마트</v>
      </c>
      <c r="I704" t="s">
        <v>1217</v>
      </c>
    </row>
    <row r="705" spans="1:9" ht="17.25" customHeight="1" x14ac:dyDescent="0.25">
      <c r="A705" s="8" t="s">
        <v>641</v>
      </c>
      <c r="B705" s="3" t="str">
        <f t="shared" si="77"/>
        <v>2009</v>
      </c>
      <c r="C705" s="8" t="str">
        <f t="shared" si="78"/>
        <v xml:space="preserve">아드레날린 24 2 </v>
      </c>
      <c r="D705" s="8" t="str">
        <f t="shared" si="79"/>
        <v>Crank - High Voltage</v>
      </c>
      <c r="E705" s="8" t="str">
        <f t="shared" si="73"/>
        <v>액션, 범죄, 스릴러</v>
      </c>
      <c r="F705" s="3" t="str">
        <f t="shared" si="74"/>
        <v>미국</v>
      </c>
      <c r="G705" s="8" t="str">
        <f t="shared" si="75"/>
        <v>마크 네빌딘, 브라이언 테일러</v>
      </c>
      <c r="H705" s="8" t="str">
        <f t="shared" si="76"/>
        <v>제이슨 스타뎀, 에이미 스마트, 드와이트 요아캄, 에프렌 라미레즈</v>
      </c>
      <c r="I705" t="s">
        <v>1218</v>
      </c>
    </row>
    <row r="706" spans="1:9" ht="17.25" customHeight="1" x14ac:dyDescent="0.25">
      <c r="A706" s="8" t="s">
        <v>745</v>
      </c>
      <c r="B706" s="3" t="str">
        <f t="shared" si="77"/>
        <v>2000</v>
      </c>
      <c r="C706" s="8" t="str">
        <f t="shared" si="78"/>
        <v xml:space="preserve">아트 오브 워 </v>
      </c>
      <c r="D706" s="8" t="str">
        <f t="shared" si="79"/>
        <v>The Art Of War</v>
      </c>
      <c r="E706" s="8" t="str">
        <f t="shared" si="73"/>
        <v>액션</v>
      </c>
      <c r="F706" s="3" t="str">
        <f t="shared" si="74"/>
        <v>캐나다, 미국</v>
      </c>
      <c r="G706" s="8" t="str">
        <f t="shared" si="75"/>
        <v>크리스찬 두가이</v>
      </c>
      <c r="H706" s="8" t="str">
        <f t="shared" si="76"/>
        <v>웨슬리 스나입스</v>
      </c>
      <c r="I706" t="s">
        <v>1219</v>
      </c>
    </row>
    <row r="707" spans="1:9" ht="17.25" customHeight="1" x14ac:dyDescent="0.25">
      <c r="A707" s="8" t="s">
        <v>642</v>
      </c>
      <c r="B707" s="3" t="str">
        <f t="shared" si="77"/>
        <v>2008</v>
      </c>
      <c r="C707" s="8" t="str">
        <f t="shared" si="78"/>
        <v xml:space="preserve">아트 오브 워 2 </v>
      </c>
      <c r="D707" s="8" t="str">
        <f t="shared" si="79"/>
        <v>The Art Of War II - Betrayal</v>
      </c>
      <c r="E707" s="8" t="str">
        <f t="shared" ref="E707:E770" si="80">LEFT(I707, FIND("|", I707)-1)</f>
        <v>액션, 스릴러</v>
      </c>
      <c r="F707" s="3" t="str">
        <f t="shared" ref="F707:F770" si="81">MID(I707, FIND("|", I707)+2,FIND("|", I707, FIND("| ", I707)+2)-FIND("|", I707)-2)</f>
        <v>캐나다</v>
      </c>
      <c r="G707" s="8" t="str">
        <f t="shared" ref="G707:G770" si="82">IFERROR(MID(I707,FIND("감독 : ",I707)+5,FIND("출연 : ",I707) - FIND("감독 : ",I707) - 6), MID(I707, FIND("감독 : ", I707)+5, LEN(I707)))</f>
        <v>조셉 러스넥</v>
      </c>
      <c r="H707" s="8" t="str">
        <f t="shared" ref="H707:H770" si="83">IFERROR(MID(I707, FIND("출연 : ", I707)+5, LEN(I707)), "")</f>
        <v>웨슬리 스나입스, 로슬린 먼로</v>
      </c>
      <c r="I707" t="s">
        <v>1220</v>
      </c>
    </row>
    <row r="708" spans="1:9" ht="17.25" customHeight="1" x14ac:dyDescent="0.25">
      <c r="A708" s="8" t="s">
        <v>546</v>
      </c>
      <c r="B708" s="3" t="str">
        <f t="shared" si="77"/>
        <v>2004</v>
      </c>
      <c r="C708" s="8" t="str">
        <f t="shared" si="78"/>
        <v xml:space="preserve">애플시드 </v>
      </c>
      <c r="D708" s="8" t="str">
        <f t="shared" si="79"/>
        <v>Appleseed</v>
      </c>
      <c r="E708" s="8" t="str">
        <f t="shared" si="80"/>
        <v>애니메이션, SF, 액션</v>
      </c>
      <c r="F708" s="3" t="str">
        <f t="shared" si="81"/>
        <v>일본</v>
      </c>
      <c r="G708" s="8" t="str">
        <f t="shared" si="82"/>
        <v>아라마키 신지</v>
      </c>
      <c r="H708" s="8" t="str">
        <f t="shared" si="83"/>
        <v>코바야시 아이, 코스기 쥬로타, 마츠오카 유키, 미와 아스미, 츠바사 아키모토</v>
      </c>
      <c r="I708" t="s">
        <v>1221</v>
      </c>
    </row>
    <row r="709" spans="1:9" ht="17.25" customHeight="1" x14ac:dyDescent="0.25">
      <c r="A709" s="8" t="s">
        <v>547</v>
      </c>
      <c r="B709" s="3" t="str">
        <f t="shared" ref="B709:B772" si="84">MID(A709,2,4)</f>
        <v>2007</v>
      </c>
      <c r="C709" s="8" t="str">
        <f t="shared" ref="C709:C772" si="85">MID(A709, 8, FIND("(", A709, 1)-8)</f>
        <v xml:space="preserve">애플시드 - 엑스 머시나 </v>
      </c>
      <c r="D709" s="8" t="str">
        <f t="shared" ref="D709:D772" si="86">MID(A709, FIND("(",A709,1)+1, FIND(")",A709,1)-FIND("(",A709,1)-1)</f>
        <v>Appleseed Saga - Ex Machina</v>
      </c>
      <c r="E709" s="8" t="str">
        <f t="shared" si="80"/>
        <v>애니메이션, 액션, SF</v>
      </c>
      <c r="F709" s="3" t="str">
        <f t="shared" si="81"/>
        <v>일본</v>
      </c>
      <c r="G709" s="8" t="str">
        <f t="shared" si="82"/>
        <v>아라마키 신지</v>
      </c>
      <c r="H709" s="8" t="str">
        <f t="shared" si="83"/>
        <v>코바야시 아이, 야마데라 코이치</v>
      </c>
      <c r="I709" t="s">
        <v>1222</v>
      </c>
    </row>
    <row r="710" spans="1:9" ht="17.25" customHeight="1" x14ac:dyDescent="0.25">
      <c r="A710" s="8" t="s">
        <v>548</v>
      </c>
      <c r="B710" s="3" t="str">
        <f t="shared" si="84"/>
        <v>2014</v>
      </c>
      <c r="C710" s="8" t="str">
        <f t="shared" si="85"/>
        <v xml:space="preserve">애플시드 알파 </v>
      </c>
      <c r="D710" s="8" t="str">
        <f t="shared" si="86"/>
        <v>Appleseed Alpha</v>
      </c>
      <c r="E710" s="8" t="str">
        <f t="shared" si="80"/>
        <v>애니메이션, 액션, SF</v>
      </c>
      <c r="F710" s="3" t="str">
        <f t="shared" si="81"/>
        <v>일본, 미국</v>
      </c>
      <c r="G710" s="8" t="str">
        <f t="shared" si="82"/>
        <v>아라마키 신지</v>
      </c>
      <c r="H710" s="8" t="str">
        <f t="shared" si="83"/>
        <v>루시 크리스티안, 데이빗 마트랑가</v>
      </c>
      <c r="I710" t="s">
        <v>1223</v>
      </c>
    </row>
    <row r="711" spans="1:9" ht="17.25" customHeight="1" x14ac:dyDescent="0.25">
      <c r="A711" s="8" t="s">
        <v>746</v>
      </c>
      <c r="B711" s="3" t="str">
        <f t="shared" si="84"/>
        <v>1992</v>
      </c>
      <c r="C711" s="8" t="str">
        <f t="shared" si="85"/>
        <v xml:space="preserve">언더 씨즈 </v>
      </c>
      <c r="D711" s="8" t="str">
        <f t="shared" si="86"/>
        <v>Under Siege</v>
      </c>
      <c r="E711" s="8" t="str">
        <f t="shared" si="80"/>
        <v>액션, 드라마, 스릴러</v>
      </c>
      <c r="F711" s="3" t="str">
        <f t="shared" si="81"/>
        <v>미국</v>
      </c>
      <c r="G711" s="8" t="str">
        <f t="shared" si="82"/>
        <v>앤드루 데이비스</v>
      </c>
      <c r="H711" s="8" t="str">
        <f t="shared" si="83"/>
        <v>스티븐 시걸, 토미 리 존스</v>
      </c>
      <c r="I711" t="s">
        <v>1224</v>
      </c>
    </row>
    <row r="712" spans="1:9" ht="17.25" customHeight="1" x14ac:dyDescent="0.25">
      <c r="A712" s="8" t="s">
        <v>747</v>
      </c>
      <c r="B712" s="3" t="str">
        <f t="shared" si="84"/>
        <v>1995</v>
      </c>
      <c r="C712" s="8" t="str">
        <f t="shared" si="85"/>
        <v xml:space="preserve">언더 씨즈 2 </v>
      </c>
      <c r="D712" s="8" t="str">
        <f t="shared" si="86"/>
        <v>Under Siege 2 - Dark Territory</v>
      </c>
      <c r="E712" s="8" t="str">
        <f t="shared" si="80"/>
        <v>액션, 스릴러</v>
      </c>
      <c r="F712" s="3" t="str">
        <f t="shared" si="81"/>
        <v>미국</v>
      </c>
      <c r="G712" s="8" t="str">
        <f t="shared" si="82"/>
        <v>제프 머피</v>
      </c>
      <c r="H712" s="8" t="str">
        <f t="shared" si="83"/>
        <v>스티븐 시걸, 에릭 보고시안</v>
      </c>
      <c r="I712" t="s">
        <v>1225</v>
      </c>
    </row>
    <row r="713" spans="1:9" ht="17.25" customHeight="1" x14ac:dyDescent="0.25">
      <c r="A713" s="8" t="s">
        <v>549</v>
      </c>
      <c r="B713" s="3" t="str">
        <f t="shared" si="84"/>
        <v>2003</v>
      </c>
      <c r="C713" s="8" t="str">
        <f t="shared" si="85"/>
        <v xml:space="preserve">언더월드 </v>
      </c>
      <c r="D713" s="8" t="str">
        <f t="shared" si="86"/>
        <v>Underworld</v>
      </c>
      <c r="E713" s="8" t="str">
        <f t="shared" si="80"/>
        <v>스릴러, 판타지, 공포</v>
      </c>
      <c r="F713" s="3" t="str">
        <f t="shared" si="81"/>
        <v>미국, 독일, 헝가리, 영국</v>
      </c>
      <c r="G713" s="8" t="str">
        <f t="shared" si="82"/>
        <v>렌 와이즈먼</v>
      </c>
      <c r="H713" s="8" t="str">
        <f t="shared" si="83"/>
        <v>케이트 베킨세일, 스코트 스피드먼</v>
      </c>
      <c r="I713" t="s">
        <v>1228</v>
      </c>
    </row>
    <row r="714" spans="1:9" ht="17.25" customHeight="1" x14ac:dyDescent="0.25">
      <c r="A714" s="8" t="s">
        <v>643</v>
      </c>
      <c r="B714" s="3" t="str">
        <f t="shared" si="84"/>
        <v>2006</v>
      </c>
      <c r="C714" s="8" t="str">
        <f t="shared" si="85"/>
        <v xml:space="preserve">언더월드 2 - 에볼루션 </v>
      </c>
      <c r="D714" s="8" t="str">
        <f t="shared" si="86"/>
        <v>Underworld - Evolution</v>
      </c>
      <c r="E714" s="8" t="str">
        <f t="shared" si="80"/>
        <v>액션, 드라마, 판타지, 공포</v>
      </c>
      <c r="F714" s="3" t="str">
        <f t="shared" si="81"/>
        <v>미국</v>
      </c>
      <c r="G714" s="8" t="str">
        <f t="shared" si="82"/>
        <v>렌 와이즈먼</v>
      </c>
      <c r="H714" s="8" t="str">
        <f t="shared" si="83"/>
        <v>케이트 베킨세일, 스코트 스피드먼</v>
      </c>
      <c r="I714" t="s">
        <v>1632</v>
      </c>
    </row>
    <row r="715" spans="1:9" ht="17.25" customHeight="1" x14ac:dyDescent="0.25">
      <c r="A715" s="8" t="s">
        <v>644</v>
      </c>
      <c r="B715" s="3" t="str">
        <f t="shared" si="84"/>
        <v>2009</v>
      </c>
      <c r="C715" s="8" t="str">
        <f t="shared" si="85"/>
        <v xml:space="preserve">언더월드 3 - 라이칸의 반란 </v>
      </c>
      <c r="D715" s="8" t="str">
        <f t="shared" si="86"/>
        <v>Underworld - Rise Of The Lycans</v>
      </c>
      <c r="E715" s="8" t="str">
        <f t="shared" si="80"/>
        <v>액션, 드라마, 판타지, 공포</v>
      </c>
      <c r="F715" s="3" t="str">
        <f t="shared" si="81"/>
        <v>미국, 뉴질랜드</v>
      </c>
      <c r="G715" s="8" t="str">
        <f t="shared" si="82"/>
        <v>패트릭 타투포우로스</v>
      </c>
      <c r="H715" s="8" t="str">
        <f t="shared" si="83"/>
        <v>마이클 쉰, 빌 나이, 로나 미트라</v>
      </c>
      <c r="I715" t="s">
        <v>1633</v>
      </c>
    </row>
    <row r="716" spans="1:9" ht="17.25" customHeight="1" x14ac:dyDescent="0.25">
      <c r="A716" s="8" t="s">
        <v>645</v>
      </c>
      <c r="B716" s="3" t="str">
        <f t="shared" si="84"/>
        <v>2012</v>
      </c>
      <c r="C716" s="8" t="str">
        <f t="shared" si="85"/>
        <v xml:space="preserve">언더월드 4 - 어웨이크닝 </v>
      </c>
      <c r="D716" s="8" t="str">
        <f t="shared" si="86"/>
        <v>Underworld - Awakening</v>
      </c>
      <c r="E716" s="8" t="str">
        <f t="shared" si="80"/>
        <v>액션, 판타지, 공포</v>
      </c>
      <c r="F716" s="3" t="str">
        <f t="shared" si="81"/>
        <v>미국</v>
      </c>
      <c r="G716" s="8" t="str">
        <f t="shared" si="82"/>
        <v>만스 말린드, 비욘 스테인</v>
      </c>
      <c r="H716" s="8" t="str">
        <f t="shared" si="83"/>
        <v>케이트 베킨세일, 인디아 아이슬리, 마이클 엘리, 테오 제임스</v>
      </c>
      <c r="I716" t="s">
        <v>1227</v>
      </c>
    </row>
    <row r="717" spans="1:9" ht="17.25" customHeight="1" x14ac:dyDescent="0.25">
      <c r="A717" s="8" t="s">
        <v>550</v>
      </c>
      <c r="B717" s="3" t="str">
        <f t="shared" si="84"/>
        <v>2016</v>
      </c>
      <c r="C717" s="8" t="str">
        <f t="shared" si="85"/>
        <v xml:space="preserve">언더월드 5 - 블러드 워 </v>
      </c>
      <c r="D717" s="8" t="str">
        <f t="shared" si="86"/>
        <v>Underworld - Blood Wars</v>
      </c>
      <c r="E717" s="8" t="str">
        <f t="shared" si="80"/>
        <v>액션, 판타지</v>
      </c>
      <c r="F717" s="3" t="str">
        <f t="shared" si="81"/>
        <v>미국</v>
      </c>
      <c r="G717" s="8" t="str">
        <f t="shared" si="82"/>
        <v>안나 포에스터</v>
      </c>
      <c r="H717" s="8" t="str">
        <f t="shared" si="83"/>
        <v>케이트 베킨세일, 테오 제임스, 브래들리 제임스, 찰스 댄스, 토비어스 멘지스, 앨리시아 벨라 베일리</v>
      </c>
      <c r="I717" t="s">
        <v>1226</v>
      </c>
    </row>
    <row r="718" spans="1:9" ht="17.25" customHeight="1" x14ac:dyDescent="0.25">
      <c r="A718" s="8" t="s">
        <v>748</v>
      </c>
      <c r="B718" s="3" t="str">
        <f t="shared" si="84"/>
        <v>2002</v>
      </c>
      <c r="C718" s="8" t="str">
        <f t="shared" si="85"/>
        <v xml:space="preserve">언디스퓨티드 </v>
      </c>
      <c r="D718" s="8" t="str">
        <f t="shared" si="86"/>
        <v>Undisputed</v>
      </c>
      <c r="E718" s="8" t="str">
        <f t="shared" si="80"/>
        <v>액션, 범죄, 드라마</v>
      </c>
      <c r="F718" s="3" t="str">
        <f t="shared" si="81"/>
        <v>미국, 독일</v>
      </c>
      <c r="G718" s="8" t="str">
        <f t="shared" si="82"/>
        <v>월터 힐</v>
      </c>
      <c r="H718" s="8" t="str">
        <f t="shared" si="83"/>
        <v>웨슬리 스나입스, 빙 라메스</v>
      </c>
      <c r="I718" t="s">
        <v>1229</v>
      </c>
    </row>
    <row r="719" spans="1:9" ht="17.25" customHeight="1" x14ac:dyDescent="0.25">
      <c r="A719" s="8" t="s">
        <v>551</v>
      </c>
      <c r="B719" s="3" t="str">
        <f t="shared" si="84"/>
        <v>2006</v>
      </c>
      <c r="C719" s="8" t="str">
        <f t="shared" si="85"/>
        <v xml:space="preserve">언디스퓨티드 2 </v>
      </c>
      <c r="D719" s="8" t="str">
        <f t="shared" si="86"/>
        <v>Undisputed II - Last Man Standing</v>
      </c>
      <c r="E719" s="8" t="str">
        <f t="shared" si="80"/>
        <v>액션, 범죄, 드라마</v>
      </c>
      <c r="F719" s="3" t="str">
        <f t="shared" si="81"/>
        <v>미국</v>
      </c>
      <c r="G719" s="8" t="str">
        <f t="shared" si="82"/>
        <v>아이삭 플로렌틴</v>
      </c>
      <c r="H719" s="8" t="str">
        <f t="shared" si="83"/>
        <v>마이클 제이 화이트, 스콧 앳킨스</v>
      </c>
      <c r="I719" t="s">
        <v>1231</v>
      </c>
    </row>
    <row r="720" spans="1:9" ht="17.25" customHeight="1" x14ac:dyDescent="0.25">
      <c r="A720" s="8" t="s">
        <v>749</v>
      </c>
      <c r="B720" s="3" t="str">
        <f t="shared" si="84"/>
        <v>2010</v>
      </c>
      <c r="C720" s="8" t="str">
        <f t="shared" si="85"/>
        <v xml:space="preserve">언디스퓨티드 3 </v>
      </c>
      <c r="D720" s="8" t="str">
        <f t="shared" si="86"/>
        <v>Undisputed III - Redemption</v>
      </c>
      <c r="E720" s="8" t="str">
        <f t="shared" si="80"/>
        <v>액션</v>
      </c>
      <c r="F720" s="3" t="str">
        <f t="shared" si="81"/>
        <v>미국</v>
      </c>
      <c r="G720" s="8" t="str">
        <f t="shared" si="82"/>
        <v>아이삭 플로렌틴</v>
      </c>
      <c r="H720" s="8" t="str">
        <f t="shared" si="83"/>
        <v>스콧 앳킨스, 미켈 샤넌 젠킨스</v>
      </c>
      <c r="I720" t="s">
        <v>1230</v>
      </c>
    </row>
    <row r="721" spans="1:9" ht="17.25" customHeight="1" x14ac:dyDescent="0.25">
      <c r="A721" s="8" t="s">
        <v>552</v>
      </c>
      <c r="B721" s="3" t="str">
        <f t="shared" si="84"/>
        <v>2016</v>
      </c>
      <c r="C721" s="8" t="str">
        <f t="shared" si="85"/>
        <v xml:space="preserve">언디스퓨티드 4 </v>
      </c>
      <c r="D721" s="8" t="str">
        <f t="shared" si="86"/>
        <v>Boyka - Undisputed IV</v>
      </c>
      <c r="E721" s="8" t="str">
        <f t="shared" si="80"/>
        <v>액션, 범죄</v>
      </c>
      <c r="F721" s="3" t="str">
        <f t="shared" si="81"/>
        <v>불가리아</v>
      </c>
      <c r="G721" s="8" t="str">
        <f t="shared" si="82"/>
        <v>토도 채프카노브</v>
      </c>
      <c r="H721" s="8" t="str">
        <f t="shared" si="83"/>
        <v>스콧 앳킨스, 테오도라 듀호브니코바, 아론 어바웃불, 줄리언 버고브</v>
      </c>
      <c r="I721" t="s">
        <v>1232</v>
      </c>
    </row>
    <row r="722" spans="1:9" ht="17.25" customHeight="1" x14ac:dyDescent="0.25">
      <c r="A722" s="8" t="s">
        <v>553</v>
      </c>
      <c r="B722" s="3" t="str">
        <f t="shared" si="84"/>
        <v>2001</v>
      </c>
      <c r="C722" s="8" t="str">
        <f t="shared" si="85"/>
        <v xml:space="preserve">에너미 라인스 </v>
      </c>
      <c r="D722" s="8" t="str">
        <f t="shared" si="86"/>
        <v>Behind Enemy Lines</v>
      </c>
      <c r="E722" s="8" t="str">
        <f t="shared" si="80"/>
        <v>전쟁, 액션</v>
      </c>
      <c r="F722" s="3" t="str">
        <f t="shared" si="81"/>
        <v>미국</v>
      </c>
      <c r="G722" s="8" t="str">
        <f t="shared" si="82"/>
        <v>존 무어</v>
      </c>
      <c r="H722" s="8" t="str">
        <f t="shared" si="83"/>
        <v>오웬 윌슨, 진 핵크만</v>
      </c>
      <c r="I722" t="s">
        <v>1233</v>
      </c>
    </row>
    <row r="723" spans="1:9" ht="17.25" customHeight="1" x14ac:dyDescent="0.25">
      <c r="A723" s="8" t="s">
        <v>750</v>
      </c>
      <c r="B723" s="3" t="str">
        <f t="shared" si="84"/>
        <v>2006</v>
      </c>
      <c r="C723" s="8" t="str">
        <f t="shared" si="85"/>
        <v xml:space="preserve">에너미 라인스 2 - 악의 축 </v>
      </c>
      <c r="D723" s="8" t="str">
        <f t="shared" si="86"/>
        <v>Behind Enemy Lines II - Axis Of Evil</v>
      </c>
      <c r="E723" s="8" t="str">
        <f t="shared" si="80"/>
        <v>전쟁, 액션, 스릴러</v>
      </c>
      <c r="F723" s="3" t="str">
        <f t="shared" si="81"/>
        <v>미국</v>
      </c>
      <c r="G723" s="8" t="str">
        <f t="shared" si="82"/>
        <v>제임스 도드슨</v>
      </c>
      <c r="H723" s="8" t="str">
        <f t="shared" si="83"/>
        <v>맷 부쉘, 키스 데이빗, 데니스 아드트, 벤 크로스, 브루스 맥길, 피터 코요테</v>
      </c>
      <c r="I723" t="s">
        <v>1234</v>
      </c>
    </row>
    <row r="724" spans="1:9" ht="17.25" customHeight="1" x14ac:dyDescent="0.25">
      <c r="A724" s="8" t="s">
        <v>646</v>
      </c>
      <c r="B724" s="3" t="str">
        <f t="shared" si="84"/>
        <v>2009</v>
      </c>
      <c r="C724" s="8" t="str">
        <f t="shared" si="85"/>
        <v xml:space="preserve">에너미 라인스 3 </v>
      </c>
      <c r="D724" s="8" t="str">
        <f t="shared" si="86"/>
        <v>Behind Enemy Lines - Colombia</v>
      </c>
      <c r="E724" s="8" t="str">
        <f t="shared" si="80"/>
        <v>전쟁, 액션, 스릴러</v>
      </c>
      <c r="F724" s="3" t="str">
        <f t="shared" si="81"/>
        <v>미국</v>
      </c>
      <c r="G724" s="8" t="str">
        <f t="shared" si="82"/>
        <v>팀 매더슨</v>
      </c>
      <c r="H724" s="8" t="str">
        <f t="shared" si="83"/>
        <v>조 맨가니엘로, 켄 앤더슨, 채넌 로, 얀시 아리아스</v>
      </c>
      <c r="I724" t="s">
        <v>1235</v>
      </c>
    </row>
    <row r="725" spans="1:9" ht="17.25" customHeight="1" x14ac:dyDescent="0.25">
      <c r="A725" s="8" t="s">
        <v>554</v>
      </c>
      <c r="B725" s="3" t="str">
        <f t="shared" si="84"/>
        <v>2001</v>
      </c>
      <c r="C725" s="8" t="str">
        <f t="shared" si="85"/>
        <v xml:space="preserve">오션스 일레븐 </v>
      </c>
      <c r="D725" s="8" t="str">
        <f t="shared" si="86"/>
        <v>Ocean's Eleven</v>
      </c>
      <c r="E725" s="8" t="str">
        <f t="shared" si="80"/>
        <v>범죄, 코미디</v>
      </c>
      <c r="F725" s="3" t="str">
        <f t="shared" si="81"/>
        <v>미국</v>
      </c>
      <c r="G725" s="8" t="str">
        <f t="shared" si="82"/>
        <v>스티븐 소더버그</v>
      </c>
      <c r="H725" s="8" t="str">
        <f t="shared" si="83"/>
        <v>조지 클루니, 맷 데이먼, 앤디 가르시아, 브래드 피트</v>
      </c>
      <c r="I725" t="s">
        <v>1236</v>
      </c>
    </row>
    <row r="726" spans="1:9" ht="17.25" customHeight="1" x14ac:dyDescent="0.25">
      <c r="A726" s="8" t="s">
        <v>555</v>
      </c>
      <c r="B726" s="3" t="str">
        <f t="shared" si="84"/>
        <v>2005</v>
      </c>
      <c r="C726" s="8" t="str">
        <f t="shared" si="85"/>
        <v xml:space="preserve">오션스 트웰브 </v>
      </c>
      <c r="D726" s="8" t="str">
        <f t="shared" si="86"/>
        <v>Ocean's Twelve</v>
      </c>
      <c r="E726" s="8" t="str">
        <f t="shared" si="80"/>
        <v>범죄, 코미디, 스릴러</v>
      </c>
      <c r="F726" s="3" t="str">
        <f t="shared" si="81"/>
        <v>미국, 오스트레일리아</v>
      </c>
      <c r="G726" s="8" t="str">
        <f t="shared" si="82"/>
        <v>스티븐 소더버그</v>
      </c>
      <c r="H726" s="8" t="str">
        <f t="shared" si="83"/>
        <v>조지 클루니, 브래드 피트, 맷 데이먼, 캐서린 제타 존스, 앤디 가르시아, 돈 치들, 베니 맥</v>
      </c>
      <c r="I726" t="s">
        <v>1238</v>
      </c>
    </row>
    <row r="727" spans="1:9" ht="17.25" customHeight="1" x14ac:dyDescent="0.25">
      <c r="A727" s="8" t="s">
        <v>556</v>
      </c>
      <c r="B727" s="3" t="str">
        <f t="shared" si="84"/>
        <v>2007</v>
      </c>
      <c r="C727" s="8" t="str">
        <f t="shared" si="85"/>
        <v xml:space="preserve">오션스 13 </v>
      </c>
      <c r="D727" s="8" t="str">
        <f t="shared" si="86"/>
        <v>Ocean's Thirteen</v>
      </c>
      <c r="E727" s="8" t="str">
        <f t="shared" si="80"/>
        <v>범죄, 드라마, 코미디</v>
      </c>
      <c r="F727" s="3" t="str">
        <f t="shared" si="81"/>
        <v>미국</v>
      </c>
      <c r="G727" s="8" t="str">
        <f t="shared" si="82"/>
        <v>스티븐 소더버그</v>
      </c>
      <c r="H727" s="8" t="str">
        <f t="shared" si="83"/>
        <v>조지 클루니, 브래드 피트, 맷 데이먼, 엘리어트 굴드, 알 파치노</v>
      </c>
      <c r="I727" t="s">
        <v>1237</v>
      </c>
    </row>
    <row r="728" spans="1:9" ht="17.25" customHeight="1" x14ac:dyDescent="0.25">
      <c r="A728" s="8" t="s">
        <v>557</v>
      </c>
      <c r="B728" s="3" t="str">
        <f t="shared" si="84"/>
        <v>2004</v>
      </c>
      <c r="C728" s="8" t="str">
        <f t="shared" si="85"/>
        <v xml:space="preserve">월드 트레져 1 - 운명의 창을 찾아서 </v>
      </c>
      <c r="D728" s="8" t="str">
        <f t="shared" si="86"/>
        <v>The Librarian - Quest For The Spear</v>
      </c>
      <c r="E728" s="8" t="str">
        <f t="shared" si="80"/>
        <v>모험, 액션</v>
      </c>
      <c r="F728" s="3" t="str">
        <f t="shared" si="81"/>
        <v>미국</v>
      </c>
      <c r="G728" s="8" t="str">
        <f t="shared" si="82"/>
        <v>피터 윈더</v>
      </c>
      <c r="H728" s="8" t="str">
        <f t="shared" si="83"/>
        <v>노아 와일, 소냐 왈저</v>
      </c>
      <c r="I728" t="s">
        <v>1239</v>
      </c>
    </row>
    <row r="729" spans="1:9" ht="17.25" customHeight="1" x14ac:dyDescent="0.25">
      <c r="A729" s="8" t="s">
        <v>558</v>
      </c>
      <c r="B729" s="3" t="str">
        <f t="shared" si="84"/>
        <v>2006</v>
      </c>
      <c r="C729" s="8" t="str">
        <f t="shared" si="85"/>
        <v xml:space="preserve">월드 트레져 2 - 솔로몬의 보물을 찾아서 </v>
      </c>
      <c r="D729" s="8" t="str">
        <f t="shared" si="86"/>
        <v>The Librarian - Return To King Solomon's Mines</v>
      </c>
      <c r="E729" s="8" t="str">
        <f t="shared" si="80"/>
        <v>모험, 액션</v>
      </c>
      <c r="F729" s="3" t="str">
        <f t="shared" si="81"/>
        <v>미국</v>
      </c>
      <c r="G729" s="8" t="str">
        <f t="shared" si="82"/>
        <v>조나단 플레이크</v>
      </c>
      <c r="H729" s="8" t="str">
        <f t="shared" si="83"/>
        <v>노아 와일, 가브리엘 앤워</v>
      </c>
      <c r="I729" t="s">
        <v>1240</v>
      </c>
    </row>
    <row r="730" spans="1:9" ht="17.25" customHeight="1" x14ac:dyDescent="0.25">
      <c r="A730" s="8" t="s">
        <v>559</v>
      </c>
      <c r="B730" s="3" t="str">
        <f t="shared" si="84"/>
        <v>2008</v>
      </c>
      <c r="C730" s="8" t="str">
        <f t="shared" si="85"/>
        <v xml:space="preserve">월드 트레져 3 - 유다 성배의 저주 </v>
      </c>
      <c r="D730" s="8" t="str">
        <f t="shared" si="86"/>
        <v>The Librarian - The Curse Of The Judas Chalice</v>
      </c>
      <c r="E730" s="8" t="str">
        <f t="shared" si="80"/>
        <v>액션, 모험</v>
      </c>
      <c r="F730" s="3" t="str">
        <f t="shared" si="81"/>
        <v>미국</v>
      </c>
      <c r="G730" s="8" t="str">
        <f t="shared" si="82"/>
        <v>조나단 플레이크</v>
      </c>
      <c r="H730" s="8" t="str">
        <f t="shared" si="83"/>
        <v>노아 와일, 브루스 데이비슨</v>
      </c>
      <c r="I730" t="s">
        <v>1241</v>
      </c>
    </row>
    <row r="731" spans="1:9" ht="17.25" customHeight="1" x14ac:dyDescent="0.25">
      <c r="A731" s="8" t="s">
        <v>560</v>
      </c>
      <c r="B731" s="3" t="str">
        <f t="shared" si="84"/>
        <v>1992</v>
      </c>
      <c r="C731" s="8" t="str">
        <f t="shared" si="85"/>
        <v xml:space="preserve">유니버셜 솔저 </v>
      </c>
      <c r="D731" s="8" t="str">
        <f t="shared" si="86"/>
        <v>Universal Soldier</v>
      </c>
      <c r="E731" s="8" t="str">
        <f t="shared" si="80"/>
        <v>액션</v>
      </c>
      <c r="F731" s="3" t="str">
        <f t="shared" si="81"/>
        <v>미국</v>
      </c>
      <c r="G731" s="8" t="str">
        <f t="shared" si="82"/>
        <v>롤랜드 에머리히</v>
      </c>
      <c r="H731" s="8" t="str">
        <f t="shared" si="83"/>
        <v>장 끌로드 반담, 돌프 룬드그렌</v>
      </c>
      <c r="I731" t="s">
        <v>1242</v>
      </c>
    </row>
    <row r="732" spans="1:9" ht="17.25" customHeight="1" x14ac:dyDescent="0.25">
      <c r="A732" s="8" t="s">
        <v>561</v>
      </c>
      <c r="B732" s="3" t="str">
        <f t="shared" si="84"/>
        <v>1999</v>
      </c>
      <c r="C732" s="8" t="str">
        <f t="shared" si="85"/>
        <v xml:space="preserve">유니버셜 솔저 2 - 그 두번째 임무 </v>
      </c>
      <c r="D732" s="8" t="str">
        <f t="shared" si="86"/>
        <v>Universal Soldier - The Return</v>
      </c>
      <c r="E732" s="8" t="str">
        <f t="shared" si="80"/>
        <v>액션, SF</v>
      </c>
      <c r="F732" s="3" t="str">
        <f t="shared" si="81"/>
        <v>미국</v>
      </c>
      <c r="G732" s="8" t="str">
        <f t="shared" si="82"/>
        <v>믹 로저스</v>
      </c>
      <c r="H732" s="8" t="str">
        <f t="shared" si="83"/>
        <v>장 끌로드 반담</v>
      </c>
      <c r="I732" t="s">
        <v>1243</v>
      </c>
    </row>
    <row r="733" spans="1:9" ht="17.25" customHeight="1" x14ac:dyDescent="0.25">
      <c r="A733" s="8" t="s">
        <v>562</v>
      </c>
      <c r="B733" s="3" t="str">
        <f t="shared" si="84"/>
        <v>2009</v>
      </c>
      <c r="C733" s="8" t="str">
        <f t="shared" si="85"/>
        <v xml:space="preserve">유니버셜 솔저 3 - 리제너레이션 </v>
      </c>
      <c r="D733" s="8" t="str">
        <f t="shared" si="86"/>
        <v>Universal Soldier - Regeneration</v>
      </c>
      <c r="E733" s="8" t="str">
        <f t="shared" si="80"/>
        <v>액션, 드라마, SF, 스릴러</v>
      </c>
      <c r="F733" s="3" t="str">
        <f t="shared" si="81"/>
        <v>미국</v>
      </c>
      <c r="G733" s="8" t="str">
        <f t="shared" si="82"/>
        <v>존 하이암스</v>
      </c>
      <c r="H733" s="8" t="str">
        <f t="shared" si="83"/>
        <v>장 끌로드 반담, 돌프 룬드그렌</v>
      </c>
      <c r="I733" t="s">
        <v>1244</v>
      </c>
    </row>
    <row r="734" spans="1:9" ht="17.25" customHeight="1" x14ac:dyDescent="0.25">
      <c r="A734" s="8" t="s">
        <v>647</v>
      </c>
      <c r="B734" s="3" t="str">
        <f t="shared" si="84"/>
        <v>2001</v>
      </c>
      <c r="C734" s="8" t="str">
        <f t="shared" si="85"/>
        <v xml:space="preserve">음양사 </v>
      </c>
      <c r="D734" s="8" t="str">
        <f t="shared" si="86"/>
        <v>陰陽師</v>
      </c>
      <c r="E734" s="8" t="str">
        <f t="shared" si="80"/>
        <v>판타지, 드라마</v>
      </c>
      <c r="F734" s="3" t="str">
        <f t="shared" si="81"/>
        <v>일본</v>
      </c>
      <c r="G734" s="8" t="str">
        <f t="shared" si="82"/>
        <v>타키타 요지로</v>
      </c>
      <c r="H734" s="8" t="str">
        <f t="shared" si="83"/>
        <v>노무라 만사이, 이토 히데아키</v>
      </c>
      <c r="I734" t="s">
        <v>1245</v>
      </c>
    </row>
    <row r="735" spans="1:9" ht="17.25" customHeight="1" x14ac:dyDescent="0.25">
      <c r="A735" s="8" t="s">
        <v>648</v>
      </c>
      <c r="B735" s="3" t="str">
        <f t="shared" si="84"/>
        <v>2003</v>
      </c>
      <c r="C735" s="8" t="str">
        <f t="shared" si="85"/>
        <v xml:space="preserve">음양사 2 </v>
      </c>
      <c r="D735" s="8" t="str">
        <f t="shared" si="86"/>
        <v>陰陽師 2</v>
      </c>
      <c r="E735" s="8" t="str">
        <f t="shared" si="80"/>
        <v>SF, 드라마, 판타지</v>
      </c>
      <c r="F735" s="3" t="str">
        <f t="shared" si="81"/>
        <v>일본</v>
      </c>
      <c r="G735" s="8" t="str">
        <f t="shared" si="82"/>
        <v>타키타 요지로</v>
      </c>
      <c r="H735" s="8" t="str">
        <f t="shared" si="83"/>
        <v>노무라 만사이, 후카다 쿄코</v>
      </c>
      <c r="I735" t="s">
        <v>1246</v>
      </c>
    </row>
    <row r="736" spans="1:9" ht="17.25" customHeight="1" x14ac:dyDescent="0.25">
      <c r="A736" s="8" t="s">
        <v>563</v>
      </c>
      <c r="B736" s="3" t="str">
        <f t="shared" si="84"/>
        <v>1969</v>
      </c>
      <c r="C736" s="8" t="str">
        <f t="shared" si="85"/>
        <v xml:space="preserve">이탈리안 잡 </v>
      </c>
      <c r="D736" s="8" t="str">
        <f t="shared" si="86"/>
        <v>The Italian Job</v>
      </c>
      <c r="E736" s="8" t="str">
        <f t="shared" si="80"/>
        <v>범죄, 코미디, 액션</v>
      </c>
      <c r="F736" s="3" t="str">
        <f t="shared" si="81"/>
        <v>영국</v>
      </c>
      <c r="G736" s="8" t="str">
        <f t="shared" si="82"/>
        <v>피터 콜린슨</v>
      </c>
      <c r="H736" s="8" t="str">
        <f t="shared" si="83"/>
        <v>마이클 케인, 노엘 카워드, 베니 힐</v>
      </c>
      <c r="I736" t="s">
        <v>1248</v>
      </c>
    </row>
    <row r="737" spans="1:9" ht="17.25" customHeight="1" x14ac:dyDescent="0.25">
      <c r="A737" s="8" t="s">
        <v>564</v>
      </c>
      <c r="B737" s="3" t="str">
        <f t="shared" si="84"/>
        <v>2003</v>
      </c>
      <c r="C737" s="8" t="str">
        <f t="shared" si="85"/>
        <v xml:space="preserve">이탈리안 잡 </v>
      </c>
      <c r="D737" s="8" t="str">
        <f t="shared" si="86"/>
        <v>The Italian Job</v>
      </c>
      <c r="E737" s="8" t="str">
        <f t="shared" si="80"/>
        <v>범죄, 드라마, 액션, 모험, 스릴러</v>
      </c>
      <c r="F737" s="3" t="str">
        <f t="shared" si="81"/>
        <v>미국</v>
      </c>
      <c r="G737" s="8" t="str">
        <f t="shared" si="82"/>
        <v>F. 게리 그레이</v>
      </c>
      <c r="H737" s="8" t="str">
        <f t="shared" si="83"/>
        <v>마크 월버그, 샤를리즈 테론, 에드워드 노튼</v>
      </c>
      <c r="I737" t="s">
        <v>1247</v>
      </c>
    </row>
    <row r="738" spans="1:9" ht="17.25" customHeight="1" x14ac:dyDescent="0.25">
      <c r="A738" s="8" t="s">
        <v>565</v>
      </c>
      <c r="B738" s="3" t="str">
        <f t="shared" si="84"/>
        <v>2010</v>
      </c>
      <c r="C738" s="8" t="str">
        <f t="shared" si="85"/>
        <v xml:space="preserve">익스펜더블 </v>
      </c>
      <c r="D738" s="8" t="str">
        <f t="shared" si="86"/>
        <v>The Expendables</v>
      </c>
      <c r="E738" s="8" t="str">
        <f t="shared" si="80"/>
        <v>액션, 모험, 스릴러, 전쟁</v>
      </c>
      <c r="F738" s="3" t="str">
        <f t="shared" si="81"/>
        <v>미국</v>
      </c>
      <c r="G738" s="8" t="str">
        <f t="shared" si="82"/>
        <v>실베스터 스탤론</v>
      </c>
      <c r="H738" s="8" t="str">
        <f t="shared" si="83"/>
        <v>실베스터 스탤론, 제이슨 스타뎀, 이연걸, 돌프 룬드그렌, 랜디 커투어, 스티브 오스틴, 테리 크루즈, 미키 루크, 브루스 윌리스</v>
      </c>
      <c r="I738" t="s">
        <v>1251</v>
      </c>
    </row>
    <row r="739" spans="1:9" ht="17.25" customHeight="1" x14ac:dyDescent="0.25">
      <c r="A739" s="8" t="s">
        <v>566</v>
      </c>
      <c r="B739" s="3" t="str">
        <f t="shared" si="84"/>
        <v>2012</v>
      </c>
      <c r="C739" s="8" t="str">
        <f t="shared" si="85"/>
        <v xml:space="preserve">익스펜더블 2 </v>
      </c>
      <c r="D739" s="8" t="str">
        <f t="shared" si="86"/>
        <v>The Expendables II</v>
      </c>
      <c r="E739" s="8" t="str">
        <f t="shared" si="80"/>
        <v>액션, 모험, 스릴러</v>
      </c>
      <c r="F739" s="3" t="str">
        <f t="shared" si="81"/>
        <v>미국</v>
      </c>
      <c r="G739" s="8" t="str">
        <f t="shared" si="82"/>
        <v>사이먼 웨스트</v>
      </c>
      <c r="H739" s="8" t="str">
        <f t="shared" si="83"/>
        <v>실베스터 스탤론, 제이슨 스타뎀, 브루스 윌리스, 아놀드 슈왈제네거, 이연걸, 장 끌로드 반담</v>
      </c>
      <c r="I739" t="s">
        <v>1250</v>
      </c>
    </row>
    <row r="740" spans="1:9" ht="17.25" customHeight="1" x14ac:dyDescent="0.25">
      <c r="A740" s="8" t="s">
        <v>567</v>
      </c>
      <c r="B740" s="3" t="str">
        <f t="shared" si="84"/>
        <v>2014</v>
      </c>
      <c r="C740" s="8" t="str">
        <f t="shared" si="85"/>
        <v xml:space="preserve">익스펜더블 3 </v>
      </c>
      <c r="D740" s="8" t="str">
        <f t="shared" si="86"/>
        <v>The Expendables 3</v>
      </c>
      <c r="E740" s="8" t="str">
        <f t="shared" si="80"/>
        <v>액션, 모험, 스릴러</v>
      </c>
      <c r="F740" s="3" t="str">
        <f t="shared" si="81"/>
        <v>미국</v>
      </c>
      <c r="G740" s="8" t="str">
        <f t="shared" si="82"/>
        <v>패트릭 휴즈</v>
      </c>
      <c r="H740" s="8" t="str">
        <f t="shared" si="83"/>
        <v>실베스터 스탤론, 제이슨 스타뎀, 안토니오 반데라스, 이연걸, 웨슬리 스나입스, 돌프 룬드그렌, 멜 깁슨, 해리슨 포드, 아놀드 슈왈제네거</v>
      </c>
      <c r="I740" t="s">
        <v>1249</v>
      </c>
    </row>
    <row r="741" spans="1:9" ht="17.25" customHeight="1" x14ac:dyDescent="0.25">
      <c r="A741" s="8" t="s">
        <v>649</v>
      </c>
      <c r="B741" s="3" t="str">
        <f t="shared" si="84"/>
        <v>1981</v>
      </c>
      <c r="C741" s="8" t="str">
        <f t="shared" si="85"/>
        <v xml:space="preserve">레이더스 </v>
      </c>
      <c r="D741" s="8" t="str">
        <f t="shared" si="86"/>
        <v>Raiders Of The Lost Ark</v>
      </c>
      <c r="E741" s="8" t="str">
        <f t="shared" si="80"/>
        <v>모험, 액션</v>
      </c>
      <c r="F741" s="3" t="str">
        <f t="shared" si="81"/>
        <v>미국</v>
      </c>
      <c r="G741" s="8" t="str">
        <f t="shared" si="82"/>
        <v>스티븐 스필버그</v>
      </c>
      <c r="H741" s="8" t="str">
        <f t="shared" si="83"/>
        <v>해리슨 포드, 카렌 알렌, 폴 프리먼</v>
      </c>
      <c r="I741" t="s">
        <v>1252</v>
      </c>
    </row>
    <row r="742" spans="1:9" ht="17.25" customHeight="1" x14ac:dyDescent="0.25">
      <c r="A742" s="8" t="s">
        <v>650</v>
      </c>
      <c r="B742" s="3" t="str">
        <f t="shared" si="84"/>
        <v>1984</v>
      </c>
      <c r="C742" s="8" t="str">
        <f t="shared" si="85"/>
        <v xml:space="preserve">인디아나 존스 </v>
      </c>
      <c r="D742" s="8" t="str">
        <f t="shared" si="86"/>
        <v>Indiana Jones And The Temple Of Doom</v>
      </c>
      <c r="E742" s="8" t="str">
        <f t="shared" si="80"/>
        <v>모험, 액션, 판타지</v>
      </c>
      <c r="F742" s="3" t="str">
        <f t="shared" si="81"/>
        <v>미국</v>
      </c>
      <c r="G742" s="8" t="str">
        <f t="shared" si="82"/>
        <v>스티븐 스필버그</v>
      </c>
      <c r="H742" s="8" t="str">
        <f t="shared" si="83"/>
        <v>해리슨 포드, 케이트 캡쇼</v>
      </c>
      <c r="I742" t="s">
        <v>1255</v>
      </c>
    </row>
    <row r="743" spans="1:9" ht="17.25" customHeight="1" x14ac:dyDescent="0.25">
      <c r="A743" s="8" t="s">
        <v>651</v>
      </c>
      <c r="B743" s="3" t="str">
        <f t="shared" si="84"/>
        <v>1989</v>
      </c>
      <c r="C743" s="8" t="str">
        <f t="shared" si="85"/>
        <v xml:space="preserve">인디아나 존스 - 최후의 성전 </v>
      </c>
      <c r="D743" s="8" t="str">
        <f t="shared" si="86"/>
        <v>Indiana Jones And The Last Crusade</v>
      </c>
      <c r="E743" s="8" t="str">
        <f t="shared" si="80"/>
        <v>모험, 액션, 판타지</v>
      </c>
      <c r="F743" s="3" t="str">
        <f t="shared" si="81"/>
        <v>미국</v>
      </c>
      <c r="G743" s="8" t="str">
        <f t="shared" si="82"/>
        <v>스티븐 스필버그</v>
      </c>
      <c r="H743" s="8" t="str">
        <f t="shared" si="83"/>
        <v>해리슨 포드</v>
      </c>
      <c r="I743" t="s">
        <v>1253</v>
      </c>
    </row>
    <row r="744" spans="1:9" ht="17.25" customHeight="1" x14ac:dyDescent="0.25">
      <c r="A744" s="8" t="s">
        <v>652</v>
      </c>
      <c r="B744" s="3" t="str">
        <f t="shared" si="84"/>
        <v>2008</v>
      </c>
      <c r="C744" s="8" t="str">
        <f t="shared" si="85"/>
        <v xml:space="preserve">인디아나 존스 - 크리스탈 해골의 왕국 </v>
      </c>
      <c r="D744" s="8" t="str">
        <f t="shared" si="86"/>
        <v>Indiana Jones And The Kingdom Of The Crystal Skull</v>
      </c>
      <c r="E744" s="8" t="str">
        <f t="shared" si="80"/>
        <v>모험, 액션</v>
      </c>
      <c r="F744" s="3" t="str">
        <f t="shared" si="81"/>
        <v>미국</v>
      </c>
      <c r="G744" s="8" t="str">
        <f t="shared" si="82"/>
        <v>스티븐 스필버그</v>
      </c>
      <c r="H744" s="8" t="str">
        <f t="shared" si="83"/>
        <v>해리슨 포드, 케이트 블란쳇, 카렌 알렌, 샤이아 라보프, 레이 윈스턴</v>
      </c>
      <c r="I744" t="s">
        <v>1254</v>
      </c>
    </row>
    <row r="745" spans="1:9" ht="17.25" customHeight="1" x14ac:dyDescent="0.25">
      <c r="A745" s="8" t="s">
        <v>751</v>
      </c>
      <c r="B745" s="3" t="str">
        <f t="shared" si="84"/>
        <v>2012</v>
      </c>
      <c r="C745" s="8" t="str">
        <f t="shared" si="85"/>
        <v xml:space="preserve">잭 리처 </v>
      </c>
      <c r="D745" s="8" t="str">
        <f t="shared" si="86"/>
        <v>Jack Reacher</v>
      </c>
      <c r="E745" s="8" t="str">
        <f t="shared" si="80"/>
        <v>액션</v>
      </c>
      <c r="F745" s="3" t="str">
        <f t="shared" si="81"/>
        <v>미국</v>
      </c>
      <c r="G745" s="8" t="str">
        <f t="shared" si="82"/>
        <v>크리스토퍼 맥쿼리</v>
      </c>
      <c r="H745" s="8" t="str">
        <f t="shared" si="83"/>
        <v>톰 크루즈, 로자먼드 파이크, 로버트 듀발</v>
      </c>
      <c r="I745" t="s">
        <v>1257</v>
      </c>
    </row>
    <row r="746" spans="1:9" ht="17.25" customHeight="1" x14ac:dyDescent="0.25">
      <c r="A746" s="8" t="s">
        <v>653</v>
      </c>
      <c r="B746" s="3" t="str">
        <f t="shared" si="84"/>
        <v>2016</v>
      </c>
      <c r="C746" s="8" t="str">
        <f t="shared" si="85"/>
        <v xml:space="preserve">잭 리처 - 네버 고 백 </v>
      </c>
      <c r="D746" s="8" t="str">
        <f t="shared" si="86"/>
        <v>Jack Reacher - Never Go Back</v>
      </c>
      <c r="E746" s="8" t="str">
        <f t="shared" si="80"/>
        <v>액션, 범죄, 드라마, 미스터리, 스릴러</v>
      </c>
      <c r="F746" s="3" t="str">
        <f t="shared" si="81"/>
        <v>미국</v>
      </c>
      <c r="G746" s="8" t="str">
        <f t="shared" si="82"/>
        <v>에드워드 즈윅</v>
      </c>
      <c r="H746" s="8" t="str">
        <f t="shared" si="83"/>
        <v>톰 크루즈, 코비 스멀더스</v>
      </c>
      <c r="I746" t="s">
        <v>1256</v>
      </c>
    </row>
    <row r="747" spans="1:9" ht="17.25" customHeight="1" x14ac:dyDescent="0.25">
      <c r="A747" s="8" t="s">
        <v>654</v>
      </c>
      <c r="B747" s="3" t="str">
        <f t="shared" si="84"/>
        <v>2010</v>
      </c>
      <c r="C747" s="8" t="str">
        <f t="shared" si="85"/>
        <v xml:space="preserve">적인걸 측천무후의 비밀 </v>
      </c>
      <c r="D747" s="8" t="str">
        <f t="shared" si="86"/>
        <v>狄仁杰之通天帝國</v>
      </c>
      <c r="E747" s="8" t="str">
        <f t="shared" si="80"/>
        <v>미스터리, 범죄, 액션, 스릴러</v>
      </c>
      <c r="F747" s="3" t="str">
        <f t="shared" si="81"/>
        <v>중국, 홍콩</v>
      </c>
      <c r="G747" s="8" t="str">
        <f t="shared" si="82"/>
        <v>서극</v>
      </c>
      <c r="H747" s="8" t="str">
        <f t="shared" si="83"/>
        <v>유덕화, 양가휘, 리빙빙, 유가령, 덩차오</v>
      </c>
      <c r="I747" t="s">
        <v>1259</v>
      </c>
    </row>
    <row r="748" spans="1:9" ht="17.25" customHeight="1" x14ac:dyDescent="0.25">
      <c r="A748" s="8" t="s">
        <v>568</v>
      </c>
      <c r="B748" s="3" t="str">
        <f t="shared" si="84"/>
        <v>2013</v>
      </c>
      <c r="C748" s="8" t="str">
        <f t="shared" si="85"/>
        <v xml:space="preserve">적인걸2 - 신도해왕의 비밀 </v>
      </c>
      <c r="D748" s="8" t="str">
        <f t="shared" si="86"/>
        <v>狄仁杰之神都龍王</v>
      </c>
      <c r="E748" s="8" t="str">
        <f t="shared" si="80"/>
        <v>미스터리, 액션, 범죄</v>
      </c>
      <c r="F748" s="3" t="str">
        <f t="shared" si="81"/>
        <v>중국</v>
      </c>
      <c r="G748" s="8" t="str">
        <f t="shared" si="82"/>
        <v>서극</v>
      </c>
      <c r="H748" s="8" t="str">
        <f t="shared" si="83"/>
        <v>조우정, 안젤라베이비, 김범, 풍소봉, 임경신, 덩차오, 유가령</v>
      </c>
      <c r="I748" t="s">
        <v>1258</v>
      </c>
    </row>
    <row r="749" spans="1:9" ht="17.25" customHeight="1" x14ac:dyDescent="0.25">
      <c r="A749" s="8" t="s">
        <v>569</v>
      </c>
      <c r="B749" s="3" t="str">
        <f t="shared" si="84"/>
        <v>2014</v>
      </c>
      <c r="C749" s="8" t="str">
        <f t="shared" si="85"/>
        <v xml:space="preserve">작전명 - 제트스톰 </v>
      </c>
      <c r="D749" s="8" t="str">
        <f t="shared" si="86"/>
        <v>反??暴</v>
      </c>
      <c r="E749" s="8" t="str">
        <f t="shared" si="80"/>
        <v>액션, 범죄</v>
      </c>
      <c r="F749" s="3" t="str">
        <f t="shared" si="81"/>
        <v>홍콩</v>
      </c>
      <c r="G749" s="8" t="str">
        <f t="shared" si="82"/>
        <v>임덕록</v>
      </c>
      <c r="H749" s="8" t="str">
        <f t="shared" si="83"/>
        <v>고천락, 임가동, 진정</v>
      </c>
      <c r="I749" t="s">
        <v>1261</v>
      </c>
    </row>
    <row r="750" spans="1:9" ht="17.25" customHeight="1" x14ac:dyDescent="0.25">
      <c r="A750" s="8" t="s">
        <v>570</v>
      </c>
      <c r="B750" s="3" t="str">
        <f t="shared" si="84"/>
        <v>2016</v>
      </c>
      <c r="C750" s="8" t="str">
        <f t="shared" si="85"/>
        <v xml:space="preserve">제트스톰2 - 승부조작단 </v>
      </c>
      <c r="D750" s="8" t="str">
        <f t="shared" si="86"/>
        <v>反??暴2</v>
      </c>
      <c r="E750" s="8" t="str">
        <f t="shared" si="80"/>
        <v>액션, 미스터리, 범죄, 스릴러</v>
      </c>
      <c r="F750" s="3" t="str">
        <f t="shared" si="81"/>
        <v>홍콩</v>
      </c>
      <c r="G750" s="8" t="str">
        <f t="shared" si="82"/>
        <v>임덕록</v>
      </c>
      <c r="H750" s="8" t="str">
        <f t="shared" si="83"/>
        <v>고천락, 장지림, 주유민</v>
      </c>
      <c r="I750" t="s">
        <v>1260</v>
      </c>
    </row>
    <row r="751" spans="1:9" ht="17.25" customHeight="1" x14ac:dyDescent="0.25">
      <c r="A751" s="8" t="s">
        <v>655</v>
      </c>
      <c r="B751" s="3" t="str">
        <f t="shared" si="84"/>
        <v>1998</v>
      </c>
      <c r="C751" s="8" t="str">
        <f t="shared" si="85"/>
        <v xml:space="preserve">마스크 오브 조로 </v>
      </c>
      <c r="D751" s="8" t="str">
        <f t="shared" si="86"/>
        <v>The Mask Of Zorro</v>
      </c>
      <c r="E751" s="8" t="str">
        <f t="shared" si="80"/>
        <v>액션, 모험, 멜로/로맨스, 서부</v>
      </c>
      <c r="F751" s="3" t="str">
        <f t="shared" si="81"/>
        <v>미국, 독일</v>
      </c>
      <c r="G751" s="8" t="str">
        <f t="shared" si="82"/>
        <v>마틴 캠벨</v>
      </c>
      <c r="H751" s="8" t="str">
        <f t="shared" si="83"/>
        <v>안토니오 반데라스, 안소니 홉킨스, 캐서린 제타 존스, 스튜어트 윌슨, 맷 레처</v>
      </c>
      <c r="I751" t="s">
        <v>1262</v>
      </c>
    </row>
    <row r="752" spans="1:9" ht="17.25" customHeight="1" x14ac:dyDescent="0.25">
      <c r="A752" s="8" t="s">
        <v>656</v>
      </c>
      <c r="B752" s="3" t="str">
        <f t="shared" si="84"/>
        <v>2005</v>
      </c>
      <c r="C752" s="8" t="str">
        <f t="shared" si="85"/>
        <v xml:space="preserve">레전드 오브 조로 </v>
      </c>
      <c r="D752" s="8" t="str">
        <f t="shared" si="86"/>
        <v>The Legend Of Zorro</v>
      </c>
      <c r="E752" s="8" t="str">
        <f t="shared" si="80"/>
        <v>액션, 모험, 드라마, 서부</v>
      </c>
      <c r="F752" s="3" t="str">
        <f t="shared" si="81"/>
        <v>미국</v>
      </c>
      <c r="G752" s="8" t="str">
        <f t="shared" si="82"/>
        <v>마틴 캠벨</v>
      </c>
      <c r="H752" s="8" t="str">
        <f t="shared" si="83"/>
        <v>안토니오 반데라스, 캐서린 제타 존스, 지오바나 자카리아스, 라울 멘데즈</v>
      </c>
      <c r="I752" t="s">
        <v>1263</v>
      </c>
    </row>
    <row r="753" spans="1:9" ht="17.25" customHeight="1" x14ac:dyDescent="0.25">
      <c r="A753" s="8" t="s">
        <v>571</v>
      </c>
      <c r="B753" s="3" t="str">
        <f t="shared" si="84"/>
        <v>2014</v>
      </c>
      <c r="C753" s="8" t="str">
        <f t="shared" si="85"/>
        <v xml:space="preserve">존 윅 </v>
      </c>
      <c r="D753" s="8" t="str">
        <f t="shared" si="86"/>
        <v>John Wick</v>
      </c>
      <c r="E753" s="8" t="str">
        <f t="shared" si="80"/>
        <v>스릴러, 액션</v>
      </c>
      <c r="F753" s="3" t="str">
        <f t="shared" si="81"/>
        <v>미국</v>
      </c>
      <c r="G753" s="8" t="str">
        <f t="shared" si="82"/>
        <v>데이빗 레이치, 채드 스타헬스키</v>
      </c>
      <c r="H753" s="8" t="str">
        <f t="shared" si="83"/>
        <v>키아누 리브스, 미카엘 니크비스트</v>
      </c>
      <c r="I753" t="s">
        <v>1265</v>
      </c>
    </row>
    <row r="754" spans="1:9" ht="17.25" customHeight="1" x14ac:dyDescent="0.25">
      <c r="A754" s="8" t="s">
        <v>572</v>
      </c>
      <c r="B754" s="3" t="str">
        <f t="shared" si="84"/>
        <v>2017</v>
      </c>
      <c r="C754" s="8" t="str">
        <f t="shared" si="85"/>
        <v xml:space="preserve">존 윅 - 리로드 </v>
      </c>
      <c r="D754" s="8" t="str">
        <f t="shared" si="86"/>
        <v>John Wick Chapter Two</v>
      </c>
      <c r="E754" s="8" t="str">
        <f t="shared" si="80"/>
        <v>액션, 범죄, 스릴러</v>
      </c>
      <c r="F754" s="3" t="str">
        <f t="shared" si="81"/>
        <v>미국</v>
      </c>
      <c r="G754" s="8" t="str">
        <f t="shared" si="82"/>
        <v>채드 스타헬스키</v>
      </c>
      <c r="H754" s="8" t="str">
        <f t="shared" si="83"/>
        <v>키아누 리브스</v>
      </c>
      <c r="I754" t="s">
        <v>1264</v>
      </c>
    </row>
    <row r="755" spans="1:9" ht="17.25" customHeight="1" x14ac:dyDescent="0.25">
      <c r="A755" s="8" t="s">
        <v>657</v>
      </c>
      <c r="B755" s="3" t="str">
        <f t="shared" si="84"/>
        <v>2009</v>
      </c>
      <c r="C755" s="8" t="str">
        <f t="shared" si="85"/>
        <v xml:space="preserve">지.아이.조 - 전쟁의 서막 </v>
      </c>
      <c r="D755" s="8" t="str">
        <f t="shared" si="86"/>
        <v>G.I. Joe - The Rise Of Cobra</v>
      </c>
      <c r="E755" s="8" t="str">
        <f t="shared" si="80"/>
        <v>액션, 모험, SF, 스릴러</v>
      </c>
      <c r="F755" s="3" t="str">
        <f t="shared" si="81"/>
        <v>미국, 체코</v>
      </c>
      <c r="G755" s="8" t="str">
        <f t="shared" si="82"/>
        <v>스티븐 소머즈</v>
      </c>
      <c r="H755" s="8" t="str">
        <f t="shared" si="83"/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  <c r="I755" t="s">
        <v>1267</v>
      </c>
    </row>
    <row r="756" spans="1:9" ht="17.25" customHeight="1" x14ac:dyDescent="0.25">
      <c r="A756" s="8" t="s">
        <v>573</v>
      </c>
      <c r="B756" s="3" t="str">
        <f t="shared" si="84"/>
        <v>2013</v>
      </c>
      <c r="C756" s="8" t="str">
        <f t="shared" si="85"/>
        <v xml:space="preserve">지.아이.조 2 </v>
      </c>
      <c r="D756" s="8" t="str">
        <f t="shared" si="86"/>
        <v>G.I. Joe - Retaliation</v>
      </c>
      <c r="E756" s="8" t="str">
        <f t="shared" si="80"/>
        <v>액션, 모험, SF, 스릴러</v>
      </c>
      <c r="F756" s="3" t="str">
        <f t="shared" si="81"/>
        <v>미국, 캐나다</v>
      </c>
      <c r="G756" s="8" t="str">
        <f t="shared" si="82"/>
        <v>존 추</v>
      </c>
      <c r="H756" s="8" t="str">
        <f t="shared" si="83"/>
        <v>채닝 테이텀, 이병헌, 브루스 윌리스, 드웨인 존슨, 아드리안 팔리키, 레이 스티븐슨, 레이 파크</v>
      </c>
      <c r="I756" t="s">
        <v>1266</v>
      </c>
    </row>
    <row r="757" spans="1:9" ht="17.25" customHeight="1" x14ac:dyDescent="0.25">
      <c r="A757" s="8" t="s">
        <v>752</v>
      </c>
      <c r="B757" s="3" t="str">
        <f t="shared" si="84"/>
        <v>2003</v>
      </c>
      <c r="C757" s="8" t="str">
        <f t="shared" si="85"/>
        <v xml:space="preserve">캐리비안의 해적 - 블랙 펄의 저주 </v>
      </c>
      <c r="D757" s="8" t="str">
        <f t="shared" si="86"/>
        <v>Pirates Of The Caribbean - The Curse Of The Black Pearl</v>
      </c>
      <c r="E757" s="8" t="str">
        <f t="shared" si="80"/>
        <v>판타지, 코미디, 모험, 액션</v>
      </c>
      <c r="F757" s="3" t="str">
        <f t="shared" si="81"/>
        <v>미국</v>
      </c>
      <c r="G757" s="8" t="str">
        <f t="shared" si="82"/>
        <v>고어 버빈스키</v>
      </c>
      <c r="H757" s="8" t="str">
        <f t="shared" si="83"/>
        <v>조니 뎁, 제프리 러쉬</v>
      </c>
      <c r="I757" t="s">
        <v>1269</v>
      </c>
    </row>
    <row r="758" spans="1:9" ht="17.25" customHeight="1" x14ac:dyDescent="0.25">
      <c r="A758" s="8" t="s">
        <v>753</v>
      </c>
      <c r="B758" s="3" t="str">
        <f t="shared" si="84"/>
        <v>2006</v>
      </c>
      <c r="C758" s="8" t="str">
        <f t="shared" si="85"/>
        <v xml:space="preserve">캐리비안의 해적 - 망자의 함 </v>
      </c>
      <c r="D758" s="8" t="str">
        <f t="shared" si="86"/>
        <v>Pirates Of The Caribbean - Dead Man's Chest</v>
      </c>
      <c r="E758" s="8" t="str">
        <f t="shared" si="80"/>
        <v>판타지, 모험, 액션, 코미디</v>
      </c>
      <c r="F758" s="3" t="str">
        <f t="shared" si="81"/>
        <v>미국</v>
      </c>
      <c r="G758" s="8" t="str">
        <f t="shared" si="82"/>
        <v>고어 버빈스키</v>
      </c>
      <c r="H758" s="8" t="str">
        <f t="shared" si="83"/>
        <v>조니 뎁, 올랜도 블룸, 키이라 나이틀리</v>
      </c>
      <c r="I758" t="s">
        <v>1270</v>
      </c>
    </row>
    <row r="759" spans="1:9" ht="17.25" customHeight="1" x14ac:dyDescent="0.25">
      <c r="A759" s="8" t="s">
        <v>574</v>
      </c>
      <c r="B759" s="3" t="str">
        <f t="shared" si="84"/>
        <v>2007</v>
      </c>
      <c r="C759" s="8" t="str">
        <f t="shared" si="85"/>
        <v xml:space="preserve">캐리비안의 해적 - 세상의 끝에서 </v>
      </c>
      <c r="D759" s="8" t="str">
        <f t="shared" si="86"/>
        <v>Pirates Of The Caribbean - At World's End</v>
      </c>
      <c r="E759" s="8" t="str">
        <f t="shared" si="80"/>
        <v>판타지, 모험, 액션, 코미디</v>
      </c>
      <c r="F759" s="3" t="str">
        <f t="shared" si="81"/>
        <v>미국</v>
      </c>
      <c r="G759" s="8" t="str">
        <f t="shared" si="82"/>
        <v>고어 버빈스키</v>
      </c>
      <c r="H759" s="8" t="str">
        <f t="shared" si="83"/>
        <v>조니 뎁, 올랜도 블룸, 키이라 나이틀리, 스텔란 스카스가드, 빌 나이, 주윤발, 제프리 러쉬</v>
      </c>
      <c r="I759" t="s">
        <v>1271</v>
      </c>
    </row>
    <row r="760" spans="1:9" ht="17.25" customHeight="1" x14ac:dyDescent="0.25">
      <c r="A760" s="8" t="s">
        <v>754</v>
      </c>
      <c r="B760" s="3" t="str">
        <f t="shared" si="84"/>
        <v>2011</v>
      </c>
      <c r="C760" s="8" t="str">
        <f t="shared" si="85"/>
        <v xml:space="preserve">캐리비안의 해적 - 낯선 조류 </v>
      </c>
      <c r="D760" s="8" t="str">
        <f t="shared" si="86"/>
        <v>Pirates Of The Caribbean - On Stranger Tides</v>
      </c>
      <c r="E760" s="8" t="str">
        <f t="shared" si="80"/>
        <v>판타지, 액션, 모험</v>
      </c>
      <c r="F760" s="3" t="str">
        <f t="shared" si="81"/>
        <v>미국</v>
      </c>
      <c r="G760" s="8" t="str">
        <f t="shared" si="82"/>
        <v>롭 마샬</v>
      </c>
      <c r="H760" s="8" t="str">
        <f t="shared" si="83"/>
        <v>조니 뎁, 제프리 러쉬, 페넬로페 크루즈</v>
      </c>
      <c r="I760" t="s">
        <v>1272</v>
      </c>
    </row>
    <row r="761" spans="1:9" ht="17.25" customHeight="1" x14ac:dyDescent="0.25">
      <c r="A761" s="8" t="s">
        <v>755</v>
      </c>
      <c r="B761" s="3" t="str">
        <f t="shared" si="84"/>
        <v>2017</v>
      </c>
      <c r="C761" s="8" t="str">
        <f t="shared" si="85"/>
        <v xml:space="preserve">캐리비안의 해적 - 죽은 자는 말이 없다 </v>
      </c>
      <c r="D761" s="8" t="str">
        <f t="shared" si="86"/>
        <v>Pirates of the Caribbean - Dead Men Tell No Tales</v>
      </c>
      <c r="E761" s="8" t="str">
        <f t="shared" si="80"/>
        <v>액션, 모험, 코미디, 판타지</v>
      </c>
      <c r="F761" s="3" t="str">
        <f t="shared" si="81"/>
        <v>미국, 오스트레일리아</v>
      </c>
      <c r="G761" s="8" t="str">
        <f t="shared" si="82"/>
        <v>요아킴 뢰닝, 에스펜 잔드베르크</v>
      </c>
      <c r="H761" s="8" t="str">
        <f t="shared" si="83"/>
        <v>조니 뎁, 하비에르 바르뎀, 카야 스코델라리오, 브렌튼 스웨이츠, 제프리 러쉬</v>
      </c>
      <c r="I761" t="s">
        <v>1268</v>
      </c>
    </row>
    <row r="762" spans="1:9" ht="17.25" customHeight="1" x14ac:dyDescent="0.25">
      <c r="A762" s="8" t="s">
        <v>658</v>
      </c>
      <c r="B762" s="3" t="str">
        <f t="shared" si="84"/>
        <v>2008</v>
      </c>
      <c r="C762" s="8" t="str">
        <f t="shared" si="85"/>
        <v xml:space="preserve">쿵푸 팬더 </v>
      </c>
      <c r="D762" s="8" t="str">
        <f t="shared" si="86"/>
        <v>Kung Fu Panda</v>
      </c>
      <c r="E762" s="8" t="str">
        <f t="shared" si="80"/>
        <v>애니메이션, 액션, 코미디, 가족</v>
      </c>
      <c r="F762" s="3" t="str">
        <f t="shared" si="81"/>
        <v>미국</v>
      </c>
      <c r="G762" s="8" t="str">
        <f t="shared" si="82"/>
        <v>마크 오스본, 존 스티븐슨</v>
      </c>
      <c r="H762" s="8" t="str">
        <f t="shared" si="83"/>
        <v>잭 블랙, 더스틴 호프만, 성룡, 루시 리우, 안젤리나 졸리, 이안 맥쉐인, 데이빗 크로스, 세스 로건</v>
      </c>
      <c r="I762" t="s">
        <v>1274</v>
      </c>
    </row>
    <row r="763" spans="1:9" ht="17.25" customHeight="1" x14ac:dyDescent="0.25">
      <c r="A763" s="8" t="s">
        <v>575</v>
      </c>
      <c r="B763" s="3" t="str">
        <f t="shared" si="84"/>
        <v>2008</v>
      </c>
      <c r="C763" s="8" t="str">
        <f t="shared" si="85"/>
        <v xml:space="preserve">쿵푸 팬더 - 다섯 용사의 비밀 </v>
      </c>
      <c r="D763" s="8" t="str">
        <f t="shared" si="86"/>
        <v>Kung Fu Panda - Secrets Of The Furious Five</v>
      </c>
      <c r="E763" s="8" t="str">
        <f t="shared" si="80"/>
        <v>애니메이션, 액션, 코미디, 가족</v>
      </c>
      <c r="F763" s="3" t="str">
        <f t="shared" si="81"/>
        <v>미국</v>
      </c>
      <c r="G763" s="8" t="str">
        <f t="shared" si="82"/>
        <v>라맨 허</v>
      </c>
      <c r="H763" s="8" t="str">
        <f t="shared" si="83"/>
        <v>잭 블랙, 더스틴 호프만</v>
      </c>
      <c r="I763" t="s">
        <v>1276</v>
      </c>
    </row>
    <row r="764" spans="1:9" ht="17.25" customHeight="1" x14ac:dyDescent="0.25">
      <c r="A764" s="8" t="s">
        <v>576</v>
      </c>
      <c r="B764" s="3" t="str">
        <f t="shared" si="84"/>
        <v>2010</v>
      </c>
      <c r="C764" s="8" t="str">
        <f t="shared" si="85"/>
        <v xml:space="preserve">쿵푸 팬더 홀리데이 스페셜 </v>
      </c>
      <c r="D764" s="8" t="str">
        <f t="shared" si="86"/>
        <v>Kung Fu Panda Holiday Special</v>
      </c>
      <c r="E764" s="8" t="str">
        <f t="shared" si="80"/>
        <v>애니메이션, 코미디, 가족</v>
      </c>
      <c r="F764" s="3" t="str">
        <f t="shared" si="81"/>
        <v>미국</v>
      </c>
      <c r="G764" s="8" t="str">
        <f t="shared" si="82"/>
        <v>팀 존슨</v>
      </c>
      <c r="H764" s="8" t="str">
        <f t="shared" si="83"/>
        <v>잭 블랙, 더스틴 호프만</v>
      </c>
      <c r="I764" t="s">
        <v>1628</v>
      </c>
    </row>
    <row r="765" spans="1:9" ht="17.25" customHeight="1" x14ac:dyDescent="0.25">
      <c r="A765" s="8" t="s">
        <v>577</v>
      </c>
      <c r="B765" s="3" t="str">
        <f t="shared" si="84"/>
        <v>2011</v>
      </c>
      <c r="C765" s="8" t="str">
        <f t="shared" si="85"/>
        <v xml:space="preserve">쿵푸 팬더 2 </v>
      </c>
      <c r="D765" s="8" t="str">
        <f t="shared" si="86"/>
        <v>Kung Fu Panda 2</v>
      </c>
      <c r="E765" s="8" t="str">
        <f t="shared" si="80"/>
        <v>애니메이션, 액션, 모험, 코미디, 가족</v>
      </c>
      <c r="F765" s="3" t="str">
        <f t="shared" si="81"/>
        <v>미국</v>
      </c>
      <c r="G765" s="8" t="str">
        <f t="shared" si="82"/>
        <v>여인영</v>
      </c>
      <c r="H765" s="8" t="str">
        <f t="shared" si="83"/>
        <v>잭 블랙, 더스틴 호프만, 성룡, 안젤리나 졸리, 세스 로건, 루시 리우, 데이빗 크로스, 제임스 홍, 양자경, 장 끌로드 반담, 빅터 가버, 게리 올드만, 데니스 헤이스버트</v>
      </c>
      <c r="I765" t="s">
        <v>1275</v>
      </c>
    </row>
    <row r="766" spans="1:9" ht="17.25" customHeight="1" x14ac:dyDescent="0.25">
      <c r="A766" s="8" t="s">
        <v>578</v>
      </c>
      <c r="B766" s="3" t="str">
        <f t="shared" si="84"/>
        <v>2016</v>
      </c>
      <c r="C766" s="8" t="str">
        <f t="shared" si="85"/>
        <v xml:space="preserve">쿵푸팬더 3 </v>
      </c>
      <c r="D766" s="8" t="str">
        <f t="shared" si="86"/>
        <v>Kung Fu Panda 3</v>
      </c>
      <c r="E766" s="8" t="str">
        <f t="shared" si="80"/>
        <v>애니메이션, 액션, 모험, 코미디, 가족</v>
      </c>
      <c r="F766" s="3" t="str">
        <f t="shared" si="81"/>
        <v>미국, 중국</v>
      </c>
      <c r="G766" s="8" t="str">
        <f t="shared" si="82"/>
        <v>여인영, 알레산드로 칼로니</v>
      </c>
      <c r="H766" s="8" t="str">
        <f t="shared" si="83"/>
        <v>잭 블랙, 안젤리나 졸리, 성룡, 세스 로건, 루시 리우, 데이빗 크로스, 제임스 홍, 케이트 허드슨, 브라이언 크랜스톤, 더스틴 호프만, J.K. 시몬스</v>
      </c>
      <c r="I766" t="s">
        <v>1273</v>
      </c>
    </row>
    <row r="767" spans="1:9" ht="17.25" customHeight="1" x14ac:dyDescent="0.25">
      <c r="A767" s="8" t="s">
        <v>756</v>
      </c>
      <c r="B767" s="3" t="str">
        <f t="shared" si="84"/>
        <v>2003</v>
      </c>
      <c r="C767" s="8" t="str">
        <f t="shared" si="85"/>
        <v xml:space="preserve">킬 빌 - 1부 </v>
      </c>
      <c r="D767" s="8" t="str">
        <f t="shared" si="86"/>
        <v>Kill Bill - Vol. 1</v>
      </c>
      <c r="E767" s="8" t="str">
        <f t="shared" si="80"/>
        <v>액션</v>
      </c>
      <c r="F767" s="3" t="str">
        <f t="shared" si="81"/>
        <v>미국</v>
      </c>
      <c r="G767" s="8" t="str">
        <f t="shared" si="82"/>
        <v>쿠엔틴 타란티노</v>
      </c>
      <c r="H767" s="8" t="str">
        <f t="shared" si="83"/>
        <v>우마 서먼</v>
      </c>
      <c r="I767" t="s">
        <v>1277</v>
      </c>
    </row>
    <row r="768" spans="1:9" ht="17.25" customHeight="1" x14ac:dyDescent="0.25">
      <c r="A768" s="8" t="s">
        <v>757</v>
      </c>
      <c r="B768" s="3" t="str">
        <f t="shared" si="84"/>
        <v>2004</v>
      </c>
      <c r="C768" s="8" t="str">
        <f t="shared" si="85"/>
        <v xml:space="preserve">킬 빌 - 2부 </v>
      </c>
      <c r="D768" s="8" t="str">
        <f t="shared" si="86"/>
        <v>Kill Bill - Vol. 2</v>
      </c>
      <c r="E768" s="8" t="str">
        <f t="shared" si="80"/>
        <v>액션, 스릴러, 드라마, 범죄</v>
      </c>
      <c r="F768" s="3" t="str">
        <f t="shared" si="81"/>
        <v>미국</v>
      </c>
      <c r="G768" s="8" t="str">
        <f t="shared" si="82"/>
        <v>쿠엔틴 타란티노</v>
      </c>
      <c r="H768" s="8" t="str">
        <f t="shared" si="83"/>
        <v>우마 서먼, 데이빗 캐러딘</v>
      </c>
      <c r="I768" t="s">
        <v>1278</v>
      </c>
    </row>
    <row r="769" spans="1:9" ht="17.25" customHeight="1" x14ac:dyDescent="0.25">
      <c r="A769" s="8" t="s">
        <v>579</v>
      </c>
      <c r="B769" s="3" t="str">
        <f t="shared" si="84"/>
        <v>1998</v>
      </c>
      <c r="C769" s="8" t="str">
        <f t="shared" si="85"/>
        <v xml:space="preserve">택시 </v>
      </c>
      <c r="D769" s="8" t="str">
        <f t="shared" si="86"/>
        <v>Taxi</v>
      </c>
      <c r="E769" s="8" t="str">
        <f t="shared" si="80"/>
        <v>액션, 코미디</v>
      </c>
      <c r="F769" s="3" t="str">
        <f t="shared" si="81"/>
        <v>프랑스</v>
      </c>
      <c r="G769" s="8" t="str">
        <f t="shared" si="82"/>
        <v>제라르 삐레</v>
      </c>
      <c r="H769" s="8" t="str">
        <f t="shared" si="83"/>
        <v>사미 나세리, 프레데릭 디팡달</v>
      </c>
      <c r="I769" t="s">
        <v>1281</v>
      </c>
    </row>
    <row r="770" spans="1:9" ht="17.25" customHeight="1" x14ac:dyDescent="0.25">
      <c r="A770" s="8" t="s">
        <v>580</v>
      </c>
      <c r="B770" s="3" t="str">
        <f t="shared" si="84"/>
        <v>2000</v>
      </c>
      <c r="C770" s="8" t="str">
        <f t="shared" si="85"/>
        <v xml:space="preserve">택시 2 </v>
      </c>
      <c r="D770" s="8" t="str">
        <f t="shared" si="86"/>
        <v>Taxi 2</v>
      </c>
      <c r="E770" s="8" t="str">
        <f t="shared" si="80"/>
        <v>액션, 코미디</v>
      </c>
      <c r="F770" s="3" t="str">
        <f t="shared" si="81"/>
        <v>프랑스</v>
      </c>
      <c r="G770" s="8" t="str">
        <f t="shared" si="82"/>
        <v>제라르 크라브지크</v>
      </c>
      <c r="H770" s="8" t="str">
        <f t="shared" si="83"/>
        <v>사미 나세리, 프레데릭 디팡달</v>
      </c>
      <c r="I770" t="s">
        <v>1282</v>
      </c>
    </row>
    <row r="771" spans="1:9" ht="17.25" customHeight="1" x14ac:dyDescent="0.25">
      <c r="A771" s="8" t="s">
        <v>581</v>
      </c>
      <c r="B771" s="3" t="str">
        <f t="shared" si="84"/>
        <v>2003</v>
      </c>
      <c r="C771" s="8" t="str">
        <f t="shared" si="85"/>
        <v xml:space="preserve">택시 3 </v>
      </c>
      <c r="D771" s="8" t="str">
        <f t="shared" si="86"/>
        <v>Taxi 3</v>
      </c>
      <c r="E771" s="8" t="str">
        <f t="shared" ref="E771:E819" si="87">LEFT(I771, FIND("|", I771)-1)</f>
        <v>코미디, 액션</v>
      </c>
      <c r="F771" s="3" t="str">
        <f t="shared" ref="F771:F819" si="88">MID(I771, FIND("|", I771)+2,FIND("|", I771, FIND("| ", I771)+2)-FIND("|", I771)-2)</f>
        <v>프랑스</v>
      </c>
      <c r="G771" s="8" t="str">
        <f t="shared" ref="G771:G819" si="89">IFERROR(MID(I771,FIND("감독 : ",I771)+5,FIND("출연 : ",I771) - FIND("감독 : ",I771) - 6), MID(I771, FIND("감독 : ", I771)+5, LEN(I771)))</f>
        <v>제라르 크라브지크</v>
      </c>
      <c r="H771" s="8" t="str">
        <f t="shared" ref="H771:H819" si="90">IFERROR(MID(I771, FIND("출연 : ", I771)+5, LEN(I771)), "")</f>
        <v>사미 나세리, 프레데릭 디팡달</v>
      </c>
      <c r="I771" t="s">
        <v>1280</v>
      </c>
    </row>
    <row r="772" spans="1:9" ht="17.25" customHeight="1" x14ac:dyDescent="0.25">
      <c r="A772" s="8" t="s">
        <v>582</v>
      </c>
      <c r="B772" s="3" t="str">
        <f t="shared" si="84"/>
        <v>2004</v>
      </c>
      <c r="C772" s="8" t="str">
        <f t="shared" si="85"/>
        <v xml:space="preserve">택시 - 더 맥시멈 </v>
      </c>
      <c r="D772" s="8" t="str">
        <f t="shared" si="86"/>
        <v>Taxi</v>
      </c>
      <c r="E772" s="8" t="str">
        <f t="shared" si="87"/>
        <v>액션, 코미디, 범죄, 스릴러</v>
      </c>
      <c r="F772" s="3" t="str">
        <f t="shared" si="88"/>
        <v>미국, 프랑스</v>
      </c>
      <c r="G772" s="8" t="str">
        <f t="shared" si="89"/>
        <v>팀 스토리</v>
      </c>
      <c r="H772" s="8" t="str">
        <f t="shared" si="90"/>
        <v>퀸 라티파, 지미 펄론, 지젤 번천</v>
      </c>
      <c r="I772" t="s">
        <v>1279</v>
      </c>
    </row>
    <row r="773" spans="1:9" ht="17.25" customHeight="1" x14ac:dyDescent="0.25">
      <c r="A773" s="8" t="s">
        <v>583</v>
      </c>
      <c r="B773" s="3" t="str">
        <f t="shared" ref="B773:B812" si="91">MID(A773,2,4)</f>
        <v>2007</v>
      </c>
      <c r="C773" s="8" t="str">
        <f t="shared" ref="C773:C812" si="92">MID(A773, 8, FIND("(", A773, 1)-8)</f>
        <v xml:space="preserve">택시 4 </v>
      </c>
      <c r="D773" s="8" t="str">
        <f t="shared" ref="D773:D814" si="93">MID(A773, FIND("(",A773,1)+1, FIND(")",A773,1)-FIND("(",A773,1)-1)</f>
        <v>Taxi 4</v>
      </c>
      <c r="E773" s="8" t="str">
        <f t="shared" si="87"/>
        <v>코미디, 액션</v>
      </c>
      <c r="F773" s="3" t="str">
        <f t="shared" si="88"/>
        <v>프랑스</v>
      </c>
      <c r="G773" s="8" t="str">
        <f t="shared" si="89"/>
        <v>제라르 크라브지크</v>
      </c>
      <c r="H773" s="8" t="str">
        <f t="shared" si="90"/>
        <v>사미 나세리, 프레데릭 디팡달</v>
      </c>
      <c r="I773" t="s">
        <v>1283</v>
      </c>
    </row>
    <row r="774" spans="1:9" ht="17.25" customHeight="1" x14ac:dyDescent="0.25">
      <c r="A774" s="8" t="s">
        <v>758</v>
      </c>
      <c r="B774" s="3" t="str">
        <f t="shared" si="91"/>
        <v>1984</v>
      </c>
      <c r="C774" s="8" t="str">
        <f t="shared" si="92"/>
        <v xml:space="preserve">터미네이터 </v>
      </c>
      <c r="D774" s="8" t="str">
        <f t="shared" si="93"/>
        <v>The Terminator</v>
      </c>
      <c r="E774" s="8" t="str">
        <f t="shared" si="87"/>
        <v>SF, 액션, 스릴러</v>
      </c>
      <c r="F774" s="3" t="str">
        <f t="shared" si="88"/>
        <v>미국</v>
      </c>
      <c r="G774" s="8" t="str">
        <f t="shared" si="89"/>
        <v>제임스 카메론</v>
      </c>
      <c r="H774" s="8" t="str">
        <f t="shared" si="90"/>
        <v>아놀드 슈왈제네거, 마이클 빈, 린다 해밀턴, 랜스 헨릭슨</v>
      </c>
      <c r="I774" t="s">
        <v>1286</v>
      </c>
    </row>
    <row r="775" spans="1:9" ht="17.25" customHeight="1" x14ac:dyDescent="0.25">
      <c r="A775" s="8" t="s">
        <v>759</v>
      </c>
      <c r="B775" s="3" t="str">
        <f t="shared" si="91"/>
        <v>1991</v>
      </c>
      <c r="C775" s="8" t="str">
        <f t="shared" si="92"/>
        <v xml:space="preserve">터미네이터 2 </v>
      </c>
      <c r="D775" s="8" t="str">
        <f t="shared" si="93"/>
        <v>Terminator 2 - Judgment Day</v>
      </c>
      <c r="E775" s="8" t="str">
        <f t="shared" si="87"/>
        <v>SF, 액션, 스릴러</v>
      </c>
      <c r="F775" s="3" t="str">
        <f t="shared" si="88"/>
        <v>미국, 프랑스</v>
      </c>
      <c r="G775" s="8" t="str">
        <f t="shared" si="89"/>
        <v>제임스 카메론</v>
      </c>
      <c r="H775" s="8" t="str">
        <f t="shared" si="90"/>
        <v>아놀드 슈왈제네거</v>
      </c>
      <c r="I775" t="s">
        <v>1285</v>
      </c>
    </row>
    <row r="776" spans="1:9" ht="17.25" customHeight="1" x14ac:dyDescent="0.25">
      <c r="A776" s="8" t="s">
        <v>584</v>
      </c>
      <c r="B776" s="3" t="str">
        <f t="shared" si="91"/>
        <v>2003</v>
      </c>
      <c r="C776" s="8" t="str">
        <f t="shared" si="92"/>
        <v xml:space="preserve">터미네이터 3 - 라이즈 오브 더 머신 </v>
      </c>
      <c r="D776" s="8" t="str">
        <f t="shared" si="93"/>
        <v>Terminator 3 - Rise Of The Machines</v>
      </c>
      <c r="E776" s="8" t="str">
        <f t="shared" si="87"/>
        <v>액션, 스릴러, SF</v>
      </c>
      <c r="F776" s="3" t="str">
        <f t="shared" si="88"/>
        <v>미국, 독일</v>
      </c>
      <c r="G776" s="8" t="str">
        <f t="shared" si="89"/>
        <v>조나단 모스토우</v>
      </c>
      <c r="H776" s="8" t="str">
        <f t="shared" si="90"/>
        <v>아놀드 슈왈제네거</v>
      </c>
      <c r="I776" t="s">
        <v>1288</v>
      </c>
    </row>
    <row r="777" spans="1:9" ht="17.25" customHeight="1" x14ac:dyDescent="0.25">
      <c r="A777" s="8" t="s">
        <v>659</v>
      </c>
      <c r="B777" s="3" t="str">
        <f t="shared" si="91"/>
        <v>2009</v>
      </c>
      <c r="C777" s="8" t="str">
        <f t="shared" si="92"/>
        <v xml:space="preserve">터미네이터 - 미래전쟁의 시작 </v>
      </c>
      <c r="D777" s="8" t="str">
        <f t="shared" si="93"/>
        <v>Terminator Salvation</v>
      </c>
      <c r="E777" s="8" t="str">
        <f t="shared" si="87"/>
        <v>SF, 스릴러, 액션, 모험</v>
      </c>
      <c r="F777" s="3" t="str">
        <f t="shared" si="88"/>
        <v>미국, 독일, 영국</v>
      </c>
      <c r="G777" s="8" t="str">
        <f t="shared" si="89"/>
        <v>맥지</v>
      </c>
      <c r="H777" s="8" t="str">
        <f t="shared" si="90"/>
        <v>크리스찬 베일, 샘 워싱턴, 안톤 옐친, 문 블러드굿</v>
      </c>
      <c r="I777" t="s">
        <v>1287</v>
      </c>
    </row>
    <row r="778" spans="1:9" ht="17.25" customHeight="1" x14ac:dyDescent="0.25">
      <c r="A778" s="8" t="s">
        <v>585</v>
      </c>
      <c r="B778" s="3" t="str">
        <f t="shared" si="91"/>
        <v>2015</v>
      </c>
      <c r="C778" s="8" t="str">
        <f t="shared" si="92"/>
        <v xml:space="preserve">터미네이터 제니시스 </v>
      </c>
      <c r="D778" s="8" t="str">
        <f t="shared" si="93"/>
        <v>Terminator Genisys</v>
      </c>
      <c r="E778" s="8" t="str">
        <f t="shared" si="87"/>
        <v>액션, 모험, SF, 스릴러</v>
      </c>
      <c r="F778" s="3" t="str">
        <f t="shared" si="88"/>
        <v>미국</v>
      </c>
      <c r="G778" s="8" t="str">
        <f t="shared" si="89"/>
        <v>앨런 테일러</v>
      </c>
      <c r="H778" s="8" t="str">
        <f t="shared" si="90"/>
        <v>아놀드 슈왈제네거, 에밀리아 클라크, 제이 코트니, 제이슨 클락, J.K. 시몬스</v>
      </c>
      <c r="I778" t="s">
        <v>1284</v>
      </c>
    </row>
    <row r="779" spans="1:9" ht="17.25" customHeight="1" x14ac:dyDescent="0.25">
      <c r="A779" s="8" t="s">
        <v>760</v>
      </c>
      <c r="B779" s="3" t="str">
        <f t="shared" si="91"/>
        <v>2008</v>
      </c>
      <c r="C779" s="8" t="str">
        <f t="shared" si="92"/>
        <v xml:space="preserve">테이큰 </v>
      </c>
      <c r="D779" s="8" t="str">
        <f t="shared" si="93"/>
        <v>Taken</v>
      </c>
      <c r="E779" s="8" t="str">
        <f t="shared" si="87"/>
        <v>액션, 범죄, 스릴러, 드라마</v>
      </c>
      <c r="F779" s="3" t="str">
        <f t="shared" si="88"/>
        <v>프랑스</v>
      </c>
      <c r="G779" s="8" t="str">
        <f t="shared" si="89"/>
        <v>피에르 모렐</v>
      </c>
      <c r="H779" s="8" t="str">
        <f t="shared" si="90"/>
        <v>리암 니슨, 매기 그레이스</v>
      </c>
      <c r="I779" t="s">
        <v>1290</v>
      </c>
    </row>
    <row r="780" spans="1:9" ht="17.25" customHeight="1" x14ac:dyDescent="0.25">
      <c r="A780" s="8" t="s">
        <v>761</v>
      </c>
      <c r="B780" s="3" t="str">
        <f t="shared" si="91"/>
        <v>2012</v>
      </c>
      <c r="C780" s="8" t="str">
        <f t="shared" si="92"/>
        <v xml:space="preserve">테이큰 2 </v>
      </c>
      <c r="D780" s="8" t="str">
        <f t="shared" si="93"/>
        <v>Taken 2</v>
      </c>
      <c r="E780" s="8" t="str">
        <f t="shared" si="87"/>
        <v>액션, 범죄, 드라마</v>
      </c>
      <c r="F780" s="3" t="str">
        <f t="shared" si="88"/>
        <v>프랑스</v>
      </c>
      <c r="G780" s="8" t="str">
        <f t="shared" si="89"/>
        <v>올리비에 메가턴</v>
      </c>
      <c r="H780" s="8" t="str">
        <f t="shared" si="90"/>
        <v>리암 니슨, 매기 그레이스, 팜케 얀센, 라드 세르베드지야</v>
      </c>
      <c r="I780" t="s">
        <v>1291</v>
      </c>
    </row>
    <row r="781" spans="1:9" ht="17.25" customHeight="1" x14ac:dyDescent="0.25">
      <c r="A781" s="8" t="s">
        <v>586</v>
      </c>
      <c r="B781" s="3" t="str">
        <f t="shared" si="91"/>
        <v>2014</v>
      </c>
      <c r="C781" s="8" t="str">
        <f t="shared" si="92"/>
        <v xml:space="preserve">테이큰 3 </v>
      </c>
      <c r="D781" s="8" t="str">
        <f t="shared" si="93"/>
        <v>Taken 3</v>
      </c>
      <c r="E781" s="8" t="str">
        <f t="shared" si="87"/>
        <v>액션, 범죄, 스릴러</v>
      </c>
      <c r="F781" s="3" t="str">
        <f t="shared" si="88"/>
        <v>프랑스</v>
      </c>
      <c r="G781" s="8" t="str">
        <f t="shared" si="89"/>
        <v>올리비에 메가턴</v>
      </c>
      <c r="H781" s="8" t="str">
        <f t="shared" si="90"/>
        <v>리암 니슨, 매기 그레이스, 팜케 얀센</v>
      </c>
      <c r="I781" t="s">
        <v>1289</v>
      </c>
    </row>
    <row r="782" spans="1:9" ht="17.25" customHeight="1" x14ac:dyDescent="0.25">
      <c r="A782" s="8" t="s">
        <v>762</v>
      </c>
      <c r="B782" s="3" t="str">
        <f t="shared" si="91"/>
        <v>2001</v>
      </c>
      <c r="C782" s="8" t="str">
        <f t="shared" si="92"/>
        <v xml:space="preserve">툼 레이더 </v>
      </c>
      <c r="D782" s="8" t="str">
        <f t="shared" si="93"/>
        <v>Lara Croft Tomb Raider</v>
      </c>
      <c r="E782" s="8" t="str">
        <f t="shared" si="87"/>
        <v>액션, 판타지, 모험</v>
      </c>
      <c r="F782" s="3" t="str">
        <f t="shared" si="88"/>
        <v>미국, 영국, 독일, 일본</v>
      </c>
      <c r="G782" s="8" t="str">
        <f t="shared" si="89"/>
        <v>사이먼 웨스트</v>
      </c>
      <c r="H782" s="8" t="str">
        <f t="shared" si="90"/>
        <v>안젤리나 졸리, 존 보이트, 노아 테일러, 이아인 글렌, 다니엘 크레이그</v>
      </c>
      <c r="I782" t="s">
        <v>1292</v>
      </c>
    </row>
    <row r="783" spans="1:9" ht="17.25" customHeight="1" x14ac:dyDescent="0.25">
      <c r="A783" s="8" t="s">
        <v>763</v>
      </c>
      <c r="B783" s="3" t="str">
        <f t="shared" si="91"/>
        <v>2003</v>
      </c>
      <c r="C783" s="8" t="str">
        <f t="shared" si="92"/>
        <v xml:space="preserve">툼 레이더 2 - 판도라의 상자 </v>
      </c>
      <c r="D783" s="8" t="str">
        <f t="shared" si="93"/>
        <v>Lara Croft Tomb Raider - The Cradle Of Life</v>
      </c>
      <c r="E783" s="8" t="str">
        <f t="shared" si="87"/>
        <v>모험, 액션</v>
      </c>
      <c r="F783" s="3" t="str">
        <f t="shared" si="88"/>
        <v>미국, 독일, 일본, 영국, 네덜란드</v>
      </c>
      <c r="G783" s="8" t="str">
        <f t="shared" si="89"/>
        <v>얀 드봉</v>
      </c>
      <c r="H783" s="8" t="str">
        <f t="shared" si="90"/>
        <v>안젤리나 졸리, 제라드 버틀러, 노아 테일러, 시아란 힌즈, 디몬 하운수, 틸 슈바이거, 크리스 배리</v>
      </c>
      <c r="I783" t="s">
        <v>1293</v>
      </c>
    </row>
    <row r="784" spans="1:9" ht="17.25" customHeight="1" x14ac:dyDescent="0.25">
      <c r="A784" s="8" t="s">
        <v>660</v>
      </c>
      <c r="B784" s="3" t="str">
        <f t="shared" si="91"/>
        <v>2007</v>
      </c>
      <c r="C784" s="8" t="str">
        <f t="shared" si="92"/>
        <v xml:space="preserve">트랜스포머 </v>
      </c>
      <c r="D784" s="8" t="str">
        <f t="shared" si="93"/>
        <v>Transformers</v>
      </c>
      <c r="E784" s="8" t="str">
        <f t="shared" si="87"/>
        <v>SF, 액션, 모험</v>
      </c>
      <c r="F784" s="3" t="str">
        <f t="shared" si="88"/>
        <v>미국</v>
      </c>
      <c r="G784" s="8" t="str">
        <f t="shared" si="89"/>
        <v>마이클 베이</v>
      </c>
      <c r="H784" s="8" t="str">
        <f t="shared" si="90"/>
        <v>샤이아 라보프, 타이레스, 조쉬 더하멜, 안소니 앤더슨, 메간 폭스, 레이첼 테일러</v>
      </c>
      <c r="I784" t="s">
        <v>1295</v>
      </c>
    </row>
    <row r="785" spans="1:9" ht="17.25" customHeight="1" x14ac:dyDescent="0.25">
      <c r="A785" s="8" t="s">
        <v>587</v>
      </c>
      <c r="B785" s="3" t="str">
        <f t="shared" si="91"/>
        <v>2009</v>
      </c>
      <c r="C785" s="8" t="str">
        <f t="shared" si="92"/>
        <v xml:space="preserve">트랜스포머 2 - 패자의 역습 </v>
      </c>
      <c r="D785" s="8" t="str">
        <f t="shared" si="93"/>
        <v>Transformers - Revenge Of The Fallen Opening Cinematic</v>
      </c>
      <c r="E785" s="8" t="str">
        <f t="shared" si="87"/>
        <v>SF, 액션, 모험</v>
      </c>
      <c r="F785" s="3" t="str">
        <f t="shared" si="88"/>
        <v>미국</v>
      </c>
      <c r="G785" s="8" t="str">
        <f t="shared" si="89"/>
        <v>마이클 베이</v>
      </c>
      <c r="H785" s="8" t="str">
        <f t="shared" si="90"/>
        <v>샤이아 라보프, 메간 폭스, 휴고 위빙, 조쉬 더하멜, 존 터투로</v>
      </c>
      <c r="I785" t="s">
        <v>1296</v>
      </c>
    </row>
    <row r="786" spans="1:9" ht="17.25" customHeight="1" x14ac:dyDescent="0.25">
      <c r="A786" s="8" t="s">
        <v>588</v>
      </c>
      <c r="B786" s="3" t="str">
        <f t="shared" si="91"/>
        <v>2011</v>
      </c>
      <c r="C786" s="8" t="str">
        <f t="shared" si="92"/>
        <v xml:space="preserve">트랜스포머 3 </v>
      </c>
      <c r="D786" s="8" t="str">
        <f t="shared" si="93"/>
        <v>Transformers - Dark Of The Moon</v>
      </c>
      <c r="E786" s="8" t="str">
        <f t="shared" si="87"/>
        <v>SF, 액션, 모험</v>
      </c>
      <c r="F786" s="3" t="str">
        <f t="shared" si="88"/>
        <v>미국</v>
      </c>
      <c r="G786" s="8" t="str">
        <f t="shared" si="89"/>
        <v>마이클 베이</v>
      </c>
      <c r="H786" s="8" t="str">
        <f t="shared" si="90"/>
        <v>샤이아 라보프, 로지 헌팅턴 휘틀리, 조쉬 더하멜, 휴고 위빙, 패트릭 뎀시, 레너드 니모이, 타이레스, 존 말코비치, 켄 정, 프란시스 맥도맨드, 존 터투로</v>
      </c>
      <c r="I786" t="s">
        <v>1297</v>
      </c>
    </row>
    <row r="787" spans="1:9" ht="17.25" customHeight="1" x14ac:dyDescent="0.25">
      <c r="A787" s="8" t="s">
        <v>589</v>
      </c>
      <c r="B787" s="3" t="str">
        <f t="shared" si="91"/>
        <v>2014</v>
      </c>
      <c r="C787" s="8" t="str">
        <f t="shared" si="92"/>
        <v xml:space="preserve">트랜스포머 4 - 사라진 시대 </v>
      </c>
      <c r="D787" s="8" t="str">
        <f t="shared" si="93"/>
        <v>Transformers - Age of Extinction</v>
      </c>
      <c r="E787" s="8" t="str">
        <f t="shared" si="87"/>
        <v>SF, 액션, 모험</v>
      </c>
      <c r="F787" s="3" t="str">
        <f t="shared" si="88"/>
        <v>미국</v>
      </c>
      <c r="G787" s="8" t="str">
        <f t="shared" si="89"/>
        <v>마이클 베이</v>
      </c>
      <c r="H787" s="8" t="str">
        <f t="shared" si="90"/>
        <v>마크 월버그, 니콜라 펠츠, 잭 레이너, 스탠리 투치, 리빙빙</v>
      </c>
      <c r="I787" t="s">
        <v>1298</v>
      </c>
    </row>
    <row r="788" spans="1:9" ht="17.25" customHeight="1" x14ac:dyDescent="0.25">
      <c r="A788" s="8" t="s">
        <v>764</v>
      </c>
      <c r="B788" s="3" t="str">
        <f t="shared" si="91"/>
        <v>2017</v>
      </c>
      <c r="C788" s="8" t="str">
        <f t="shared" si="92"/>
        <v xml:space="preserve">트랜스포머 - 최후의 기사 </v>
      </c>
      <c r="D788" s="8" t="str">
        <f t="shared" si="93"/>
        <v>Transformers - The Last Knight</v>
      </c>
      <c r="E788" s="8" t="str">
        <f t="shared" si="87"/>
        <v>액션, 모험, SF</v>
      </c>
      <c r="F788" s="3" t="str">
        <f t="shared" si="88"/>
        <v>미국</v>
      </c>
      <c r="G788" s="8" t="str">
        <f t="shared" si="89"/>
        <v>마이클 베이</v>
      </c>
      <c r="H788" s="8" t="str">
        <f t="shared" si="90"/>
        <v>마크 월버그, 로라 하드독, 조쉬 더하멜, 안소니 홉킨스</v>
      </c>
      <c r="I788" t="s">
        <v>1294</v>
      </c>
    </row>
    <row r="789" spans="1:9" ht="17.25" customHeight="1" x14ac:dyDescent="0.25">
      <c r="A789" s="8" t="s">
        <v>765</v>
      </c>
      <c r="B789" s="3" t="str">
        <f t="shared" si="91"/>
        <v>2002</v>
      </c>
      <c r="C789" s="8" t="str">
        <f t="shared" si="92"/>
        <v xml:space="preserve">트랜스포터 </v>
      </c>
      <c r="D789" s="8" t="str">
        <f t="shared" si="93"/>
        <v>Le Transporteur</v>
      </c>
      <c r="E789" s="8" t="str">
        <f t="shared" si="87"/>
        <v>액션, 스릴러, 범죄</v>
      </c>
      <c r="F789" s="3" t="str">
        <f t="shared" si="88"/>
        <v>프랑스</v>
      </c>
      <c r="G789" s="8" t="str">
        <f t="shared" si="89"/>
        <v>원규</v>
      </c>
      <c r="H789" s="8" t="str">
        <f t="shared" si="90"/>
        <v>제이슨 스타뎀, 서기</v>
      </c>
      <c r="I789" t="s">
        <v>1300</v>
      </c>
    </row>
    <row r="790" spans="1:9" ht="17.25" customHeight="1" x14ac:dyDescent="0.25">
      <c r="A790" s="8" t="s">
        <v>661</v>
      </c>
      <c r="B790" s="3" t="str">
        <f t="shared" si="91"/>
        <v>2005</v>
      </c>
      <c r="C790" s="8" t="str">
        <f t="shared" si="92"/>
        <v xml:space="preserve">트랜스포터 - 엑스트림 </v>
      </c>
      <c r="D790" s="8" t="str">
        <f t="shared" si="93"/>
        <v>The Transporter 2</v>
      </c>
      <c r="E790" s="8" t="str">
        <f t="shared" si="87"/>
        <v>액션</v>
      </c>
      <c r="F790" s="3" t="str">
        <f t="shared" si="88"/>
        <v>프랑스, 미국</v>
      </c>
      <c r="G790" s="8" t="str">
        <f t="shared" si="89"/>
        <v>루이스 리터리어</v>
      </c>
      <c r="H790" s="8" t="str">
        <f t="shared" si="90"/>
        <v>제이슨 스타뎀, 앰버 발레타, 알레산드로 가스만, 헌터 클레리, 제프 체이스, 케이트 노타, 매튜 모딘, 제이슨 플레밍, 키스 데이빗, 섀넌 브릭스, 프랑수와 벨레앙</v>
      </c>
      <c r="I790" t="s">
        <v>1302</v>
      </c>
    </row>
    <row r="791" spans="1:9" ht="17.25" customHeight="1" x14ac:dyDescent="0.25">
      <c r="A791" s="8" t="s">
        <v>766</v>
      </c>
      <c r="B791" s="3" t="str">
        <f t="shared" si="91"/>
        <v>2008</v>
      </c>
      <c r="C791" s="8" t="str">
        <f t="shared" si="92"/>
        <v xml:space="preserve">트랜스포터 - 라스트 미션 </v>
      </c>
      <c r="D791" s="8" t="str">
        <f t="shared" si="93"/>
        <v>Transporter 3</v>
      </c>
      <c r="E791" s="8" t="str">
        <f t="shared" si="87"/>
        <v>액션</v>
      </c>
      <c r="F791" s="3" t="str">
        <f t="shared" si="88"/>
        <v>프랑스</v>
      </c>
      <c r="G791" s="8" t="str">
        <f t="shared" si="89"/>
        <v>올리비에 메가턴</v>
      </c>
      <c r="H791" s="8" t="str">
        <f t="shared" si="90"/>
        <v>제이슨 스타뎀, 나탈리아 루다코바</v>
      </c>
      <c r="I791" t="s">
        <v>1301</v>
      </c>
    </row>
    <row r="792" spans="1:9" ht="17.25" customHeight="1" x14ac:dyDescent="0.25">
      <c r="A792" s="8" t="s">
        <v>590</v>
      </c>
      <c r="B792" s="3" t="str">
        <f t="shared" si="91"/>
        <v>2015</v>
      </c>
      <c r="C792" s="8" t="str">
        <f t="shared" si="92"/>
        <v xml:space="preserve">트랜스포터 - 리퓰드 </v>
      </c>
      <c r="D792" s="8" t="str">
        <f t="shared" si="93"/>
        <v>The Transporter - Refueled</v>
      </c>
      <c r="E792" s="8" t="str">
        <f t="shared" si="87"/>
        <v>액션, 범죄, 스릴러</v>
      </c>
      <c r="F792" s="3" t="str">
        <f t="shared" si="88"/>
        <v>프랑스, 중국</v>
      </c>
      <c r="G792" s="8" t="str">
        <f t="shared" si="89"/>
        <v>카밀 들라마레</v>
      </c>
      <c r="H792" s="8" t="str">
        <f t="shared" si="90"/>
        <v>에드 스크레인, 론 샤바놀</v>
      </c>
      <c r="I792" t="s">
        <v>1299</v>
      </c>
    </row>
    <row r="793" spans="1:9" ht="17.25" customHeight="1" x14ac:dyDescent="0.25">
      <c r="A793" s="8" t="s">
        <v>795</v>
      </c>
      <c r="B793" s="3" t="str">
        <f t="shared" si="91"/>
        <v>2002</v>
      </c>
      <c r="C793" s="8" t="str">
        <f t="shared" si="92"/>
        <v xml:space="preserve">트리플 엑스 </v>
      </c>
      <c r="D793" s="8" t="str">
        <f t="shared" si="93"/>
        <v>xXx</v>
      </c>
      <c r="E793" s="8" t="str">
        <f t="shared" si="87"/>
        <v>액션, 모험, 스릴러</v>
      </c>
      <c r="F793" s="3" t="str">
        <f t="shared" si="88"/>
        <v>미국, 체코</v>
      </c>
      <c r="G793" s="8" t="str">
        <f t="shared" si="89"/>
        <v>롭 코헨</v>
      </c>
      <c r="H793" s="8" t="str">
        <f t="shared" si="90"/>
        <v>빈 디젤, 아시아 아르젠토, 마튼 초카스, 사무엘 L. 잭슨</v>
      </c>
      <c r="I793" t="s">
        <v>1303</v>
      </c>
    </row>
    <row r="794" spans="1:9" ht="17.25" customHeight="1" x14ac:dyDescent="0.25">
      <c r="A794" s="8" t="s">
        <v>767</v>
      </c>
      <c r="B794" s="3" t="str">
        <f t="shared" si="91"/>
        <v>2005</v>
      </c>
      <c r="C794" s="8" t="str">
        <f t="shared" si="92"/>
        <v xml:space="preserve">트리플 엑스 2 - 넥스트 레벨 </v>
      </c>
      <c r="D794" s="8" t="str">
        <f t="shared" si="93"/>
        <v>xXx 2 The Next Level</v>
      </c>
      <c r="E794" s="8" t="str">
        <f t="shared" si="87"/>
        <v>액션, 범죄, 모험, 스릴러</v>
      </c>
      <c r="F794" s="3" t="str">
        <f t="shared" si="88"/>
        <v>미국</v>
      </c>
      <c r="G794" s="8" t="str">
        <f t="shared" si="89"/>
        <v>리 타마호리</v>
      </c>
      <c r="H794" s="8" t="str">
        <f t="shared" si="90"/>
        <v>아이스 큐브</v>
      </c>
      <c r="I794" t="s">
        <v>1304</v>
      </c>
    </row>
    <row r="795" spans="1:9" ht="17.25" customHeight="1" x14ac:dyDescent="0.25">
      <c r="A795" s="8" t="s">
        <v>768</v>
      </c>
      <c r="B795" s="3" t="str">
        <f t="shared" si="91"/>
        <v>2017</v>
      </c>
      <c r="C795" s="8" t="str">
        <f t="shared" si="92"/>
        <v xml:space="preserve">트리플 엑스 리턴즈 </v>
      </c>
      <c r="D795" s="8" t="str">
        <f t="shared" si="93"/>
        <v>xXx Return of Xander Cage</v>
      </c>
      <c r="E795" s="8" t="str">
        <f t="shared" si="87"/>
        <v>액션, 모험, 스릴러</v>
      </c>
      <c r="F795" s="3" t="str">
        <f t="shared" si="88"/>
        <v>미국</v>
      </c>
      <c r="G795" s="8" t="str">
        <f t="shared" si="89"/>
        <v>D.J. 카루소</v>
      </c>
      <c r="H795" s="8" t="str">
        <f t="shared" si="90"/>
        <v>빈 디젤, 사무엘 L. 잭슨, 니나 도브레브, 루비 로즈</v>
      </c>
      <c r="I795" t="s">
        <v>1305</v>
      </c>
    </row>
    <row r="796" spans="1:9" ht="17.25" customHeight="1" x14ac:dyDescent="0.25">
      <c r="A796" s="8" t="s">
        <v>431</v>
      </c>
      <c r="B796" s="3" t="str">
        <f t="shared" si="91"/>
        <v>2005</v>
      </c>
      <c r="C796" s="8" t="str">
        <f t="shared" si="92"/>
        <v xml:space="preserve">판타스틱 4 </v>
      </c>
      <c r="D796" s="8" t="str">
        <f t="shared" si="93"/>
        <v>Fantastic Four</v>
      </c>
      <c r="E796" s="8" t="str">
        <f t="shared" si="87"/>
        <v>액션, SF, 판타지, 모험</v>
      </c>
      <c r="F796" s="3" t="str">
        <f t="shared" si="88"/>
        <v>미국, 독일</v>
      </c>
      <c r="G796" s="8" t="str">
        <f t="shared" si="89"/>
        <v>팀 스토리</v>
      </c>
      <c r="H796" s="8" t="str">
        <f t="shared" si="90"/>
        <v>이안 그루퍼드, 제시카 알바, 크리스 에반스, 마이클 치클리스, 줄리안 맥마혼</v>
      </c>
      <c r="I796" t="s">
        <v>972</v>
      </c>
    </row>
    <row r="797" spans="1:9" ht="17.25" customHeight="1" x14ac:dyDescent="0.25">
      <c r="A797" s="8" t="s">
        <v>769</v>
      </c>
      <c r="B797" s="3" t="str">
        <f t="shared" si="91"/>
        <v>2007</v>
      </c>
      <c r="C797" s="8" t="str">
        <f t="shared" si="92"/>
        <v xml:space="preserve">판타스틱 4 - 실버 서퍼의 위협 </v>
      </c>
      <c r="D797" s="8" t="str">
        <f t="shared" si="93"/>
        <v>Fantastic Four - Rise Of The Silver Surfer</v>
      </c>
      <c r="E797" s="8" t="str">
        <f t="shared" si="87"/>
        <v>액션, SF, 판타지, 모험</v>
      </c>
      <c r="F797" s="3" t="str">
        <f t="shared" si="88"/>
        <v>미국</v>
      </c>
      <c r="G797" s="8" t="str">
        <f t="shared" si="89"/>
        <v>팀 스토리</v>
      </c>
      <c r="H797" s="8" t="str">
        <f t="shared" si="90"/>
        <v>이안 그루퍼드, 제시카 알바, 크리스 에반스, 마이클 치클리스</v>
      </c>
      <c r="I797" t="s">
        <v>973</v>
      </c>
    </row>
    <row r="798" spans="1:9" ht="17.25" customHeight="1" x14ac:dyDescent="0.25">
      <c r="A798" s="8" t="s">
        <v>591</v>
      </c>
      <c r="B798" s="3" t="str">
        <f t="shared" si="91"/>
        <v>1991</v>
      </c>
      <c r="C798" s="8" t="str">
        <f t="shared" si="92"/>
        <v xml:space="preserve">폭풍 속으로 </v>
      </c>
      <c r="D798" s="8" t="str">
        <f t="shared" si="93"/>
        <v>Point Break</v>
      </c>
      <c r="E798" s="8" t="str">
        <f t="shared" si="87"/>
        <v>액션, 범죄, 모험, 스릴러, 드라마</v>
      </c>
      <c r="F798" s="3" t="str">
        <f t="shared" si="88"/>
        <v>미국, 일본</v>
      </c>
      <c r="G798" s="8" t="str">
        <f t="shared" si="89"/>
        <v>캐스린 비글로우</v>
      </c>
      <c r="H798" s="8" t="str">
        <f t="shared" si="90"/>
        <v>키아누 리브스, 패트릭 스웨이지</v>
      </c>
      <c r="I798" t="s">
        <v>970</v>
      </c>
    </row>
    <row r="799" spans="1:9" ht="17.25" customHeight="1" x14ac:dyDescent="0.25">
      <c r="A799" s="8" t="s">
        <v>592</v>
      </c>
      <c r="B799" s="3" t="str">
        <f t="shared" si="91"/>
        <v>2015</v>
      </c>
      <c r="C799" s="8" t="str">
        <f t="shared" si="92"/>
        <v xml:space="preserve">포인트 브레이크 </v>
      </c>
      <c r="D799" s="8" t="str">
        <f t="shared" si="93"/>
        <v>Point Break</v>
      </c>
      <c r="E799" s="8" t="str">
        <f t="shared" si="87"/>
        <v>액션, 범죄</v>
      </c>
      <c r="F799" s="3" t="str">
        <f t="shared" si="88"/>
        <v>미국</v>
      </c>
      <c r="G799" s="8" t="str">
        <f t="shared" si="89"/>
        <v>에릭슨 코어</v>
      </c>
      <c r="H799" s="8" t="str">
        <f t="shared" si="90"/>
        <v>루크 브레이시, 에드가 라미레즈, 레이 윈스턴, 테레사 팔머</v>
      </c>
      <c r="I799" t="s">
        <v>971</v>
      </c>
    </row>
    <row r="800" spans="1:9" ht="17.25" customHeight="1" x14ac:dyDescent="0.25">
      <c r="A800" s="8" t="s">
        <v>593</v>
      </c>
      <c r="B800" s="3" t="str">
        <f t="shared" si="91"/>
        <v>1998</v>
      </c>
      <c r="C800" s="8" t="str">
        <f t="shared" si="92"/>
        <v xml:space="preserve">풍운 </v>
      </c>
      <c r="D800" s="8" t="str">
        <f t="shared" si="93"/>
        <v>風雲 雄覇天下</v>
      </c>
      <c r="E800" s="8" t="str">
        <f t="shared" si="87"/>
        <v>액션, 판타지, 모험</v>
      </c>
      <c r="F800" s="3" t="str">
        <f t="shared" si="88"/>
        <v>홍콩</v>
      </c>
      <c r="G800" s="8" t="str">
        <f t="shared" si="89"/>
        <v>유위강</v>
      </c>
      <c r="H800" s="8" t="str">
        <f t="shared" si="90"/>
        <v>곽부성, 정이건</v>
      </c>
      <c r="I800" t="s">
        <v>968</v>
      </c>
    </row>
    <row r="801" spans="1:9" ht="17.25" customHeight="1" x14ac:dyDescent="0.25">
      <c r="A801" s="8" t="s">
        <v>432</v>
      </c>
      <c r="B801" s="3" t="str">
        <f t="shared" si="91"/>
        <v>2009</v>
      </c>
      <c r="C801" s="8" t="str">
        <f t="shared" si="92"/>
        <v xml:space="preserve">풍운 2 </v>
      </c>
      <c r="D801" s="8" t="str">
        <f t="shared" si="93"/>
        <v>風雲2</v>
      </c>
      <c r="E801" s="8" t="str">
        <f t="shared" si="87"/>
        <v>액션, 모험, 판타지</v>
      </c>
      <c r="F801" s="3" t="str">
        <f t="shared" si="88"/>
        <v>홍콩</v>
      </c>
      <c r="G801" s="8" t="str">
        <f t="shared" si="89"/>
        <v>대니 팽, 옥사이드 팽</v>
      </c>
      <c r="H801" s="8" t="str">
        <f t="shared" si="90"/>
        <v>정이건, 곽부성</v>
      </c>
      <c r="I801" t="s">
        <v>969</v>
      </c>
    </row>
    <row r="802" spans="1:9" ht="17.25" customHeight="1" x14ac:dyDescent="0.25">
      <c r="A802" s="8" t="s">
        <v>594</v>
      </c>
      <c r="B802" s="3" t="str">
        <f t="shared" si="91"/>
        <v>1987</v>
      </c>
      <c r="C802" s="8" t="str">
        <f t="shared" si="92"/>
        <v xml:space="preserve">프레데터 </v>
      </c>
      <c r="D802" s="8" t="str">
        <f t="shared" si="93"/>
        <v>Predator</v>
      </c>
      <c r="E802" s="8" t="str">
        <f t="shared" si="87"/>
        <v>액션, 공포, SF, 스릴러</v>
      </c>
      <c r="F802" s="3" t="str">
        <f t="shared" si="88"/>
        <v>미국</v>
      </c>
      <c r="G802" s="8" t="str">
        <f t="shared" si="89"/>
        <v>존 맥티어난</v>
      </c>
      <c r="H802" s="8" t="str">
        <f t="shared" si="90"/>
        <v>아놀드 슈왈제네거</v>
      </c>
      <c r="I802" t="s">
        <v>966</v>
      </c>
    </row>
    <row r="803" spans="1:9" ht="17.25" customHeight="1" x14ac:dyDescent="0.25">
      <c r="A803" s="8" t="s">
        <v>595</v>
      </c>
      <c r="B803" s="3" t="str">
        <f t="shared" si="91"/>
        <v>1990</v>
      </c>
      <c r="C803" s="8" t="str">
        <f t="shared" si="92"/>
        <v xml:space="preserve">프레데터 2 </v>
      </c>
      <c r="D803" s="8" t="str">
        <f t="shared" si="93"/>
        <v>Predator 2</v>
      </c>
      <c r="E803" s="8" t="str">
        <f t="shared" si="87"/>
        <v>액션, SF, 스릴러</v>
      </c>
      <c r="F803" s="3" t="str">
        <f t="shared" si="88"/>
        <v>미국</v>
      </c>
      <c r="G803" s="8" t="str">
        <f t="shared" si="89"/>
        <v>스티븐 홉킨스</v>
      </c>
      <c r="H803" s="8" t="str">
        <f t="shared" si="90"/>
        <v>대니 글로버, 게리 부시, 루벤 블레이즈, 마리아 콘치타 알론소, 빌 팩스톤, 케빈 피터 홀, 로버트 다비, 아담 볼드윈</v>
      </c>
      <c r="I803" t="s">
        <v>967</v>
      </c>
    </row>
    <row r="804" spans="1:9" ht="17.25" customHeight="1" x14ac:dyDescent="0.25">
      <c r="A804" s="8" t="s">
        <v>596</v>
      </c>
      <c r="B804" s="3" t="str">
        <f t="shared" si="91"/>
        <v>2004</v>
      </c>
      <c r="C804" s="8" t="str">
        <f t="shared" si="92"/>
        <v xml:space="preserve">에이리언 VS. 프레데터 </v>
      </c>
      <c r="D804" s="8" t="str">
        <f t="shared" si="93"/>
        <v>AVP - Alien Vs. Predator</v>
      </c>
      <c r="E804" s="8" t="str">
        <f t="shared" si="87"/>
        <v>공포, 스릴러, 액션, 모험, SF, 전쟁</v>
      </c>
      <c r="F804" s="3" t="str">
        <f t="shared" si="88"/>
        <v>미국, 체코, 캐나다, 독일</v>
      </c>
      <c r="G804" s="8" t="str">
        <f t="shared" si="89"/>
        <v>폴 앤더슨</v>
      </c>
      <c r="H804" s="8" t="str">
        <f t="shared" si="90"/>
        <v>산나 라단, 라울 보바, 랜스 헨릭슨</v>
      </c>
      <c r="I804" t="s">
        <v>964</v>
      </c>
    </row>
    <row r="805" spans="1:9" ht="17.25" customHeight="1" x14ac:dyDescent="0.25">
      <c r="A805" s="8" t="s">
        <v>597</v>
      </c>
      <c r="B805" s="3" t="str">
        <f t="shared" si="91"/>
        <v>2007</v>
      </c>
      <c r="C805" s="8" t="str">
        <f t="shared" si="92"/>
        <v xml:space="preserve">에이리언 VS. 프레데터 2 </v>
      </c>
      <c r="D805" s="8" t="str">
        <f t="shared" si="93"/>
        <v>Aliens Vs. Predator Requiem</v>
      </c>
      <c r="E805" s="8" t="str">
        <f t="shared" si="87"/>
        <v>액션, 공포, SF, 스릴러</v>
      </c>
      <c r="F805" s="3" t="str">
        <f t="shared" si="88"/>
        <v>미국</v>
      </c>
      <c r="G805" s="8" t="str">
        <f t="shared" si="89"/>
        <v>콜린 스트로즈, 그렉 스트로즈</v>
      </c>
      <c r="H805" s="8" t="str">
        <f t="shared" si="90"/>
        <v>스티븐 파스퀄, 레이코 에이리스워스, 존 오티즈, 자니 루이스, 아리엘 게이드, 크리스튼 헤거, 샘 트라멜, 로버트 조이, 데이비드 팻카우</v>
      </c>
      <c r="I805" t="s">
        <v>965</v>
      </c>
    </row>
    <row r="806" spans="1:9" ht="17.25" customHeight="1" x14ac:dyDescent="0.25">
      <c r="A806" s="8" t="s">
        <v>598</v>
      </c>
      <c r="B806" s="3" t="str">
        <f t="shared" si="91"/>
        <v>2010</v>
      </c>
      <c r="C806" s="8" t="str">
        <f t="shared" si="92"/>
        <v xml:space="preserve">프레데터스 </v>
      </c>
      <c r="D806" s="8" t="str">
        <f t="shared" si="93"/>
        <v>Predators</v>
      </c>
      <c r="E806" s="8" t="str">
        <f t="shared" si="87"/>
        <v>SF, 스릴러, 액션, 모험</v>
      </c>
      <c r="F806" s="3" t="str">
        <f t="shared" si="88"/>
        <v>미국</v>
      </c>
      <c r="G806" s="8" t="str">
        <f t="shared" si="89"/>
        <v>님로드 앤탈</v>
      </c>
      <c r="H806" s="8" t="str">
        <f t="shared" si="90"/>
        <v>애드리언 브로디, 앨리스 브라가</v>
      </c>
      <c r="I806" t="s">
        <v>963</v>
      </c>
    </row>
    <row r="807" spans="1:9" ht="17.25" customHeight="1" x14ac:dyDescent="0.25">
      <c r="A807" s="8" t="s">
        <v>599</v>
      </c>
      <c r="B807" s="3" t="str">
        <f t="shared" si="91"/>
        <v>2012</v>
      </c>
      <c r="C807" s="8" t="str">
        <f t="shared" si="92"/>
        <v xml:space="preserve">해밀턴 </v>
      </c>
      <c r="D807" s="8" t="str">
        <f t="shared" si="93"/>
        <v>Hamilton - I nationens intresse</v>
      </c>
      <c r="E807" s="8" t="str">
        <f t="shared" si="87"/>
        <v>액션, 드라마, 스릴러</v>
      </c>
      <c r="F807" s="3" t="str">
        <f t="shared" si="88"/>
        <v>스웨덴</v>
      </c>
      <c r="G807" s="8" t="str">
        <f t="shared" si="89"/>
        <v>캐스린 윈펠드</v>
      </c>
      <c r="H807" s="8" t="str">
        <f t="shared" si="90"/>
        <v>미카엘 페르스브란트, 레오 그레고리, 다비드 덴칙, 페닐라 어거스트</v>
      </c>
      <c r="I807" t="s">
        <v>962</v>
      </c>
    </row>
    <row r="808" spans="1:9" ht="17.25" customHeight="1" x14ac:dyDescent="0.25">
      <c r="A808" s="8" t="s">
        <v>433</v>
      </c>
      <c r="B808" s="3" t="str">
        <f t="shared" si="91"/>
        <v>2012</v>
      </c>
      <c r="C808" s="8" t="str">
        <f t="shared" si="92"/>
        <v xml:space="preserve">해밀턴2 - 살인면허 </v>
      </c>
      <c r="D808" s="8" t="str">
        <f t="shared" si="93"/>
        <v>Hamilton 2 - Men inte om det galler din dotter</v>
      </c>
      <c r="E808" s="8" t="str">
        <f t="shared" si="87"/>
        <v>액션, 드라마, 스릴러</v>
      </c>
      <c r="F808" s="3" t="str">
        <f t="shared" si="88"/>
        <v>스웨덴</v>
      </c>
      <c r="G808" s="8" t="str">
        <f t="shared" si="89"/>
        <v>토비아스 폴크</v>
      </c>
      <c r="H808" s="8" t="str">
        <f t="shared" si="90"/>
        <v>미카엘 페르스브란트, 프리다 홀그렌</v>
      </c>
      <c r="I808" t="s">
        <v>961</v>
      </c>
    </row>
    <row r="809" spans="1:9" ht="17.25" customHeight="1" x14ac:dyDescent="0.25">
      <c r="A809" s="8" t="s">
        <v>770</v>
      </c>
      <c r="B809" s="3" t="str">
        <f t="shared" si="91"/>
        <v>2004</v>
      </c>
      <c r="C809" s="8" t="str">
        <f t="shared" si="92"/>
        <v xml:space="preserve">헬보이 </v>
      </c>
      <c r="D809" s="8" t="str">
        <f t="shared" si="93"/>
        <v>Hellboy</v>
      </c>
      <c r="E809" s="8" t="str">
        <f t="shared" si="87"/>
        <v>SF, 액션, 모험</v>
      </c>
      <c r="F809" s="3" t="str">
        <f t="shared" si="88"/>
        <v>미국</v>
      </c>
      <c r="G809" s="8" t="str">
        <f t="shared" si="89"/>
        <v>길예르모 델 토로</v>
      </c>
      <c r="H809" s="8" t="str">
        <f t="shared" si="90"/>
        <v>론 펄먼, 존 허트, 셀마 블레어, 루퍼트 에반스, 카렐 로든, 제프리 탬버</v>
      </c>
      <c r="I809" t="s">
        <v>960</v>
      </c>
    </row>
    <row r="810" spans="1:9" ht="17.25" customHeight="1" x14ac:dyDescent="0.25">
      <c r="A810" s="8" t="s">
        <v>426</v>
      </c>
      <c r="B810" s="3" t="str">
        <f t="shared" si="91"/>
        <v>2008</v>
      </c>
      <c r="C810" s="8" t="str">
        <f t="shared" si="92"/>
        <v xml:space="preserve">헬보이 2 - 골든 아미 </v>
      </c>
      <c r="D810" s="8" t="str">
        <f t="shared" si="93"/>
        <v>Hellboy 2 - The Golden Army</v>
      </c>
      <c r="E810" s="8" t="str">
        <f t="shared" si="87"/>
        <v>SF, 액션, 모험, 코미디, 드라마, 판타지</v>
      </c>
      <c r="F810" s="3" t="str">
        <f t="shared" si="88"/>
        <v>미국, 독일</v>
      </c>
      <c r="G810" s="8" t="str">
        <f t="shared" si="89"/>
        <v>길예르모 델 토로</v>
      </c>
      <c r="H810" s="8" t="str">
        <f t="shared" si="90"/>
        <v>론 펄먼, 셀마 블레어, 더그 존스</v>
      </c>
      <c r="I810" t="s">
        <v>959</v>
      </c>
    </row>
    <row r="811" spans="1:9" ht="17.25" customHeight="1" x14ac:dyDescent="0.25">
      <c r="A811" s="8" t="s">
        <v>600</v>
      </c>
      <c r="B811" s="3" t="str">
        <f t="shared" si="91"/>
        <v>2007</v>
      </c>
      <c r="C811" s="8" t="str">
        <f t="shared" si="92"/>
        <v xml:space="preserve">히트맨 </v>
      </c>
      <c r="D811" s="8" t="str">
        <f t="shared" si="93"/>
        <v>Hitman</v>
      </c>
      <c r="E811" s="8" t="str">
        <f t="shared" si="87"/>
        <v>액션, 범죄, 스릴러</v>
      </c>
      <c r="F811" s="3" t="str">
        <f t="shared" si="88"/>
        <v>프랑스, 미국</v>
      </c>
      <c r="G811" s="8" t="str">
        <f t="shared" si="89"/>
        <v>자비에르 젠스</v>
      </c>
      <c r="H811" s="8" t="str">
        <f t="shared" si="90"/>
        <v>티모시 올리펀트, 더그레이 스콧, 올가 쿠릴렌코</v>
      </c>
      <c r="I811" t="s">
        <v>958</v>
      </c>
    </row>
    <row r="812" spans="1:9" ht="17.25" customHeight="1" x14ac:dyDescent="0.25">
      <c r="A812" s="8" t="s">
        <v>434</v>
      </c>
      <c r="B812" s="3" t="str">
        <f t="shared" si="91"/>
        <v>2015</v>
      </c>
      <c r="C812" s="8" t="str">
        <f t="shared" si="92"/>
        <v xml:space="preserve">히트맨 - 에이전트 47 </v>
      </c>
      <c r="D812" s="8" t="str">
        <f t="shared" si="93"/>
        <v>Hitman - Agent 47</v>
      </c>
      <c r="E812" s="8" t="str">
        <f t="shared" si="87"/>
        <v>액션, 범죄, 스릴러</v>
      </c>
      <c r="F812" s="3" t="str">
        <f t="shared" si="88"/>
        <v>미국</v>
      </c>
      <c r="G812" s="8" t="str">
        <f t="shared" si="89"/>
        <v>알렉산더 바흐</v>
      </c>
      <c r="H812" s="8" t="str">
        <f t="shared" si="90"/>
        <v>재커리 퀸토, 루퍼트 프렌드, 시아란 힌즈, 한나 웨어</v>
      </c>
      <c r="I812" t="s">
        <v>957</v>
      </c>
    </row>
    <row r="813" spans="1:9" ht="17.25" customHeight="1" x14ac:dyDescent="0.25">
      <c r="A813" s="8" t="s">
        <v>877</v>
      </c>
      <c r="B813" s="3" t="str">
        <f t="shared" ref="B813:B814" si="94">MID(A813,2,4)</f>
        <v>1994</v>
      </c>
      <c r="C813" s="8" t="str">
        <f t="shared" ref="C813:C814" si="95">MID(A813, 8, FIND("(", A813, 1)-8)</f>
        <v xml:space="preserve">분노의 폭발 </v>
      </c>
      <c r="D813" s="8" t="str">
        <f t="shared" si="93"/>
        <v>Blown Away</v>
      </c>
      <c r="E813" s="8" t="str">
        <f t="shared" si="87"/>
        <v>액션, 스릴러</v>
      </c>
      <c r="F813" s="3" t="str">
        <f t="shared" si="88"/>
        <v>미국</v>
      </c>
      <c r="G813" s="8" t="str">
        <f t="shared" si="89"/>
        <v>스티븐 홉킨스</v>
      </c>
      <c r="H813" s="8" t="str">
        <f t="shared" si="90"/>
        <v>제프 브리지스, 토미 리 존스</v>
      </c>
      <c r="I813" t="s">
        <v>956</v>
      </c>
    </row>
    <row r="814" spans="1:9" ht="17.25" customHeight="1" x14ac:dyDescent="0.25">
      <c r="A814" s="8" t="s">
        <v>954</v>
      </c>
      <c r="B814" s="3" t="str">
        <f t="shared" si="94"/>
        <v>1998</v>
      </c>
      <c r="C814" s="9" t="str">
        <f t="shared" si="95"/>
        <v xml:space="preserve">스몰 솔저 </v>
      </c>
      <c r="D814" s="9" t="str">
        <f t="shared" si="93"/>
        <v>Small Soldiers</v>
      </c>
      <c r="E814" s="8" t="str">
        <f t="shared" si="87"/>
        <v>액션, 코미디, 전쟁, 가족, 모험, SF</v>
      </c>
      <c r="F814" s="3" t="str">
        <f t="shared" si="88"/>
        <v>미국</v>
      </c>
      <c r="G814" s="8" t="str">
        <f t="shared" si="89"/>
        <v>죠 단테</v>
      </c>
      <c r="H814" s="8" t="str">
        <f t="shared" si="90"/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  <c r="I814" t="s">
        <v>955</v>
      </c>
    </row>
    <row r="815" spans="1:9" ht="17.25" customHeight="1" x14ac:dyDescent="0.25">
      <c r="A815" s="8" t="s">
        <v>1125</v>
      </c>
      <c r="B815" s="3" t="str">
        <f t="shared" ref="B815:B817" si="96">MID(A815,2,4)</f>
        <v>2007</v>
      </c>
      <c r="C815" s="9" t="str">
        <f t="shared" ref="C815:C817" si="97">MID(A815, 8, FIND("(", A815, 1)-8)</f>
        <v xml:space="preserve">바빌론 A.D. </v>
      </c>
      <c r="D815" s="9" t="str">
        <f t="shared" ref="D815:D817" si="98">MID(A815, FIND("(",A815,1)+1, FIND(")",A815,1)-FIND("(",A815,1)-1)</f>
        <v>Babylon A.D.</v>
      </c>
      <c r="E815" s="8" t="str">
        <f t="shared" si="87"/>
        <v>SF, 액션, 모험, 스릴러</v>
      </c>
      <c r="F815" s="3" t="str">
        <f t="shared" si="88"/>
        <v>미국, 프랑스</v>
      </c>
      <c r="G815" s="8" t="str">
        <f t="shared" si="89"/>
        <v>마티유 카소비츠</v>
      </c>
      <c r="H815" s="8" t="str">
        <f t="shared" si="90"/>
        <v>빈 디젤, 멜라니 티에리, 양자경</v>
      </c>
      <c r="I815" t="s">
        <v>1126</v>
      </c>
    </row>
    <row r="816" spans="1:9" ht="17.25" customHeight="1" x14ac:dyDescent="0.25">
      <c r="A816" s="8" t="s">
        <v>1518</v>
      </c>
      <c r="B816" s="3" t="str">
        <f t="shared" si="96"/>
        <v>2000</v>
      </c>
      <c r="C816" s="9" t="str">
        <f t="shared" si="97"/>
        <v xml:space="preserve">배틀로얄 </v>
      </c>
      <c r="D816" s="9" t="str">
        <f t="shared" si="98"/>
        <v>バトル ロワイアル</v>
      </c>
      <c r="E816" s="8" t="str">
        <f t="shared" si="87"/>
        <v xml:space="preserve"> 액션, 스릴러, 드라마</v>
      </c>
      <c r="F816" s="3" t="str">
        <f t="shared" si="88"/>
        <v>일본</v>
      </c>
      <c r="G816" s="8" t="str">
        <f t="shared" si="89"/>
        <v>후카사쿠 킨지</v>
      </c>
      <c r="H816" s="8" t="str">
        <f t="shared" si="90"/>
        <v>기타노 다케시, 후지와라 타츠야, 마에다 아키</v>
      </c>
      <c r="I816" s="7" t="s">
        <v>1621</v>
      </c>
    </row>
    <row r="817" spans="1:9" ht="17.25" customHeight="1" x14ac:dyDescent="0.25">
      <c r="A817" s="8" t="s">
        <v>1519</v>
      </c>
      <c r="B817" s="3" t="str">
        <f t="shared" si="96"/>
        <v>2003</v>
      </c>
      <c r="C817" s="9" t="str">
        <f t="shared" si="97"/>
        <v xml:space="preserve">배틀 로얄 2 - 레퀴엠 </v>
      </c>
      <c r="D817" s="9" t="str">
        <f t="shared" si="98"/>
        <v>Requiem</v>
      </c>
      <c r="E817" s="8" t="str">
        <f t="shared" si="87"/>
        <v>액션</v>
      </c>
      <c r="F817" s="3" t="str">
        <f t="shared" si="88"/>
        <v>일본</v>
      </c>
      <c r="G817" s="8" t="str">
        <f t="shared" si="89"/>
        <v>후카사쿠 킨지, 후카사쿠 켄타</v>
      </c>
      <c r="H817" s="8" t="str">
        <f t="shared" si="90"/>
        <v>후지와라 타츠야, 마에다 아이, 오시나리 슈고, 타케우치 리키</v>
      </c>
      <c r="I817" s="7" t="s">
        <v>1622</v>
      </c>
    </row>
    <row r="818" spans="1:9" ht="17.25" customHeight="1" x14ac:dyDescent="0.25">
      <c r="A818" s="8" t="s">
        <v>1576</v>
      </c>
      <c r="B818" s="3" t="str">
        <f t="shared" ref="B818:B819" si="99">MID(A818,2,4)</f>
        <v>2008</v>
      </c>
      <c r="C818" s="9" t="str">
        <f t="shared" ref="C818:C819" si="100">MID(A818, 8, FIND("(", A818, 1)-8)</f>
        <v xml:space="preserve">아웃랜더 </v>
      </c>
      <c r="D818" s="9" t="str">
        <f t="shared" ref="D818:D819" si="101">MID(A818, FIND("(",A818,1)+1, FIND(")",A818,1)-FIND("(",A818,1)-1)</f>
        <v>Outlander</v>
      </c>
      <c r="E818" s="8" t="str">
        <f t="shared" si="87"/>
        <v>액션, 모험, SF</v>
      </c>
      <c r="F818" s="3" t="str">
        <f t="shared" si="88"/>
        <v>미국, 독일</v>
      </c>
      <c r="G818" s="8" t="str">
        <f t="shared" si="89"/>
        <v>하워드 맥케인</v>
      </c>
      <c r="H818" s="8" t="str">
        <f t="shared" si="90"/>
        <v>제임스 카비젤, 소피아 마일즈, 존 허트</v>
      </c>
      <c r="I818" s="7" t="s">
        <v>1623</v>
      </c>
    </row>
    <row r="819" spans="1:9" ht="17.25" customHeight="1" x14ac:dyDescent="0.25">
      <c r="A819" s="8" t="s">
        <v>1582</v>
      </c>
      <c r="B819" s="3" t="str">
        <f t="shared" si="99"/>
        <v>2013</v>
      </c>
      <c r="C819" s="9" t="str">
        <f t="shared" si="100"/>
        <v xml:space="preserve">알.아이.피.디. </v>
      </c>
      <c r="D819" s="9" t="str">
        <f t="shared" si="101"/>
        <v>R.I.P.D.</v>
      </c>
      <c r="E819" s="8" t="str">
        <f t="shared" si="87"/>
        <v>액션, 코미디, 범죄, 판타지</v>
      </c>
      <c r="F819" s="3" t="str">
        <f t="shared" si="88"/>
        <v>미국</v>
      </c>
      <c r="G819" s="8" t="str">
        <f t="shared" si="89"/>
        <v>로베르트 슈벤트케</v>
      </c>
      <c r="H819" s="8" t="str">
        <f t="shared" si="90"/>
        <v>라이언 레이놀즈, 케빈 베이컨, 제프 브리지스</v>
      </c>
      <c r="I819" s="7" t="s">
        <v>1624</v>
      </c>
    </row>
  </sheetData>
  <autoFilter ref="A1:I81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"/>
  <sheetViews>
    <sheetView tabSelected="1" workbookViewId="0">
      <selection activeCell="I10" sqref="I10"/>
    </sheetView>
  </sheetViews>
  <sheetFormatPr defaultRowHeight="13.5" x14ac:dyDescent="0.25"/>
  <sheetData>
    <row r="13" spans="7:7" x14ac:dyDescent="0.25">
      <c r="G13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movie</vt:lpstr>
      <vt:lpstr>total</vt:lpstr>
      <vt:lpstr>Sheet1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김형준</dc:creator>
  <cp:lastModifiedBy>김형준</cp:lastModifiedBy>
  <dcterms:created xsi:type="dcterms:W3CDTF">2017-10-19T12:19:13Z</dcterms:created>
  <dcterms:modified xsi:type="dcterms:W3CDTF">2017-11-27T01:32:25Z</dcterms:modified>
</cp:coreProperties>
</file>