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Behavior" sheetId="1" r:id="rId1"/>
    <sheet name="fMRI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C31" i="3" l="1"/>
  <c r="C13" i="3" l="1"/>
  <c r="C14" i="3" s="1"/>
  <c r="E13" i="2" l="1"/>
  <c r="E32" i="1" l="1"/>
</calcChain>
</file>

<file path=xl/sharedStrings.xml><?xml version="1.0" encoding="utf-8"?>
<sst xmlns="http://schemas.openxmlformats.org/spreadsheetml/2006/main" count="522" uniqueCount="147">
  <si>
    <t>subject</t>
  </si>
  <si>
    <t>name</t>
  </si>
  <si>
    <t>date</t>
  </si>
  <si>
    <t>race</t>
  </si>
  <si>
    <t>age</t>
  </si>
  <si>
    <t>stimulus set case number</t>
  </si>
  <si>
    <t>case number mapping</t>
  </si>
  <si>
    <t>case number</t>
  </si>
  <si>
    <t>$40</t>
  </si>
  <si>
    <t>$20</t>
  </si>
  <si>
    <t>$10</t>
  </si>
  <si>
    <t>(1:red, 2:blue, 3:yellow)</t>
  </si>
  <si>
    <t>gender</t>
  </si>
  <si>
    <t>reward</t>
  </si>
  <si>
    <t>reward (total)</t>
  </si>
  <si>
    <t>coc</t>
  </si>
  <si>
    <t>ind</t>
  </si>
  <si>
    <t>G-</t>
  </si>
  <si>
    <t>R-</t>
  </si>
  <si>
    <t>A-</t>
  </si>
  <si>
    <t>f</t>
  </si>
  <si>
    <t>m</t>
  </si>
  <si>
    <t>goal state should be fixed: 9&gt;&gt;-1 (working on "fix_sw.m")</t>
  </si>
  <si>
    <t>asian</t>
  </si>
  <si>
    <t>Dale Hoff</t>
  </si>
  <si>
    <t xml:space="preserve">valleydna@yahoo.com </t>
  </si>
  <si>
    <t>UID(caltechID or phone)</t>
  </si>
  <si>
    <t>email</t>
  </si>
  <si>
    <t>David Vine</t>
  </si>
  <si>
    <t xml:space="preserve">davidvine@gmail.com </t>
  </si>
  <si>
    <t>DeDe Hsu</t>
  </si>
  <si>
    <t xml:space="preserve">dgh.8585@gmail.com </t>
  </si>
  <si>
    <t>[0069136]</t>
  </si>
  <si>
    <t>Rosemary Ceravolo</t>
  </si>
  <si>
    <t>taxdancer@gmail.com</t>
  </si>
  <si>
    <t>Melissa Linthicum</t>
  </si>
  <si>
    <t xml:space="preserve">melissa.linthicum@gmail.com </t>
  </si>
  <si>
    <t>Rehevolew Shiao</t>
  </si>
  <si>
    <t>weloveher@gmail.com</t>
  </si>
  <si>
    <t>[6031710000771452]</t>
  </si>
  <si>
    <t>caltech</t>
  </si>
  <si>
    <t>Joel Harrison</t>
  </si>
  <si>
    <t>jdharrison1@gmail.com</t>
  </si>
  <si>
    <t>gumboy45@yahoo.com; gasperwc@caltech.edu</t>
  </si>
  <si>
    <t>caltech employee</t>
  </si>
  <si>
    <t>Josephine Lau</t>
  </si>
  <si>
    <t xml:space="preserve">goodyr03@yahoo.com </t>
  </si>
  <si>
    <t>William Bao</t>
  </si>
  <si>
    <t>angelaho@caltech.edu</t>
  </si>
  <si>
    <t>Angela Ho</t>
  </si>
  <si>
    <t>wbao@caltech.edu</t>
  </si>
  <si>
    <t>calteech</t>
  </si>
  <si>
    <t>case</t>
  </si>
  <si>
    <t>Boyu Fan</t>
  </si>
  <si>
    <t>bfan17@gmail.com</t>
  </si>
  <si>
    <t>Merijule Washington</t>
  </si>
  <si>
    <t>merijule@yahoo.com</t>
  </si>
  <si>
    <t>Clarke Gasper</t>
  </si>
  <si>
    <t>map</t>
  </si>
  <si>
    <t>sangwan2012</t>
  </si>
  <si>
    <t>sangwan2012b</t>
  </si>
  <si>
    <t>Oliver Curtis</t>
  </si>
  <si>
    <t>c</t>
  </si>
  <si>
    <t>Hao Phung</t>
  </si>
  <si>
    <t>a</t>
  </si>
  <si>
    <t>Breanna Denicola</t>
  </si>
  <si>
    <t>Derek Kearney</t>
  </si>
  <si>
    <t>13 July 2012</t>
  </si>
  <si>
    <t>11 July 2012</t>
  </si>
  <si>
    <t>12 July 2012</t>
  </si>
  <si>
    <t>Timothy Sinclair</t>
  </si>
  <si>
    <t>16 July 2012</t>
  </si>
  <si>
    <t>Teagan Wall</t>
  </si>
  <si>
    <t>Seungyeop Lee</t>
  </si>
  <si>
    <t>17 July 2012</t>
  </si>
  <si>
    <t>Jeffrey Bosco</t>
  </si>
  <si>
    <t>18 July 2012</t>
  </si>
  <si>
    <t>Carole Caublot</t>
  </si>
  <si>
    <t>Tony Wong</t>
  </si>
  <si>
    <t>Surendra Nadh Somala</t>
  </si>
  <si>
    <t>19 July 2012</t>
  </si>
  <si>
    <t>Seung-Lark Lim</t>
  </si>
  <si>
    <t>finished only 4 sessions.</t>
  </si>
  <si>
    <t>loc</t>
  </si>
  <si>
    <t>T1</t>
  </si>
  <si>
    <t>EPI</t>
  </si>
  <si>
    <t>T2</t>
  </si>
  <si>
    <t>EPI(X:deleted before start)</t>
  </si>
  <si>
    <t xml:space="preserve"> </t>
  </si>
  <si>
    <t>NIH.multivar</t>
  </si>
  <si>
    <t>David Burke (DavidB)</t>
  </si>
  <si>
    <t>Joaquin Gabaldon</t>
  </si>
  <si>
    <t>14 Sep 2012</t>
  </si>
  <si>
    <t>sangwan2012c</t>
  </si>
  <si>
    <t>Chris Marshall</t>
  </si>
  <si>
    <t>17 Sep 2012</t>
  </si>
  <si>
    <t>am</t>
  </si>
  <si>
    <t>Gjergji Zaimi</t>
  </si>
  <si>
    <t>T1(blurred)</t>
  </si>
  <si>
    <t>Charles Ponce</t>
  </si>
  <si>
    <t>18 Sep 2012</t>
  </si>
  <si>
    <t>|loc</t>
  </si>
  <si>
    <t>Erin Burkett</t>
  </si>
  <si>
    <t>Connor Wilson</t>
  </si>
  <si>
    <t>19 Sep 2012</t>
  </si>
  <si>
    <t>Demenick Booker-Pomata</t>
  </si>
  <si>
    <t>21 Sep 2012</t>
  </si>
  <si>
    <t>aa</t>
  </si>
  <si>
    <t>EPI(*)</t>
  </si>
  <si>
    <t>(*) pressed 3&amp;4 button (not 1&amp;2) see if his 3&amp;4 choice has recorded then I can fix it? And see if he pressed 1&amp;2 buttons in the practice session.</t>
  </si>
  <si>
    <t>uncooperative subject</t>
  </si>
  <si>
    <t>Thao Ngo</t>
  </si>
  <si>
    <t>EPI(stopped-lost behavior data, do not use this session)</t>
  </si>
  <si>
    <t>Arin Davoodian</t>
  </si>
  <si>
    <t>Pauline Ku</t>
  </si>
  <si>
    <t>T1(stopped)</t>
  </si>
  <si>
    <t>Tho Tran</t>
  </si>
  <si>
    <t>Black list</t>
  </si>
  <si>
    <t>Stephanie Maxfield</t>
  </si>
  <si>
    <t>Cuong Truong</t>
  </si>
  <si>
    <t>thomastranca90@yahoo.com</t>
  </si>
  <si>
    <t>pku@caltech.edu</t>
  </si>
  <si>
    <t>arindavoodian@gmail.com</t>
  </si>
  <si>
    <t>ngophuongthao0506@yahoo.com</t>
  </si>
  <si>
    <t>ckwilson@caltech.edu</t>
  </si>
  <si>
    <t>erb.gps@gmail.com</t>
  </si>
  <si>
    <t>charlessponce@gmail.com</t>
  </si>
  <si>
    <t>splitable@yahoo.com</t>
  </si>
  <si>
    <t>dasburke@gmail.com</t>
  </si>
  <si>
    <t>jgabaldo@caltech.edu</t>
  </si>
  <si>
    <t>tonywong@caltech.edu</t>
  </si>
  <si>
    <t>carole.caublot@gmail.com</t>
  </si>
  <si>
    <t>duxlee@caltech.edu</t>
  </si>
  <si>
    <t>jbosco@caltech.edu</t>
  </si>
  <si>
    <t>twall@hss.caltech.edu</t>
  </si>
  <si>
    <t>tsinc@caltech.edu</t>
  </si>
  <si>
    <t>derekkearney1@gmail.com</t>
  </si>
  <si>
    <t>breanna@caltech.edu</t>
  </si>
  <si>
    <t>hao_pv@yahoo.com</t>
  </si>
  <si>
    <t>(*) some of dirt event in 'HIST_event_info' should be deleted. Refer to [NOTE4].pptx for remedy.</t>
  </si>
  <si>
    <t>Callae Goltz</t>
  </si>
  <si>
    <t>JPO.NIH-1-NIH.MULTIVAR</t>
  </si>
  <si>
    <t>David Burke</t>
  </si>
  <si>
    <t>Domenick Booker-Pomata</t>
  </si>
  <si>
    <t>EPI(X)</t>
  </si>
  <si>
    <t>(take-out run_0001)</t>
  </si>
  <si>
    <t>(take-out run_0004)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</si>
</sst>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3" xfId="0" applyFont="1" applyFill="1" applyBorder="1"/>
    <xf numFmtId="0" fontId="0" fillId="3" borderId="2" xfId="0" applyFill="1" applyBorder="1"/>
    <xf numFmtId="0" fontId="0" fillId="4" borderId="1" xfId="0" applyFill="1" applyBorder="1"/>
    <xf numFmtId="14" fontId="0" fillId="3" borderId="2" xfId="0" applyNumberFormat="1" applyFill="1" applyBorder="1"/>
    <xf numFmtId="14" fontId="0" fillId="4" borderId="1" xfId="0" applyNumberFormat="1" applyFill="1" applyBorder="1"/>
    <xf numFmtId="0" fontId="2" fillId="4" borderId="1" xfId="1" applyFill="1" applyBorder="1"/>
    <xf numFmtId="0" fontId="2" fillId="3" borderId="2" xfId="1" applyFill="1" applyBorder="1"/>
    <xf numFmtId="0" fontId="2" fillId="0" borderId="0" xfId="1"/>
    <xf numFmtId="15" fontId="0" fillId="3" borderId="2" xfId="0" applyNumberFormat="1" applyFill="1" applyBorder="1"/>
    <xf numFmtId="0" fontId="3" fillId="0" borderId="0" xfId="0" applyFont="1"/>
    <xf numFmtId="0" fontId="0" fillId="3" borderId="4" xfId="0" applyFill="1" applyBorder="1"/>
    <xf numFmtId="0" fontId="0" fillId="4" borderId="0" xfId="0" applyFill="1" applyBorder="1"/>
    <xf numFmtId="0" fontId="0" fillId="3" borderId="0" xfId="0" applyFill="1" applyBorder="1"/>
    <xf numFmtId="0" fontId="4" fillId="0" borderId="0" xfId="0" applyFont="1"/>
    <xf numFmtId="0" fontId="0" fillId="0" borderId="0" xfId="0" applyAlignment="1">
      <alignment horizontal="left"/>
    </xf>
    <xf numFmtId="0" fontId="3" fillId="4" borderId="1" xfId="0" applyFont="1" applyFill="1" applyBorder="1"/>
    <xf numFmtId="0" fontId="3" fillId="3" borderId="2" xfId="0" applyFont="1" applyFill="1" applyBorder="1"/>
    <xf numFmtId="0" fontId="0" fillId="5" borderId="0" xfId="0" applyFill="1"/>
    <xf numFmtId="0" fontId="3" fillId="6" borderId="0" xfId="0" applyFont="1" applyFill="1"/>
    <xf numFmtId="0" fontId="5" fillId="5" borderId="0" xfId="0" applyFont="1" applyFill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umboy45@yahoo.com" TargetMode="External"/><Relationship Id="rId13" Type="http://schemas.openxmlformats.org/officeDocument/2006/relationships/hyperlink" Target="mailto:wbao@caltech.edu" TargetMode="External"/><Relationship Id="rId3" Type="http://schemas.openxmlformats.org/officeDocument/2006/relationships/hyperlink" Target="mailto:dgh.8585@gmail.com" TargetMode="External"/><Relationship Id="rId7" Type="http://schemas.openxmlformats.org/officeDocument/2006/relationships/hyperlink" Target="mailto:jdharrison1@gmail.com" TargetMode="External"/><Relationship Id="rId12" Type="http://schemas.openxmlformats.org/officeDocument/2006/relationships/hyperlink" Target="mailto:angelaho@caltech.edu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avidvine@gmail.com" TargetMode="External"/><Relationship Id="rId16" Type="http://schemas.openxmlformats.org/officeDocument/2006/relationships/hyperlink" Target="mailto:merijule@yahoo.com" TargetMode="External"/><Relationship Id="rId1" Type="http://schemas.openxmlformats.org/officeDocument/2006/relationships/hyperlink" Target="mailto:valleydna@yahoo.com" TargetMode="External"/><Relationship Id="rId6" Type="http://schemas.openxmlformats.org/officeDocument/2006/relationships/hyperlink" Target="mailto:weloveher@gmail.com" TargetMode="External"/><Relationship Id="rId11" Type="http://schemas.openxmlformats.org/officeDocument/2006/relationships/hyperlink" Target="mailto:wbao@caltech.edu" TargetMode="External"/><Relationship Id="rId5" Type="http://schemas.openxmlformats.org/officeDocument/2006/relationships/hyperlink" Target="mailto:melissa.linthicum@gmail.com" TargetMode="External"/><Relationship Id="rId15" Type="http://schemas.openxmlformats.org/officeDocument/2006/relationships/hyperlink" Target="mailto:bfan17@gmail.com" TargetMode="External"/><Relationship Id="rId10" Type="http://schemas.openxmlformats.org/officeDocument/2006/relationships/hyperlink" Target="mailto:angelaho@caltech.edu" TargetMode="External"/><Relationship Id="rId4" Type="http://schemas.openxmlformats.org/officeDocument/2006/relationships/hyperlink" Target="mailto:taxdancer@gmail.com" TargetMode="External"/><Relationship Id="rId9" Type="http://schemas.openxmlformats.org/officeDocument/2006/relationships/hyperlink" Target="mailto:goodyr03@yahoo.com" TargetMode="External"/><Relationship Id="rId14" Type="http://schemas.openxmlformats.org/officeDocument/2006/relationships/hyperlink" Target="mailto:goodyr03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plitable@yahoo.com" TargetMode="External"/><Relationship Id="rId13" Type="http://schemas.openxmlformats.org/officeDocument/2006/relationships/hyperlink" Target="mailto:duxlee@caltech.edu" TargetMode="External"/><Relationship Id="rId18" Type="http://schemas.openxmlformats.org/officeDocument/2006/relationships/hyperlink" Target="mailto:breanna@caltech.edu" TargetMode="External"/><Relationship Id="rId3" Type="http://schemas.openxmlformats.org/officeDocument/2006/relationships/hyperlink" Target="mailto:arindavoodian@gmail.com" TargetMode="External"/><Relationship Id="rId7" Type="http://schemas.openxmlformats.org/officeDocument/2006/relationships/hyperlink" Target="mailto:charlessponce@gmail.com" TargetMode="External"/><Relationship Id="rId12" Type="http://schemas.openxmlformats.org/officeDocument/2006/relationships/hyperlink" Target="mailto:carole.caublot@gmail.com" TargetMode="External"/><Relationship Id="rId17" Type="http://schemas.openxmlformats.org/officeDocument/2006/relationships/hyperlink" Target="mailto:derekkearney1@gmail.com" TargetMode="External"/><Relationship Id="rId2" Type="http://schemas.openxmlformats.org/officeDocument/2006/relationships/hyperlink" Target="mailto:pku@caltech.edu" TargetMode="External"/><Relationship Id="rId16" Type="http://schemas.openxmlformats.org/officeDocument/2006/relationships/hyperlink" Target="mailto:tsinc@caltech.edu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thomastranca90@yahoo.com" TargetMode="External"/><Relationship Id="rId6" Type="http://schemas.openxmlformats.org/officeDocument/2006/relationships/hyperlink" Target="mailto:erb.gps@gmail.com" TargetMode="External"/><Relationship Id="rId11" Type="http://schemas.openxmlformats.org/officeDocument/2006/relationships/hyperlink" Target="mailto:tonywong@caltech.edu" TargetMode="External"/><Relationship Id="rId5" Type="http://schemas.openxmlformats.org/officeDocument/2006/relationships/hyperlink" Target="mailto:ckwilson@caltech.edu" TargetMode="External"/><Relationship Id="rId15" Type="http://schemas.openxmlformats.org/officeDocument/2006/relationships/hyperlink" Target="mailto:twall@hss.caltech.edu" TargetMode="External"/><Relationship Id="rId10" Type="http://schemas.openxmlformats.org/officeDocument/2006/relationships/hyperlink" Target="mailto:jgabaldo@caltech.edu" TargetMode="External"/><Relationship Id="rId19" Type="http://schemas.openxmlformats.org/officeDocument/2006/relationships/hyperlink" Target="mailto:hao_pv@yahoo.com" TargetMode="External"/><Relationship Id="rId4" Type="http://schemas.openxmlformats.org/officeDocument/2006/relationships/hyperlink" Target="mailto:ngophuongthao0506@yahoo.com" TargetMode="External"/><Relationship Id="rId9" Type="http://schemas.openxmlformats.org/officeDocument/2006/relationships/hyperlink" Target="mailto:dasburke@gmail.com" TargetMode="External"/><Relationship Id="rId14" Type="http://schemas.openxmlformats.org/officeDocument/2006/relationships/hyperlink" Target="mailto:jbosco@caltech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A15" sqref="A15"/>
    </sheetView>
  </sheetViews>
  <sheetFormatPr defaultRowHeight="15" x14ac:dyDescent="0.25"/>
  <cols>
    <col min="2" max="2" width="21.85546875" customWidth="1"/>
    <col min="3" max="3" width="13.28515625" customWidth="1"/>
    <col min="4" max="4" width="25.42578125" customWidth="1"/>
    <col min="8" max="8" width="11" bestFit="1" customWidth="1"/>
    <col min="17" max="17" width="11" bestFit="1" customWidth="1"/>
  </cols>
  <sheetData>
    <row r="1" spans="1:21" ht="16.5" thickTop="1" thickBot="1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14</v>
      </c>
      <c r="F1" s="3" t="s">
        <v>58</v>
      </c>
      <c r="G1" s="3" t="s">
        <v>27</v>
      </c>
      <c r="H1" s="3" t="s">
        <v>26</v>
      </c>
      <c r="I1" s="3" t="s">
        <v>17</v>
      </c>
      <c r="J1" s="3" t="s">
        <v>18</v>
      </c>
      <c r="K1" s="3" t="s">
        <v>19</v>
      </c>
    </row>
    <row r="2" spans="1:21" ht="15.75" thickTop="1" x14ac:dyDescent="0.25">
      <c r="A2" s="4">
        <v>1</v>
      </c>
      <c r="B2" s="4" t="s">
        <v>55</v>
      </c>
      <c r="C2" s="6">
        <v>41047</v>
      </c>
      <c r="D2" s="4">
        <v>1</v>
      </c>
      <c r="E2" s="4">
        <v>30</v>
      </c>
      <c r="F2" s="4" t="s">
        <v>59</v>
      </c>
      <c r="G2" s="9" t="s">
        <v>56</v>
      </c>
      <c r="H2" s="4"/>
      <c r="I2" s="4" t="s">
        <v>20</v>
      </c>
      <c r="J2" s="4" t="s">
        <v>16</v>
      </c>
      <c r="K2" s="4">
        <v>36</v>
      </c>
      <c r="L2" t="s">
        <v>22</v>
      </c>
    </row>
    <row r="3" spans="1:21" x14ac:dyDescent="0.25">
      <c r="A3" s="5">
        <v>2</v>
      </c>
      <c r="B3" s="5" t="s">
        <v>24</v>
      </c>
      <c r="C3" s="7">
        <v>41047</v>
      </c>
      <c r="D3" s="5">
        <v>2</v>
      </c>
      <c r="E3" s="5">
        <v>40</v>
      </c>
      <c r="F3" s="5" t="s">
        <v>59</v>
      </c>
      <c r="G3" s="8" t="s">
        <v>25</v>
      </c>
      <c r="H3" s="5">
        <v>4807487882</v>
      </c>
      <c r="I3" s="5" t="s">
        <v>21</v>
      </c>
      <c r="J3" s="5" t="s">
        <v>15</v>
      </c>
      <c r="K3" s="5">
        <v>33</v>
      </c>
      <c r="L3" t="s">
        <v>22</v>
      </c>
    </row>
    <row r="4" spans="1:21" x14ac:dyDescent="0.25">
      <c r="A4" s="4">
        <v>3</v>
      </c>
      <c r="B4" s="4" t="s">
        <v>28</v>
      </c>
      <c r="C4" s="6">
        <v>41051</v>
      </c>
      <c r="D4" s="4">
        <v>3</v>
      </c>
      <c r="E4" s="4">
        <v>25</v>
      </c>
      <c r="F4" s="4" t="s">
        <v>59</v>
      </c>
      <c r="G4" s="9" t="s">
        <v>29</v>
      </c>
      <c r="H4" s="4">
        <v>6269214955</v>
      </c>
      <c r="I4" s="4" t="s">
        <v>21</v>
      </c>
      <c r="J4" s="4" t="s">
        <v>15</v>
      </c>
      <c r="K4" s="4">
        <v>24</v>
      </c>
    </row>
    <row r="5" spans="1:21" x14ac:dyDescent="0.25">
      <c r="A5" s="5">
        <v>4</v>
      </c>
      <c r="B5" s="5" t="s">
        <v>30</v>
      </c>
      <c r="C5" s="7">
        <v>41051</v>
      </c>
      <c r="D5" s="5">
        <v>4</v>
      </c>
      <c r="E5" s="5">
        <v>35</v>
      </c>
      <c r="F5" s="5" t="s">
        <v>59</v>
      </c>
      <c r="G5" s="8" t="s">
        <v>31</v>
      </c>
      <c r="H5" s="5" t="s">
        <v>32</v>
      </c>
      <c r="I5" s="5" t="s">
        <v>20</v>
      </c>
      <c r="J5" s="5" t="s">
        <v>23</v>
      </c>
      <c r="K5" s="5">
        <v>26</v>
      </c>
    </row>
    <row r="6" spans="1:21" x14ac:dyDescent="0.25">
      <c r="A6" s="4">
        <v>5</v>
      </c>
      <c r="B6" s="4" t="s">
        <v>53</v>
      </c>
      <c r="C6" s="6">
        <v>41051</v>
      </c>
      <c r="D6" s="4">
        <v>5</v>
      </c>
      <c r="E6" s="4">
        <v>20</v>
      </c>
      <c r="F6" s="4" t="s">
        <v>59</v>
      </c>
      <c r="G6" s="9" t="s">
        <v>54</v>
      </c>
      <c r="H6" s="4"/>
      <c r="I6" s="4" t="s">
        <v>21</v>
      </c>
      <c r="J6" s="4" t="s">
        <v>23</v>
      </c>
      <c r="K6" s="4">
        <v>18</v>
      </c>
      <c r="L6" t="s">
        <v>40</v>
      </c>
    </row>
    <row r="7" spans="1:21" x14ac:dyDescent="0.25">
      <c r="A7" s="5">
        <v>6</v>
      </c>
      <c r="B7" s="5" t="s">
        <v>35</v>
      </c>
      <c r="C7" s="7">
        <v>41052</v>
      </c>
      <c r="D7" s="5">
        <v>6</v>
      </c>
      <c r="E7" s="5">
        <v>20</v>
      </c>
      <c r="F7" s="5" t="s">
        <v>59</v>
      </c>
      <c r="G7" s="8" t="s">
        <v>36</v>
      </c>
      <c r="H7" s="5">
        <v>7606379828</v>
      </c>
      <c r="I7" s="5" t="s">
        <v>20</v>
      </c>
      <c r="J7" s="5" t="s">
        <v>15</v>
      </c>
      <c r="K7" s="5">
        <v>23</v>
      </c>
    </row>
    <row r="8" spans="1:21" x14ac:dyDescent="0.25">
      <c r="A8" s="4">
        <v>7</v>
      </c>
      <c r="B8" s="4" t="s">
        <v>33</v>
      </c>
      <c r="C8" s="6">
        <v>41051</v>
      </c>
      <c r="D8" s="4">
        <v>1</v>
      </c>
      <c r="E8" s="4">
        <v>35</v>
      </c>
      <c r="F8" s="4" t="s">
        <v>59</v>
      </c>
      <c r="G8" s="9" t="s">
        <v>34</v>
      </c>
      <c r="H8" s="4">
        <v>3234459808</v>
      </c>
      <c r="I8" s="4" t="s">
        <v>20</v>
      </c>
      <c r="J8" s="4" t="s">
        <v>15</v>
      </c>
      <c r="K8" s="4">
        <v>63</v>
      </c>
    </row>
    <row r="9" spans="1:21" x14ac:dyDescent="0.25">
      <c r="A9" s="5">
        <v>8</v>
      </c>
      <c r="B9" s="5" t="s">
        <v>37</v>
      </c>
      <c r="C9" s="7">
        <v>41052</v>
      </c>
      <c r="D9" s="5">
        <v>2</v>
      </c>
      <c r="E9" s="5">
        <v>25</v>
      </c>
      <c r="F9" s="5" t="s">
        <v>59</v>
      </c>
      <c r="G9" s="8" t="s">
        <v>38</v>
      </c>
      <c r="H9" s="5" t="s">
        <v>39</v>
      </c>
      <c r="I9" s="5" t="s">
        <v>20</v>
      </c>
      <c r="J9" s="5" t="s">
        <v>23</v>
      </c>
      <c r="K9" s="5">
        <v>21</v>
      </c>
    </row>
    <row r="10" spans="1:21" x14ac:dyDescent="0.25">
      <c r="A10" s="4">
        <v>9</v>
      </c>
      <c r="B10" s="4" t="s">
        <v>41</v>
      </c>
      <c r="C10" s="6">
        <v>41052</v>
      </c>
      <c r="D10" s="4">
        <v>3</v>
      </c>
      <c r="E10" s="4">
        <v>20</v>
      </c>
      <c r="F10" s="4" t="s">
        <v>59</v>
      </c>
      <c r="G10" s="9" t="s">
        <v>42</v>
      </c>
      <c r="H10" s="4">
        <v>6263531084</v>
      </c>
      <c r="I10" s="4" t="s">
        <v>21</v>
      </c>
      <c r="J10" s="4" t="s">
        <v>15</v>
      </c>
      <c r="K10" s="4">
        <v>27</v>
      </c>
    </row>
    <row r="11" spans="1:21" x14ac:dyDescent="0.25">
      <c r="A11" s="5">
        <v>10</v>
      </c>
      <c r="B11" s="5" t="s">
        <v>57</v>
      </c>
      <c r="C11" s="7">
        <v>41052</v>
      </c>
      <c r="D11" s="5">
        <v>4</v>
      </c>
      <c r="E11" s="5">
        <v>20</v>
      </c>
      <c r="F11" s="5" t="s">
        <v>59</v>
      </c>
      <c r="G11" s="8" t="s">
        <v>43</v>
      </c>
      <c r="H11" s="5">
        <v>6262743170</v>
      </c>
      <c r="I11" s="5" t="s">
        <v>21</v>
      </c>
      <c r="J11" s="5" t="s">
        <v>15</v>
      </c>
      <c r="K11" s="5">
        <v>24</v>
      </c>
      <c r="L11" t="s">
        <v>44</v>
      </c>
    </row>
    <row r="12" spans="1:21" x14ac:dyDescent="0.25">
      <c r="A12" s="4">
        <v>11</v>
      </c>
      <c r="B12" s="4" t="s">
        <v>49</v>
      </c>
      <c r="C12" s="6">
        <v>41053</v>
      </c>
      <c r="D12" s="4">
        <v>3</v>
      </c>
      <c r="E12" s="4">
        <v>25</v>
      </c>
      <c r="F12" s="4" t="s">
        <v>59</v>
      </c>
      <c r="G12" s="9" t="s">
        <v>48</v>
      </c>
      <c r="H12" s="4"/>
      <c r="I12" s="4" t="s">
        <v>20</v>
      </c>
      <c r="J12" s="4" t="s">
        <v>23</v>
      </c>
      <c r="K12" s="4">
        <v>21</v>
      </c>
      <c r="L12" t="s">
        <v>40</v>
      </c>
    </row>
    <row r="13" spans="1:21" x14ac:dyDescent="0.25">
      <c r="A13" s="5">
        <v>12</v>
      </c>
      <c r="B13" s="5" t="s">
        <v>47</v>
      </c>
      <c r="C13" s="7">
        <v>41053</v>
      </c>
      <c r="D13" s="5">
        <v>4</v>
      </c>
      <c r="E13" s="5">
        <v>35</v>
      </c>
      <c r="F13" s="5" t="s">
        <v>59</v>
      </c>
      <c r="G13" s="8" t="s">
        <v>50</v>
      </c>
      <c r="H13" s="5"/>
      <c r="I13" s="5" t="s">
        <v>21</v>
      </c>
      <c r="J13" s="5" t="s">
        <v>23</v>
      </c>
      <c r="K13" s="5">
        <v>20</v>
      </c>
      <c r="L13" t="s">
        <v>40</v>
      </c>
    </row>
    <row r="14" spans="1:21" x14ac:dyDescent="0.25">
      <c r="A14" s="4">
        <v>13</v>
      </c>
      <c r="B14" s="4" t="s">
        <v>45</v>
      </c>
      <c r="C14" s="6">
        <v>41053</v>
      </c>
      <c r="D14" s="4">
        <v>5</v>
      </c>
      <c r="E14" s="4">
        <v>35</v>
      </c>
      <c r="F14" s="4" t="s">
        <v>59</v>
      </c>
      <c r="G14" s="9" t="s">
        <v>46</v>
      </c>
      <c r="H14" s="4">
        <v>6263783223</v>
      </c>
      <c r="I14" s="4" t="s">
        <v>20</v>
      </c>
      <c r="J14" s="4" t="s">
        <v>23</v>
      </c>
      <c r="K14" s="4">
        <v>28</v>
      </c>
    </row>
    <row r="15" spans="1:21" x14ac:dyDescent="0.25">
      <c r="A15" s="5">
        <v>14</v>
      </c>
      <c r="B15" s="5"/>
      <c r="C15" s="5"/>
      <c r="D15" s="5">
        <v>2</v>
      </c>
      <c r="E15" s="5"/>
      <c r="F15" s="5"/>
      <c r="G15" s="5"/>
      <c r="H15" s="5"/>
      <c r="I15" s="5"/>
      <c r="J15" s="5"/>
      <c r="K15" s="5"/>
      <c r="N15" t="s">
        <v>52</v>
      </c>
    </row>
    <row r="16" spans="1:21" x14ac:dyDescent="0.25">
      <c r="A16" s="4">
        <v>15</v>
      </c>
      <c r="B16" s="4"/>
      <c r="C16" s="4"/>
      <c r="D16" s="4">
        <v>3</v>
      </c>
      <c r="E16" s="4"/>
      <c r="F16" s="4"/>
      <c r="G16" s="4"/>
      <c r="H16" s="4"/>
      <c r="I16" s="4"/>
      <c r="J16" s="4"/>
      <c r="K16" s="4"/>
      <c r="N16">
        <v>3</v>
      </c>
      <c r="O16" t="s">
        <v>49</v>
      </c>
      <c r="P16" s="10" t="s">
        <v>48</v>
      </c>
      <c r="S16" t="s">
        <v>20</v>
      </c>
      <c r="U16" t="s">
        <v>40</v>
      </c>
    </row>
    <row r="17" spans="1:21" x14ac:dyDescent="0.25">
      <c r="A17" s="5">
        <v>16</v>
      </c>
      <c r="B17" s="5"/>
      <c r="C17" s="5"/>
      <c r="D17" s="5">
        <v>4</v>
      </c>
      <c r="E17" s="5"/>
      <c r="F17" s="5"/>
      <c r="G17" s="5"/>
      <c r="H17" s="5"/>
      <c r="I17" s="5"/>
      <c r="J17" s="5"/>
      <c r="K17" s="5"/>
      <c r="N17">
        <v>4</v>
      </c>
      <c r="O17" t="s">
        <v>47</v>
      </c>
      <c r="P17" s="10" t="s">
        <v>50</v>
      </c>
      <c r="S17" t="s">
        <v>21</v>
      </c>
      <c r="U17" t="s">
        <v>51</v>
      </c>
    </row>
    <row r="18" spans="1:21" x14ac:dyDescent="0.25">
      <c r="A18" s="4">
        <v>17</v>
      </c>
      <c r="B18" s="4"/>
      <c r="C18" s="4"/>
      <c r="D18" s="4">
        <v>5</v>
      </c>
      <c r="E18" s="4"/>
      <c r="F18" s="4"/>
      <c r="G18" s="4"/>
      <c r="H18" s="4"/>
      <c r="I18" s="4"/>
      <c r="J18" s="4"/>
      <c r="K18" s="4"/>
      <c r="N18">
        <v>5</v>
      </c>
      <c r="O18" t="s">
        <v>45</v>
      </c>
      <c r="P18" s="10" t="s">
        <v>46</v>
      </c>
      <c r="Q18">
        <v>6263783223</v>
      </c>
      <c r="S18" t="s">
        <v>20</v>
      </c>
    </row>
    <row r="19" spans="1:21" x14ac:dyDescent="0.25">
      <c r="A19" s="5">
        <v>18</v>
      </c>
      <c r="B19" s="5"/>
      <c r="C19" s="5"/>
      <c r="D19" s="5">
        <v>6</v>
      </c>
      <c r="E19" s="5"/>
      <c r="F19" s="5"/>
      <c r="G19" s="5"/>
      <c r="H19" s="5"/>
      <c r="I19" s="5"/>
      <c r="J19" s="5"/>
      <c r="K19" s="5"/>
    </row>
    <row r="20" spans="1:21" x14ac:dyDescent="0.25">
      <c r="A20" s="4">
        <v>19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</row>
    <row r="21" spans="1:21" x14ac:dyDescent="0.25">
      <c r="A21" s="5">
        <v>20</v>
      </c>
      <c r="B21" s="5"/>
      <c r="C21" s="5"/>
      <c r="D21" s="5">
        <v>2</v>
      </c>
      <c r="E21" s="5"/>
      <c r="F21" s="5"/>
      <c r="G21" s="5"/>
      <c r="H21" s="5"/>
      <c r="I21" s="5"/>
      <c r="J21" s="5"/>
      <c r="K21" s="5"/>
    </row>
    <row r="22" spans="1:21" x14ac:dyDescent="0.25">
      <c r="A22" s="4">
        <v>21</v>
      </c>
      <c r="B22" s="4"/>
      <c r="C22" s="4"/>
      <c r="D22" s="4">
        <v>3</v>
      </c>
      <c r="E22" s="4"/>
      <c r="F22" s="4"/>
      <c r="G22" s="4"/>
      <c r="H22" s="4"/>
      <c r="I22" s="4"/>
      <c r="J22" s="4"/>
      <c r="K22" s="4"/>
    </row>
    <row r="23" spans="1:21" x14ac:dyDescent="0.25">
      <c r="A23" s="5">
        <v>22</v>
      </c>
      <c r="B23" s="5"/>
      <c r="C23" s="5"/>
      <c r="D23" s="5">
        <v>4</v>
      </c>
      <c r="E23" s="5"/>
      <c r="F23" s="5"/>
      <c r="G23" s="5"/>
      <c r="H23" s="5"/>
      <c r="I23" s="5"/>
      <c r="J23" s="5"/>
      <c r="K23" s="5"/>
    </row>
    <row r="24" spans="1:21" x14ac:dyDescent="0.25">
      <c r="A24" s="4">
        <v>23</v>
      </c>
      <c r="B24" s="4"/>
      <c r="C24" s="4"/>
      <c r="D24" s="4">
        <v>5</v>
      </c>
      <c r="E24" s="4"/>
      <c r="F24" s="4"/>
      <c r="G24" s="4"/>
      <c r="H24" s="4"/>
      <c r="I24" s="4"/>
      <c r="J24" s="4"/>
      <c r="K24" s="4"/>
    </row>
    <row r="25" spans="1:21" x14ac:dyDescent="0.25">
      <c r="A25" s="5">
        <v>24</v>
      </c>
      <c r="B25" s="5"/>
      <c r="C25" s="5"/>
      <c r="D25" s="5">
        <v>6</v>
      </c>
      <c r="E25" s="5"/>
      <c r="F25" s="5"/>
      <c r="G25" s="5"/>
      <c r="H25" s="5"/>
      <c r="I25" s="5"/>
      <c r="J25" s="5"/>
      <c r="K25" s="5"/>
    </row>
    <row r="26" spans="1:21" x14ac:dyDescent="0.25">
      <c r="A26" s="4">
        <v>25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</row>
    <row r="27" spans="1:21" x14ac:dyDescent="0.25">
      <c r="A27" s="5">
        <v>26</v>
      </c>
      <c r="B27" s="5"/>
      <c r="C27" s="5"/>
      <c r="D27" s="5">
        <v>2</v>
      </c>
      <c r="E27" s="5"/>
      <c r="F27" s="5"/>
      <c r="G27" s="5"/>
      <c r="H27" s="5"/>
      <c r="I27" s="5"/>
      <c r="J27" s="5"/>
      <c r="K27" s="5"/>
    </row>
    <row r="28" spans="1:21" x14ac:dyDescent="0.25">
      <c r="A28" s="4">
        <v>27</v>
      </c>
      <c r="B28" s="4"/>
      <c r="C28" s="4"/>
      <c r="D28" s="4">
        <v>3</v>
      </c>
      <c r="E28" s="4"/>
      <c r="F28" s="4"/>
      <c r="G28" s="4"/>
      <c r="H28" s="4"/>
      <c r="I28" s="4"/>
      <c r="J28" s="4"/>
      <c r="K28" s="4"/>
    </row>
    <row r="29" spans="1:21" x14ac:dyDescent="0.25">
      <c r="A29" s="5">
        <v>28</v>
      </c>
      <c r="B29" s="5"/>
      <c r="C29" s="5"/>
      <c r="D29" s="5">
        <v>4</v>
      </c>
      <c r="E29" s="5"/>
      <c r="F29" s="5"/>
      <c r="G29" s="5"/>
      <c r="H29" s="5"/>
      <c r="I29" s="5"/>
      <c r="J29" s="5"/>
      <c r="K29" s="5"/>
    </row>
    <row r="30" spans="1:21" x14ac:dyDescent="0.25">
      <c r="A30" s="4">
        <v>29</v>
      </c>
      <c r="B30" s="4"/>
      <c r="C30" s="4"/>
      <c r="D30" s="4">
        <v>5</v>
      </c>
      <c r="E30" s="4"/>
      <c r="F30" s="4"/>
      <c r="G30" s="4"/>
      <c r="H30" s="4"/>
      <c r="I30" s="4"/>
      <c r="J30" s="4"/>
      <c r="K30" s="4"/>
    </row>
    <row r="31" spans="1:21" x14ac:dyDescent="0.25">
      <c r="A31" s="5">
        <v>30</v>
      </c>
      <c r="B31" s="5"/>
      <c r="C31" s="5"/>
      <c r="D31" s="5">
        <v>6</v>
      </c>
      <c r="E31" s="5"/>
      <c r="F31" s="5"/>
      <c r="G31" s="5"/>
      <c r="H31" s="5"/>
      <c r="I31" s="5"/>
      <c r="J31" s="5"/>
      <c r="K31" s="5"/>
    </row>
    <row r="32" spans="1:21" x14ac:dyDescent="0.25">
      <c r="E32">
        <f>SUM(E2:E31)</f>
        <v>365</v>
      </c>
    </row>
    <row r="35" spans="4:7" x14ac:dyDescent="0.25">
      <c r="D35" s="1" t="s">
        <v>6</v>
      </c>
    </row>
    <row r="36" spans="4:7" x14ac:dyDescent="0.25">
      <c r="D36" s="2" t="s">
        <v>7</v>
      </c>
      <c r="E36" s="2" t="s">
        <v>8</v>
      </c>
      <c r="F36" s="2" t="s">
        <v>9</v>
      </c>
      <c r="G36" s="2" t="s">
        <v>10</v>
      </c>
    </row>
    <row r="37" spans="4:7" x14ac:dyDescent="0.25">
      <c r="D37" s="2">
        <v>1</v>
      </c>
      <c r="E37" s="2">
        <v>1</v>
      </c>
      <c r="F37" s="2">
        <v>2</v>
      </c>
      <c r="G37" s="2">
        <v>3</v>
      </c>
    </row>
    <row r="38" spans="4:7" x14ac:dyDescent="0.25">
      <c r="D38" s="2">
        <v>2</v>
      </c>
      <c r="E38" s="2">
        <v>2</v>
      </c>
      <c r="F38" s="2">
        <v>1</v>
      </c>
      <c r="G38" s="2">
        <v>3</v>
      </c>
    </row>
    <row r="39" spans="4:7" x14ac:dyDescent="0.25">
      <c r="D39" s="2">
        <v>3</v>
      </c>
      <c r="E39" s="2">
        <v>3</v>
      </c>
      <c r="F39" s="2">
        <v>1</v>
      </c>
      <c r="G39" s="2">
        <v>2</v>
      </c>
    </row>
    <row r="40" spans="4:7" x14ac:dyDescent="0.25">
      <c r="D40" s="2">
        <v>4</v>
      </c>
      <c r="E40" s="2">
        <v>3</v>
      </c>
      <c r="F40" s="2">
        <v>2</v>
      </c>
      <c r="G40" s="2">
        <v>1</v>
      </c>
    </row>
    <row r="41" spans="4:7" x14ac:dyDescent="0.25">
      <c r="D41" s="2">
        <v>5</v>
      </c>
      <c r="E41" s="2">
        <v>1</v>
      </c>
      <c r="F41" s="2">
        <v>3</v>
      </c>
      <c r="G41" s="2">
        <v>2</v>
      </c>
    </row>
    <row r="42" spans="4:7" x14ac:dyDescent="0.25">
      <c r="D42" s="2">
        <v>6</v>
      </c>
      <c r="E42" s="2">
        <v>2</v>
      </c>
      <c r="F42" s="2">
        <v>3</v>
      </c>
      <c r="G42" s="2">
        <v>1</v>
      </c>
    </row>
    <row r="43" spans="4:7" x14ac:dyDescent="0.25">
      <c r="E43" t="s">
        <v>11</v>
      </c>
    </row>
  </sheetData>
  <hyperlinks>
    <hyperlink ref="G3" r:id="rId1"/>
    <hyperlink ref="G4" r:id="rId2"/>
    <hyperlink ref="G5" r:id="rId3"/>
    <hyperlink ref="G8" r:id="rId4"/>
    <hyperlink ref="G7" r:id="rId5"/>
    <hyperlink ref="G9" r:id="rId6"/>
    <hyperlink ref="G10" r:id="rId7"/>
    <hyperlink ref="G11" r:id="rId8" display="gumboy45@yahoo.com"/>
    <hyperlink ref="P18" r:id="rId9"/>
    <hyperlink ref="P16" r:id="rId10"/>
    <hyperlink ref="P17" r:id="rId11"/>
    <hyperlink ref="G12" r:id="rId12"/>
    <hyperlink ref="G13" r:id="rId13"/>
    <hyperlink ref="G14" r:id="rId14"/>
    <hyperlink ref="G6" r:id="rId15"/>
    <hyperlink ref="G2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workbookViewId="0">
      <selection activeCell="A23" sqref="A23"/>
    </sheetView>
  </sheetViews>
  <sheetFormatPr defaultRowHeight="15" x14ac:dyDescent="0.25"/>
  <cols>
    <col min="2" max="2" width="24.42578125" customWidth="1"/>
    <col min="4" max="4" width="25" customWidth="1"/>
  </cols>
  <sheetData>
    <row r="1" spans="1:24" ht="16.5" thickTop="1" thickBot="1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13</v>
      </c>
      <c r="F1" s="3" t="s">
        <v>58</v>
      </c>
      <c r="G1" s="3"/>
      <c r="H1" s="3"/>
      <c r="I1" s="3" t="s">
        <v>12</v>
      </c>
      <c r="J1" s="3" t="s">
        <v>3</v>
      </c>
      <c r="K1" s="3" t="s">
        <v>4</v>
      </c>
      <c r="M1" s="17">
        <v>1</v>
      </c>
      <c r="N1" s="17">
        <v>2</v>
      </c>
      <c r="O1" s="17">
        <v>3</v>
      </c>
      <c r="P1" s="17">
        <v>4</v>
      </c>
      <c r="Q1" s="17">
        <v>5</v>
      </c>
      <c r="R1" s="17">
        <v>6</v>
      </c>
      <c r="S1" s="17">
        <v>7</v>
      </c>
      <c r="T1" s="17">
        <v>8</v>
      </c>
      <c r="U1" s="17">
        <v>9</v>
      </c>
      <c r="V1" s="17">
        <v>10</v>
      </c>
    </row>
    <row r="2" spans="1:24" ht="15.75" thickTop="1" x14ac:dyDescent="0.25">
      <c r="A2" s="4">
        <v>1</v>
      </c>
      <c r="B2" s="4" t="s">
        <v>61</v>
      </c>
      <c r="C2" s="11" t="s">
        <v>68</v>
      </c>
      <c r="D2" s="4">
        <v>1</v>
      </c>
      <c r="E2" s="4">
        <v>70</v>
      </c>
      <c r="F2" s="4" t="s">
        <v>59</v>
      </c>
      <c r="G2" s="4"/>
      <c r="H2" s="4"/>
      <c r="I2" s="4" t="s">
        <v>21</v>
      </c>
      <c r="J2" s="4" t="s">
        <v>62</v>
      </c>
      <c r="K2" s="4">
        <v>19</v>
      </c>
      <c r="L2" s="16"/>
      <c r="M2" s="13" t="s">
        <v>83</v>
      </c>
      <c r="N2" s="13" t="s">
        <v>84</v>
      </c>
      <c r="O2" s="13" t="s">
        <v>85</v>
      </c>
      <c r="P2" s="13" t="s">
        <v>85</v>
      </c>
      <c r="Q2" s="13" t="s">
        <v>85</v>
      </c>
      <c r="R2" s="13" t="s">
        <v>85</v>
      </c>
      <c r="S2" s="13" t="s">
        <v>85</v>
      </c>
      <c r="T2" s="13" t="s">
        <v>86</v>
      </c>
      <c r="V2" s="15" t="s">
        <v>139</v>
      </c>
    </row>
    <row r="3" spans="1:24" x14ac:dyDescent="0.25">
      <c r="A3" s="5">
        <v>2</v>
      </c>
      <c r="B3" s="5" t="s">
        <v>63</v>
      </c>
      <c r="C3" s="5" t="s">
        <v>69</v>
      </c>
      <c r="D3" s="5">
        <v>1</v>
      </c>
      <c r="E3" s="5">
        <v>50</v>
      </c>
      <c r="F3" s="5" t="s">
        <v>60</v>
      </c>
      <c r="G3" s="5"/>
      <c r="H3" s="5"/>
      <c r="I3" s="5" t="s">
        <v>21</v>
      </c>
      <c r="J3" s="5" t="s">
        <v>64</v>
      </c>
      <c r="K3" s="5">
        <v>33</v>
      </c>
      <c r="L3" s="10" t="s">
        <v>138</v>
      </c>
      <c r="M3" s="14" t="s">
        <v>83</v>
      </c>
      <c r="N3" s="14" t="s">
        <v>84</v>
      </c>
      <c r="O3" s="14" t="s">
        <v>85</v>
      </c>
      <c r="P3" s="14" t="s">
        <v>85</v>
      </c>
      <c r="Q3" s="14" t="s">
        <v>85</v>
      </c>
      <c r="R3" s="14" t="s">
        <v>85</v>
      </c>
      <c r="S3" s="14" t="s">
        <v>85</v>
      </c>
      <c r="T3" s="14" t="s">
        <v>86</v>
      </c>
    </row>
    <row r="4" spans="1:24" x14ac:dyDescent="0.25">
      <c r="A4" s="4">
        <v>3</v>
      </c>
      <c r="B4" s="4" t="s">
        <v>65</v>
      </c>
      <c r="C4" s="4" t="s">
        <v>67</v>
      </c>
      <c r="D4" s="4">
        <v>2</v>
      </c>
      <c r="E4" s="4">
        <v>30</v>
      </c>
      <c r="F4" s="4" t="s">
        <v>60</v>
      </c>
      <c r="G4" s="4"/>
      <c r="H4" s="4"/>
      <c r="I4" s="4" t="s">
        <v>20</v>
      </c>
      <c r="J4" s="4" t="s">
        <v>62</v>
      </c>
      <c r="K4" s="4">
        <v>22</v>
      </c>
      <c r="L4" s="10" t="s">
        <v>137</v>
      </c>
      <c r="M4" s="15" t="s">
        <v>83</v>
      </c>
      <c r="N4" s="15" t="s">
        <v>84</v>
      </c>
      <c r="O4" s="15" t="s">
        <v>144</v>
      </c>
      <c r="P4" s="15" t="s">
        <v>83</v>
      </c>
      <c r="Q4" s="15" t="s">
        <v>85</v>
      </c>
      <c r="R4" s="15" t="s">
        <v>85</v>
      </c>
      <c r="S4" s="15" t="s">
        <v>85</v>
      </c>
      <c r="T4" s="15" t="s">
        <v>85</v>
      </c>
      <c r="U4" s="15" t="s">
        <v>85</v>
      </c>
      <c r="V4" s="15" t="s">
        <v>86</v>
      </c>
      <c r="X4" s="15" t="s">
        <v>145</v>
      </c>
    </row>
    <row r="5" spans="1:24" x14ac:dyDescent="0.25">
      <c r="A5" s="5">
        <v>4</v>
      </c>
      <c r="B5" s="5" t="s">
        <v>66</v>
      </c>
      <c r="C5" s="5" t="s">
        <v>67</v>
      </c>
      <c r="D5" s="5">
        <v>3</v>
      </c>
      <c r="E5" s="5">
        <v>40</v>
      </c>
      <c r="F5" s="5" t="s">
        <v>60</v>
      </c>
      <c r="G5" s="5"/>
      <c r="H5" s="5"/>
      <c r="I5" s="5" t="s">
        <v>21</v>
      </c>
      <c r="J5" s="5" t="s">
        <v>62</v>
      </c>
      <c r="K5" s="5">
        <v>20</v>
      </c>
      <c r="L5" s="10" t="s">
        <v>136</v>
      </c>
      <c r="M5" s="14" t="s">
        <v>83</v>
      </c>
      <c r="N5" s="14" t="s">
        <v>84</v>
      </c>
      <c r="O5" s="14" t="s">
        <v>85</v>
      </c>
      <c r="P5" s="14" t="s">
        <v>85</v>
      </c>
      <c r="Q5" s="14" t="s">
        <v>83</v>
      </c>
      <c r="R5" s="14" t="s">
        <v>85</v>
      </c>
      <c r="S5" s="14" t="s">
        <v>85</v>
      </c>
      <c r="T5" s="14" t="s">
        <v>85</v>
      </c>
      <c r="U5" s="14" t="s">
        <v>86</v>
      </c>
    </row>
    <row r="6" spans="1:24" x14ac:dyDescent="0.25">
      <c r="A6" s="4">
        <v>5</v>
      </c>
      <c r="B6" s="4" t="s">
        <v>70</v>
      </c>
      <c r="C6" s="4" t="s">
        <v>71</v>
      </c>
      <c r="D6" s="4">
        <v>4</v>
      </c>
      <c r="E6" s="4">
        <v>30</v>
      </c>
      <c r="F6" s="4" t="s">
        <v>60</v>
      </c>
      <c r="G6" s="4"/>
      <c r="H6" s="4"/>
      <c r="I6" s="4" t="s">
        <v>21</v>
      </c>
      <c r="J6" s="4" t="s">
        <v>62</v>
      </c>
      <c r="K6" s="4">
        <v>20</v>
      </c>
      <c r="L6" s="10" t="s">
        <v>135</v>
      </c>
      <c r="M6" s="15" t="s">
        <v>83</v>
      </c>
      <c r="N6" s="15" t="s">
        <v>84</v>
      </c>
      <c r="O6" s="15" t="s">
        <v>85</v>
      </c>
      <c r="P6" s="15" t="s">
        <v>85</v>
      </c>
      <c r="Q6" s="15" t="s">
        <v>85</v>
      </c>
      <c r="R6" s="15" t="s">
        <v>85</v>
      </c>
      <c r="S6" s="15" t="s">
        <v>85</v>
      </c>
      <c r="T6" s="15" t="s">
        <v>86</v>
      </c>
    </row>
    <row r="7" spans="1:24" x14ac:dyDescent="0.25">
      <c r="A7" s="5">
        <v>6</v>
      </c>
      <c r="B7" s="5" t="s">
        <v>72</v>
      </c>
      <c r="C7" s="5" t="s">
        <v>71</v>
      </c>
      <c r="D7" s="5">
        <v>5</v>
      </c>
      <c r="E7" s="5">
        <v>70</v>
      </c>
      <c r="F7" s="5" t="s">
        <v>60</v>
      </c>
      <c r="G7" s="5"/>
      <c r="H7" s="5"/>
      <c r="I7" s="5" t="s">
        <v>20</v>
      </c>
      <c r="J7" s="5" t="s">
        <v>62</v>
      </c>
      <c r="K7" s="5">
        <v>23</v>
      </c>
      <c r="L7" s="10" t="s">
        <v>134</v>
      </c>
      <c r="M7" s="14" t="s">
        <v>83</v>
      </c>
      <c r="N7" s="14" t="s">
        <v>84</v>
      </c>
      <c r="O7" s="14" t="s">
        <v>85</v>
      </c>
      <c r="P7" s="14" t="s">
        <v>85</v>
      </c>
      <c r="Q7" s="14" t="s">
        <v>85</v>
      </c>
      <c r="R7" s="14" t="s">
        <v>85</v>
      </c>
      <c r="S7" s="14" t="s">
        <v>85</v>
      </c>
      <c r="T7" s="14" t="s">
        <v>86</v>
      </c>
    </row>
    <row r="8" spans="1:24" x14ac:dyDescent="0.25">
      <c r="A8" s="4">
        <v>7</v>
      </c>
      <c r="B8" s="4" t="s">
        <v>75</v>
      </c>
      <c r="C8" s="4" t="s">
        <v>74</v>
      </c>
      <c r="D8" s="4">
        <v>6</v>
      </c>
      <c r="E8" s="4">
        <v>40</v>
      </c>
      <c r="F8" s="4" t="s">
        <v>60</v>
      </c>
      <c r="G8" s="4"/>
      <c r="H8" s="4"/>
      <c r="I8" s="4" t="s">
        <v>21</v>
      </c>
      <c r="J8" s="4" t="s">
        <v>62</v>
      </c>
      <c r="K8" s="4">
        <v>27</v>
      </c>
      <c r="L8" s="10" t="s">
        <v>133</v>
      </c>
      <c r="M8" s="15" t="s">
        <v>83</v>
      </c>
      <c r="N8" s="15" t="s">
        <v>84</v>
      </c>
      <c r="O8" s="15" t="s">
        <v>85</v>
      </c>
      <c r="P8" s="15" t="s">
        <v>85</v>
      </c>
      <c r="Q8" s="15" t="s">
        <v>85</v>
      </c>
      <c r="R8" s="15" t="s">
        <v>85</v>
      </c>
      <c r="S8" s="15" t="s">
        <v>85</v>
      </c>
      <c r="T8" s="15" t="s">
        <v>86</v>
      </c>
    </row>
    <row r="9" spans="1:24" x14ac:dyDescent="0.25">
      <c r="A9" s="5">
        <v>8</v>
      </c>
      <c r="B9" s="5" t="s">
        <v>73</v>
      </c>
      <c r="C9" s="5" t="s">
        <v>74</v>
      </c>
      <c r="D9" s="5">
        <v>1</v>
      </c>
      <c r="E9" s="5">
        <v>70</v>
      </c>
      <c r="F9" s="5" t="s">
        <v>60</v>
      </c>
      <c r="G9" s="5"/>
      <c r="H9" s="5"/>
      <c r="I9" s="5" t="s">
        <v>21</v>
      </c>
      <c r="J9" s="5" t="s">
        <v>64</v>
      </c>
      <c r="K9" s="5">
        <v>36</v>
      </c>
      <c r="L9" s="10" t="s">
        <v>132</v>
      </c>
      <c r="M9" s="14" t="s">
        <v>83</v>
      </c>
      <c r="N9" s="14" t="s">
        <v>84</v>
      </c>
      <c r="O9" s="14" t="s">
        <v>85</v>
      </c>
      <c r="P9" s="14" t="s">
        <v>85</v>
      </c>
      <c r="Q9" s="14" t="s">
        <v>85</v>
      </c>
      <c r="R9" s="14" t="s">
        <v>85</v>
      </c>
      <c r="S9" s="14" t="s">
        <v>85</v>
      </c>
      <c r="T9" s="14" t="s">
        <v>86</v>
      </c>
    </row>
    <row r="10" spans="1:24" x14ac:dyDescent="0.25">
      <c r="A10" s="4">
        <v>9</v>
      </c>
      <c r="B10" s="4" t="s">
        <v>77</v>
      </c>
      <c r="C10" s="4" t="s">
        <v>76</v>
      </c>
      <c r="D10" s="4">
        <v>2</v>
      </c>
      <c r="E10" s="4">
        <v>50</v>
      </c>
      <c r="F10" s="4" t="s">
        <v>60</v>
      </c>
      <c r="G10" s="4"/>
      <c r="H10" s="4"/>
      <c r="I10" s="4" t="s">
        <v>20</v>
      </c>
      <c r="J10" s="4" t="s">
        <v>62</v>
      </c>
      <c r="K10" s="4">
        <v>31</v>
      </c>
      <c r="L10" s="23" t="s">
        <v>131</v>
      </c>
      <c r="M10" s="15" t="s">
        <v>83</v>
      </c>
      <c r="N10" s="15" t="s">
        <v>84</v>
      </c>
      <c r="O10" s="15" t="s">
        <v>85</v>
      </c>
      <c r="P10" s="15" t="s">
        <v>85</v>
      </c>
      <c r="Q10" s="15" t="s">
        <v>85</v>
      </c>
      <c r="R10" s="15" t="s">
        <v>85</v>
      </c>
      <c r="S10" s="15" t="s">
        <v>85</v>
      </c>
      <c r="T10" s="15" t="s">
        <v>86</v>
      </c>
    </row>
    <row r="11" spans="1:24" x14ac:dyDescent="0.25">
      <c r="A11" s="5">
        <v>10</v>
      </c>
      <c r="B11" s="5" t="s">
        <v>78</v>
      </c>
      <c r="C11" s="5" t="s">
        <v>76</v>
      </c>
      <c r="D11" s="5">
        <v>3</v>
      </c>
      <c r="E11" s="5">
        <v>30</v>
      </c>
      <c r="F11" s="5" t="s">
        <v>60</v>
      </c>
      <c r="G11" s="5"/>
      <c r="H11" s="5"/>
      <c r="I11" s="5" t="s">
        <v>21</v>
      </c>
      <c r="J11" s="5" t="s">
        <v>64</v>
      </c>
      <c r="K11" s="5">
        <v>25</v>
      </c>
      <c r="L11" s="10" t="s">
        <v>130</v>
      </c>
      <c r="M11" s="14" t="s">
        <v>83</v>
      </c>
      <c r="N11" s="14" t="s">
        <v>84</v>
      </c>
      <c r="O11" s="14" t="s">
        <v>85</v>
      </c>
      <c r="P11" s="14" t="s">
        <v>85</v>
      </c>
      <c r="Q11" s="14" t="s">
        <v>85</v>
      </c>
      <c r="R11" s="14" t="s">
        <v>85</v>
      </c>
      <c r="S11" s="14" t="s">
        <v>85</v>
      </c>
      <c r="T11" s="14" t="s">
        <v>86</v>
      </c>
    </row>
    <row r="12" spans="1:24" x14ac:dyDescent="0.25">
      <c r="A12" s="4">
        <v>11</v>
      </c>
      <c r="B12" s="4" t="s">
        <v>79</v>
      </c>
      <c r="C12" s="4" t="s">
        <v>80</v>
      </c>
      <c r="D12" s="4">
        <v>4</v>
      </c>
      <c r="E12" s="4">
        <v>30</v>
      </c>
      <c r="F12" s="4" t="s">
        <v>60</v>
      </c>
      <c r="G12" s="4"/>
      <c r="H12" s="19" t="s">
        <v>110</v>
      </c>
      <c r="I12" s="4" t="s">
        <v>21</v>
      </c>
      <c r="J12" s="4" t="s">
        <v>64</v>
      </c>
      <c r="K12" s="4">
        <v>23</v>
      </c>
      <c r="L12" s="16" t="s">
        <v>82</v>
      </c>
      <c r="M12" s="13" t="s">
        <v>83</v>
      </c>
      <c r="N12" s="15" t="s">
        <v>84</v>
      </c>
      <c r="O12" s="15" t="s">
        <v>87</v>
      </c>
      <c r="P12" s="15" t="s">
        <v>85</v>
      </c>
      <c r="Q12" s="15" t="s">
        <v>85</v>
      </c>
      <c r="R12" s="15" t="s">
        <v>85</v>
      </c>
      <c r="S12" s="15" t="s">
        <v>85</v>
      </c>
      <c r="T12" s="15" t="s">
        <v>86</v>
      </c>
    </row>
    <row r="13" spans="1:24" x14ac:dyDescent="0.25">
      <c r="A13" s="5">
        <v>12</v>
      </c>
      <c r="B13" s="5" t="s">
        <v>81</v>
      </c>
      <c r="C13" s="5" t="s">
        <v>80</v>
      </c>
      <c r="D13" s="5">
        <v>5</v>
      </c>
      <c r="E13" s="5">
        <f>70</f>
        <v>70</v>
      </c>
      <c r="F13" s="5" t="s">
        <v>60</v>
      </c>
      <c r="G13" s="5"/>
      <c r="H13" s="5"/>
      <c r="I13" s="5" t="s">
        <v>21</v>
      </c>
      <c r="J13" s="5" t="s">
        <v>64</v>
      </c>
      <c r="K13" s="5">
        <v>40</v>
      </c>
      <c r="L13" s="12"/>
      <c r="M13" s="14" t="s">
        <v>83</v>
      </c>
      <c r="N13" s="14" t="s">
        <v>84</v>
      </c>
      <c r="O13" s="14" t="s">
        <v>85</v>
      </c>
      <c r="P13" s="14" t="s">
        <v>85</v>
      </c>
      <c r="Q13" s="14" t="s">
        <v>85</v>
      </c>
      <c r="R13" s="14" t="s">
        <v>85</v>
      </c>
      <c r="S13" s="14" t="s">
        <v>85</v>
      </c>
    </row>
    <row r="14" spans="1:24" x14ac:dyDescent="0.25">
      <c r="A14" s="4">
        <v>13</v>
      </c>
      <c r="B14" s="4" t="s">
        <v>91</v>
      </c>
      <c r="C14" s="4" t="s">
        <v>92</v>
      </c>
      <c r="D14" s="4">
        <v>6</v>
      </c>
      <c r="E14" s="4">
        <v>70</v>
      </c>
      <c r="F14" s="4" t="s">
        <v>93</v>
      </c>
      <c r="G14" s="4"/>
      <c r="H14" s="4"/>
      <c r="I14" s="4" t="s">
        <v>21</v>
      </c>
      <c r="J14" s="4" t="s">
        <v>62</v>
      </c>
      <c r="K14" s="4">
        <v>20</v>
      </c>
      <c r="L14" s="10" t="s">
        <v>129</v>
      </c>
      <c r="M14" s="15" t="s">
        <v>83</v>
      </c>
      <c r="N14" s="15" t="s">
        <v>84</v>
      </c>
      <c r="O14" s="15" t="s">
        <v>85</v>
      </c>
      <c r="P14" s="15" t="s">
        <v>85</v>
      </c>
      <c r="Q14" s="15" t="s">
        <v>85</v>
      </c>
      <c r="R14" s="15" t="s">
        <v>85</v>
      </c>
      <c r="S14" s="15" t="s">
        <v>85</v>
      </c>
    </row>
    <row r="15" spans="1:24" x14ac:dyDescent="0.25">
      <c r="A15" s="5">
        <v>14</v>
      </c>
      <c r="B15" s="5" t="s">
        <v>90</v>
      </c>
      <c r="C15" s="5" t="s">
        <v>92</v>
      </c>
      <c r="D15" s="5">
        <v>1</v>
      </c>
      <c r="E15" s="5">
        <v>30</v>
      </c>
      <c r="F15" s="5" t="s">
        <v>93</v>
      </c>
      <c r="G15" s="5"/>
      <c r="H15" s="5"/>
      <c r="I15" s="5" t="s">
        <v>21</v>
      </c>
      <c r="J15" s="5" t="s">
        <v>62</v>
      </c>
      <c r="K15" s="5">
        <v>30</v>
      </c>
      <c r="L15" s="10" t="s">
        <v>128</v>
      </c>
      <c r="M15" s="14" t="s">
        <v>83</v>
      </c>
      <c r="N15" s="14" t="s">
        <v>84</v>
      </c>
      <c r="O15" s="14" t="s">
        <v>85</v>
      </c>
      <c r="P15" s="14" t="s">
        <v>85</v>
      </c>
      <c r="Q15" s="14" t="s">
        <v>85</v>
      </c>
      <c r="R15" s="14" t="s">
        <v>85</v>
      </c>
      <c r="S15" s="14" t="s">
        <v>85</v>
      </c>
      <c r="T15" s="14" t="s">
        <v>86</v>
      </c>
    </row>
    <row r="16" spans="1:24" x14ac:dyDescent="0.25">
      <c r="A16" s="4">
        <v>15</v>
      </c>
      <c r="B16" s="4" t="s">
        <v>94</v>
      </c>
      <c r="C16" s="4" t="s">
        <v>95</v>
      </c>
      <c r="D16" s="4">
        <v>2</v>
      </c>
      <c r="E16" s="4">
        <v>50</v>
      </c>
      <c r="F16" s="4" t="s">
        <v>93</v>
      </c>
      <c r="G16" s="4"/>
      <c r="H16" s="4"/>
      <c r="I16" s="4" t="s">
        <v>21</v>
      </c>
      <c r="J16" s="4" t="s">
        <v>96</v>
      </c>
      <c r="K16" s="4">
        <v>43</v>
      </c>
      <c r="L16" s="10" t="s">
        <v>127</v>
      </c>
      <c r="M16" s="15" t="s">
        <v>83</v>
      </c>
      <c r="N16" s="15" t="s">
        <v>84</v>
      </c>
      <c r="O16" s="15" t="s">
        <v>85</v>
      </c>
      <c r="P16" s="15" t="s">
        <v>85</v>
      </c>
      <c r="Q16" s="15" t="s">
        <v>85</v>
      </c>
      <c r="R16" s="15" t="s">
        <v>85</v>
      </c>
      <c r="S16" s="15" t="s">
        <v>85</v>
      </c>
    </row>
    <row r="17" spans="1:24" x14ac:dyDescent="0.25">
      <c r="A17" s="5">
        <v>16</v>
      </c>
      <c r="B17" s="5" t="s">
        <v>97</v>
      </c>
      <c r="C17" s="5" t="s">
        <v>95</v>
      </c>
      <c r="D17" s="5">
        <v>3</v>
      </c>
      <c r="E17" s="5">
        <v>50</v>
      </c>
      <c r="F17" s="5" t="s">
        <v>93</v>
      </c>
      <c r="G17" s="5"/>
      <c r="H17" s="5"/>
      <c r="I17" s="5" t="s">
        <v>21</v>
      </c>
      <c r="J17" s="5" t="s">
        <v>62</v>
      </c>
      <c r="K17" s="5">
        <v>20</v>
      </c>
      <c r="M17" s="14" t="s">
        <v>83</v>
      </c>
      <c r="N17" s="14" t="s">
        <v>98</v>
      </c>
      <c r="O17" s="14" t="s">
        <v>85</v>
      </c>
      <c r="P17" s="14" t="s">
        <v>85</v>
      </c>
      <c r="Q17" s="14" t="s">
        <v>85</v>
      </c>
      <c r="R17" s="14"/>
    </row>
    <row r="18" spans="1:24" x14ac:dyDescent="0.25">
      <c r="A18" s="4">
        <v>17</v>
      </c>
      <c r="B18" s="4" t="s">
        <v>99</v>
      </c>
      <c r="C18" s="4" t="s">
        <v>100</v>
      </c>
      <c r="D18" s="4">
        <v>4</v>
      </c>
      <c r="E18" s="4">
        <v>70</v>
      </c>
      <c r="F18" s="4" t="s">
        <v>93</v>
      </c>
      <c r="G18" s="4"/>
      <c r="H18" s="4"/>
      <c r="I18" s="4" t="s">
        <v>21</v>
      </c>
      <c r="J18" s="4" t="s">
        <v>62</v>
      </c>
      <c r="K18" s="4">
        <v>24</v>
      </c>
      <c r="L18" s="10" t="s">
        <v>126</v>
      </c>
      <c r="M18" s="15" t="s">
        <v>83</v>
      </c>
      <c r="N18" s="15" t="s">
        <v>84</v>
      </c>
      <c r="O18" s="15" t="s">
        <v>85</v>
      </c>
      <c r="P18" s="15" t="s">
        <v>101</v>
      </c>
      <c r="Q18" s="15" t="s">
        <v>85</v>
      </c>
      <c r="R18" s="15" t="s">
        <v>85</v>
      </c>
      <c r="S18" s="15" t="s">
        <v>83</v>
      </c>
      <c r="T18" s="15" t="s">
        <v>83</v>
      </c>
      <c r="U18" s="15" t="s">
        <v>85</v>
      </c>
      <c r="V18" s="15" t="s">
        <v>83</v>
      </c>
      <c r="W18" s="15" t="s">
        <v>85</v>
      </c>
      <c r="X18" s="15" t="s">
        <v>86</v>
      </c>
    </row>
    <row r="19" spans="1:24" x14ac:dyDescent="0.25">
      <c r="A19" s="5">
        <v>18</v>
      </c>
      <c r="B19" s="5" t="s">
        <v>102</v>
      </c>
      <c r="C19" s="5" t="s">
        <v>104</v>
      </c>
      <c r="D19" s="5">
        <v>5</v>
      </c>
      <c r="E19" s="5">
        <v>70</v>
      </c>
      <c r="F19" s="5" t="s">
        <v>93</v>
      </c>
      <c r="G19" s="5"/>
      <c r="H19" s="5"/>
      <c r="I19" s="5" t="s">
        <v>20</v>
      </c>
      <c r="J19" s="5" t="s">
        <v>62</v>
      </c>
      <c r="K19" s="5">
        <v>40</v>
      </c>
      <c r="L19" s="10" t="s">
        <v>125</v>
      </c>
      <c r="M19" s="14" t="s">
        <v>83</v>
      </c>
      <c r="N19" s="14" t="s">
        <v>84</v>
      </c>
      <c r="O19" s="14" t="s">
        <v>86</v>
      </c>
      <c r="P19" s="14" t="s">
        <v>85</v>
      </c>
      <c r="Q19" s="14" t="s">
        <v>85</v>
      </c>
      <c r="R19" s="14" t="s">
        <v>85</v>
      </c>
      <c r="S19" s="14" t="s">
        <v>85</v>
      </c>
      <c r="T19" s="14" t="s">
        <v>85</v>
      </c>
    </row>
    <row r="20" spans="1:24" x14ac:dyDescent="0.25">
      <c r="A20" s="4">
        <v>19</v>
      </c>
      <c r="B20" s="4" t="s">
        <v>103</v>
      </c>
      <c r="C20" s="4" t="s">
        <v>104</v>
      </c>
      <c r="D20" s="4">
        <v>6</v>
      </c>
      <c r="E20" s="4">
        <v>70</v>
      </c>
      <c r="F20" s="4" t="s">
        <v>93</v>
      </c>
      <c r="G20" s="4"/>
      <c r="H20" s="4"/>
      <c r="I20" s="4" t="s">
        <v>21</v>
      </c>
      <c r="J20" s="4" t="s">
        <v>62</v>
      </c>
      <c r="K20" s="4">
        <v>40</v>
      </c>
      <c r="L20" s="10" t="s">
        <v>124</v>
      </c>
      <c r="M20" s="15" t="s">
        <v>83</v>
      </c>
      <c r="N20" s="15" t="s">
        <v>84</v>
      </c>
      <c r="O20" s="15" t="s">
        <v>85</v>
      </c>
      <c r="P20" s="15" t="s">
        <v>85</v>
      </c>
      <c r="Q20" s="15" t="s">
        <v>85</v>
      </c>
      <c r="R20" s="15" t="s">
        <v>85</v>
      </c>
      <c r="S20" s="15" t="s">
        <v>85</v>
      </c>
    </row>
    <row r="21" spans="1:24" x14ac:dyDescent="0.25">
      <c r="A21" s="5">
        <v>20</v>
      </c>
      <c r="B21" s="5" t="s">
        <v>143</v>
      </c>
      <c r="C21" s="5" t="s">
        <v>106</v>
      </c>
      <c r="D21" s="5">
        <v>1</v>
      </c>
      <c r="E21" s="5">
        <v>40</v>
      </c>
      <c r="F21" s="5" t="s">
        <v>93</v>
      </c>
      <c r="G21" s="5"/>
      <c r="H21" s="18" t="s">
        <v>110</v>
      </c>
      <c r="I21" s="5" t="s">
        <v>21</v>
      </c>
      <c r="J21" s="5" t="s">
        <v>107</v>
      </c>
      <c r="K21" s="5">
        <v>20</v>
      </c>
      <c r="M21" s="14" t="s">
        <v>83</v>
      </c>
      <c r="N21" s="14" t="s">
        <v>84</v>
      </c>
      <c r="O21" s="14" t="s">
        <v>83</v>
      </c>
      <c r="P21" s="14" t="s">
        <v>108</v>
      </c>
      <c r="Q21" s="14" t="s">
        <v>83</v>
      </c>
      <c r="R21" s="14" t="s">
        <v>108</v>
      </c>
      <c r="S21" s="14" t="s">
        <v>85</v>
      </c>
      <c r="T21" s="14" t="s">
        <v>85</v>
      </c>
      <c r="V21" s="14" t="s">
        <v>109</v>
      </c>
    </row>
    <row r="22" spans="1:24" x14ac:dyDescent="0.25">
      <c r="A22" s="4">
        <v>21</v>
      </c>
      <c r="B22" s="4" t="s">
        <v>111</v>
      </c>
      <c r="C22" s="4" t="s">
        <v>106</v>
      </c>
      <c r="D22" s="4">
        <v>2</v>
      </c>
      <c r="E22" s="4">
        <v>30</v>
      </c>
      <c r="F22" s="4" t="s">
        <v>93</v>
      </c>
      <c r="G22" s="4"/>
      <c r="H22" s="4"/>
      <c r="I22" s="4" t="s">
        <v>20</v>
      </c>
      <c r="J22" s="4" t="s">
        <v>64</v>
      </c>
      <c r="K22" s="4">
        <v>25</v>
      </c>
      <c r="L22" s="10" t="s">
        <v>123</v>
      </c>
      <c r="M22" s="15" t="s">
        <v>83</v>
      </c>
      <c r="N22" s="15" t="s">
        <v>84</v>
      </c>
      <c r="O22" s="15" t="s">
        <v>85</v>
      </c>
      <c r="P22" s="15" t="s">
        <v>85</v>
      </c>
      <c r="Q22" s="15" t="s">
        <v>85</v>
      </c>
      <c r="R22" s="15" t="s">
        <v>112</v>
      </c>
      <c r="S22" s="15" t="s">
        <v>83</v>
      </c>
      <c r="T22" s="15" t="s">
        <v>85</v>
      </c>
      <c r="X22" t="s">
        <v>146</v>
      </c>
    </row>
    <row r="23" spans="1:24" x14ac:dyDescent="0.25">
      <c r="A23" s="5">
        <v>22</v>
      </c>
      <c r="B23" s="5" t="s">
        <v>113</v>
      </c>
      <c r="C23" s="5" t="s">
        <v>106</v>
      </c>
      <c r="D23" s="5">
        <v>3</v>
      </c>
      <c r="E23" s="5">
        <v>50</v>
      </c>
      <c r="F23" s="5" t="s">
        <v>93</v>
      </c>
      <c r="G23" s="5"/>
      <c r="H23" s="5"/>
      <c r="I23" s="5" t="s">
        <v>21</v>
      </c>
      <c r="J23" s="5" t="s">
        <v>62</v>
      </c>
      <c r="K23" s="5">
        <v>28</v>
      </c>
      <c r="L23" s="10" t="s">
        <v>122</v>
      </c>
      <c r="M23" s="14" t="s">
        <v>83</v>
      </c>
      <c r="N23" s="14" t="s">
        <v>84</v>
      </c>
      <c r="O23" s="14" t="s">
        <v>85</v>
      </c>
      <c r="P23" s="14" t="s">
        <v>85</v>
      </c>
      <c r="Q23" s="14" t="s">
        <v>83</v>
      </c>
      <c r="R23" s="14" t="s">
        <v>85</v>
      </c>
      <c r="S23" s="14" t="s">
        <v>85</v>
      </c>
      <c r="T23" s="14" t="s">
        <v>85</v>
      </c>
    </row>
    <row r="24" spans="1:24" x14ac:dyDescent="0.25">
      <c r="A24" s="4">
        <v>23</v>
      </c>
      <c r="B24" s="4" t="s">
        <v>114</v>
      </c>
      <c r="C24" s="4" t="s">
        <v>106</v>
      </c>
      <c r="D24" s="4">
        <v>4</v>
      </c>
      <c r="E24" s="4">
        <v>80</v>
      </c>
      <c r="F24" s="4" t="s">
        <v>93</v>
      </c>
      <c r="G24" s="4"/>
      <c r="H24" s="4"/>
      <c r="I24" s="4" t="s">
        <v>20</v>
      </c>
      <c r="J24" s="4" t="s">
        <v>64</v>
      </c>
      <c r="K24" s="4">
        <v>28</v>
      </c>
      <c r="L24" s="10" t="s">
        <v>121</v>
      </c>
      <c r="M24" s="15" t="s">
        <v>83</v>
      </c>
      <c r="N24" s="15" t="s">
        <v>115</v>
      </c>
      <c r="O24" s="15" t="s">
        <v>83</v>
      </c>
      <c r="P24" s="15" t="s">
        <v>85</v>
      </c>
      <c r="Q24" s="15" t="s">
        <v>85</v>
      </c>
      <c r="R24" s="15" t="s">
        <v>85</v>
      </c>
      <c r="S24" s="15" t="s">
        <v>83</v>
      </c>
      <c r="T24" s="15" t="s">
        <v>85</v>
      </c>
      <c r="U24" s="15" t="s">
        <v>85</v>
      </c>
      <c r="V24" s="15" t="s">
        <v>84</v>
      </c>
    </row>
    <row r="25" spans="1:24" x14ac:dyDescent="0.25">
      <c r="A25" s="5">
        <v>24</v>
      </c>
      <c r="B25" s="5" t="s">
        <v>116</v>
      </c>
      <c r="C25" s="5" t="s">
        <v>106</v>
      </c>
      <c r="D25" s="5">
        <v>5</v>
      </c>
      <c r="E25" s="5">
        <v>70</v>
      </c>
      <c r="F25" s="5" t="s">
        <v>93</v>
      </c>
      <c r="G25" s="5"/>
      <c r="H25" s="5"/>
      <c r="I25" s="5" t="s">
        <v>21</v>
      </c>
      <c r="J25" s="5" t="s">
        <v>64</v>
      </c>
      <c r="K25" s="5">
        <v>22</v>
      </c>
      <c r="L25" s="10" t="s">
        <v>120</v>
      </c>
      <c r="M25" s="14" t="s">
        <v>83</v>
      </c>
      <c r="N25" s="14" t="s">
        <v>84</v>
      </c>
      <c r="O25" s="14" t="s">
        <v>85</v>
      </c>
      <c r="P25" s="14" t="s">
        <v>83</v>
      </c>
      <c r="Q25" s="14" t="s">
        <v>85</v>
      </c>
      <c r="R25" s="14" t="s">
        <v>85</v>
      </c>
      <c r="S25" s="14" t="s">
        <v>83</v>
      </c>
      <c r="T25" s="14" t="s">
        <v>85</v>
      </c>
      <c r="U25" s="14" t="s">
        <v>85</v>
      </c>
    </row>
    <row r="26" spans="1:24" x14ac:dyDescent="0.25">
      <c r="A26" s="4">
        <v>25</v>
      </c>
      <c r="B26" s="4"/>
      <c r="C26" s="4"/>
      <c r="D26" s="4">
        <v>6</v>
      </c>
      <c r="E26" s="4"/>
      <c r="F26" s="4"/>
      <c r="G26" s="4"/>
      <c r="H26" s="4"/>
      <c r="I26" s="4"/>
      <c r="J26" s="4"/>
      <c r="K26" s="4"/>
    </row>
    <row r="27" spans="1:24" x14ac:dyDescent="0.25">
      <c r="A27" s="5">
        <v>26</v>
      </c>
      <c r="B27" s="5"/>
      <c r="C27" s="5"/>
      <c r="D27" s="5">
        <v>1</v>
      </c>
      <c r="E27" s="5"/>
      <c r="F27" s="5"/>
      <c r="G27" s="5"/>
      <c r="H27" s="5"/>
      <c r="I27" s="5"/>
      <c r="J27" s="5"/>
      <c r="K27" s="5"/>
    </row>
    <row r="28" spans="1:24" x14ac:dyDescent="0.25">
      <c r="A28" s="4">
        <v>27</v>
      </c>
      <c r="B28" s="4"/>
      <c r="C28" s="4"/>
      <c r="D28" s="4">
        <v>2</v>
      </c>
      <c r="E28" s="4"/>
      <c r="F28" s="4"/>
      <c r="G28" s="4"/>
      <c r="H28" s="4"/>
      <c r="I28" s="4"/>
      <c r="J28" s="4"/>
      <c r="K28" s="4"/>
    </row>
    <row r="29" spans="1:24" x14ac:dyDescent="0.25">
      <c r="A29" s="5">
        <v>28</v>
      </c>
      <c r="B29" s="5"/>
      <c r="C29" s="5"/>
      <c r="D29" s="5">
        <v>3</v>
      </c>
      <c r="E29" s="5"/>
      <c r="F29" s="5"/>
      <c r="G29" s="5"/>
      <c r="H29" s="5"/>
      <c r="I29" s="5"/>
      <c r="J29" s="5"/>
      <c r="K29" s="5"/>
    </row>
    <row r="30" spans="1:24" x14ac:dyDescent="0.25">
      <c r="A30" s="4">
        <v>29</v>
      </c>
      <c r="B30" s="4"/>
      <c r="C30" s="4"/>
      <c r="D30" s="4">
        <v>4</v>
      </c>
      <c r="E30" s="4"/>
      <c r="F30" s="4"/>
      <c r="G30" s="4"/>
      <c r="H30" s="4"/>
      <c r="I30" s="4"/>
      <c r="J30" s="4"/>
      <c r="K30" s="4"/>
    </row>
    <row r="31" spans="1:24" x14ac:dyDescent="0.25">
      <c r="A31" s="5">
        <v>30</v>
      </c>
      <c r="B31" s="5"/>
      <c r="C31" s="5"/>
      <c r="D31" s="5">
        <v>5</v>
      </c>
      <c r="E31" s="5"/>
      <c r="F31" s="5"/>
      <c r="G31" s="5"/>
      <c r="H31" s="5"/>
      <c r="I31" s="5"/>
      <c r="J31" s="5"/>
      <c r="K31" s="5"/>
    </row>
    <row r="32" spans="1:24" x14ac:dyDescent="0.25">
      <c r="E32" t="s">
        <v>88</v>
      </c>
    </row>
    <row r="35" spans="1:7" x14ac:dyDescent="0.25">
      <c r="D35" s="1" t="s">
        <v>6</v>
      </c>
    </row>
    <row r="36" spans="1:7" x14ac:dyDescent="0.25">
      <c r="D36" s="2" t="s">
        <v>7</v>
      </c>
      <c r="E36" s="2" t="s">
        <v>8</v>
      </c>
      <c r="F36" s="2" t="s">
        <v>9</v>
      </c>
      <c r="G36" s="2" t="s">
        <v>10</v>
      </c>
    </row>
    <row r="37" spans="1:7" x14ac:dyDescent="0.25">
      <c r="D37" s="2">
        <v>1</v>
      </c>
      <c r="E37" s="2">
        <v>1</v>
      </c>
      <c r="F37" s="2">
        <v>2</v>
      </c>
      <c r="G37" s="2">
        <v>3</v>
      </c>
    </row>
    <row r="38" spans="1:7" x14ac:dyDescent="0.25">
      <c r="D38" s="2">
        <v>2</v>
      </c>
      <c r="E38" s="2">
        <v>2</v>
      </c>
      <c r="F38" s="2">
        <v>1</v>
      </c>
      <c r="G38" s="2">
        <v>3</v>
      </c>
    </row>
    <row r="39" spans="1:7" x14ac:dyDescent="0.25">
      <c r="D39" s="2">
        <v>3</v>
      </c>
      <c r="E39" s="2">
        <v>3</v>
      </c>
      <c r="F39" s="2">
        <v>1</v>
      </c>
      <c r="G39" s="2">
        <v>2</v>
      </c>
    </row>
    <row r="40" spans="1:7" x14ac:dyDescent="0.25">
      <c r="D40" s="2">
        <v>4</v>
      </c>
      <c r="E40" s="2">
        <v>3</v>
      </c>
      <c r="F40" s="2">
        <v>2</v>
      </c>
      <c r="G40" s="2">
        <v>1</v>
      </c>
    </row>
    <row r="41" spans="1:7" x14ac:dyDescent="0.25">
      <c r="D41" s="2">
        <v>5</v>
      </c>
      <c r="E41" s="2">
        <v>1</v>
      </c>
      <c r="F41" s="2">
        <v>3</v>
      </c>
      <c r="G41" s="2">
        <v>2</v>
      </c>
    </row>
    <row r="42" spans="1:7" x14ac:dyDescent="0.25">
      <c r="D42" s="2">
        <v>6</v>
      </c>
      <c r="E42" s="2">
        <v>2</v>
      </c>
      <c r="F42" s="2">
        <v>3</v>
      </c>
      <c r="G42" s="2">
        <v>1</v>
      </c>
    </row>
    <row r="43" spans="1:7" x14ac:dyDescent="0.25">
      <c r="E43" t="s">
        <v>11</v>
      </c>
    </row>
    <row r="45" spans="1:7" x14ac:dyDescent="0.25">
      <c r="A45" s="21"/>
      <c r="B45" s="22" t="s">
        <v>117</v>
      </c>
    </row>
    <row r="46" spans="1:7" x14ac:dyDescent="0.25">
      <c r="B46" s="20" t="s">
        <v>79</v>
      </c>
    </row>
    <row r="47" spans="1:7" x14ac:dyDescent="0.25">
      <c r="B47" s="20" t="s">
        <v>105</v>
      </c>
    </row>
    <row r="48" spans="1:7" x14ac:dyDescent="0.25">
      <c r="B48" s="20" t="s">
        <v>118</v>
      </c>
    </row>
    <row r="49" spans="2:2" x14ac:dyDescent="0.25">
      <c r="B49" s="20" t="s">
        <v>97</v>
      </c>
    </row>
    <row r="50" spans="2:2" x14ac:dyDescent="0.25">
      <c r="B50" s="20" t="s">
        <v>119</v>
      </c>
    </row>
    <row r="51" spans="2:2" x14ac:dyDescent="0.25">
      <c r="B51" s="20" t="s">
        <v>140</v>
      </c>
    </row>
  </sheetData>
  <hyperlinks>
    <hyperlink ref="L25" r:id="rId1"/>
    <hyperlink ref="L24" r:id="rId2"/>
    <hyperlink ref="L23" r:id="rId3"/>
    <hyperlink ref="L22" r:id="rId4"/>
    <hyperlink ref="L20" r:id="rId5"/>
    <hyperlink ref="L19" r:id="rId6"/>
    <hyperlink ref="L18" r:id="rId7"/>
    <hyperlink ref="L16" r:id="rId8"/>
    <hyperlink ref="L15" r:id="rId9"/>
    <hyperlink ref="L14" r:id="rId10"/>
    <hyperlink ref="L11" r:id="rId11"/>
    <hyperlink ref="L10" r:id="rId12"/>
    <hyperlink ref="L9" r:id="rId13"/>
    <hyperlink ref="L8" r:id="rId14"/>
    <hyperlink ref="L7" r:id="rId15"/>
    <hyperlink ref="L6" r:id="rId16"/>
    <hyperlink ref="L5" r:id="rId17"/>
    <hyperlink ref="L4" r:id="rId18"/>
    <hyperlink ref="L3" r:id="rId19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M23" sqref="M23"/>
    </sheetView>
  </sheetViews>
  <sheetFormatPr defaultRowHeight="15" x14ac:dyDescent="0.25"/>
  <cols>
    <col min="1" max="1" width="22.85546875" customWidth="1"/>
    <col min="2" max="2" width="13.140625" customWidth="1"/>
    <col min="3" max="3" width="13" customWidth="1"/>
  </cols>
  <sheetData>
    <row r="1" spans="1:3" ht="16.5" thickTop="1" thickBot="1" x14ac:dyDescent="0.3">
      <c r="A1" s="3" t="s">
        <v>1</v>
      </c>
      <c r="B1" s="3" t="s">
        <v>2</v>
      </c>
      <c r="C1" s="3" t="s">
        <v>13</v>
      </c>
    </row>
    <row r="2" spans="1:3" ht="15.75" thickTop="1" x14ac:dyDescent="0.25">
      <c r="A2" s="4" t="s">
        <v>61</v>
      </c>
      <c r="B2" s="11" t="s">
        <v>68</v>
      </c>
      <c r="C2" s="4">
        <v>70</v>
      </c>
    </row>
    <row r="3" spans="1:3" x14ac:dyDescent="0.25">
      <c r="A3" s="5" t="s">
        <v>63</v>
      </c>
      <c r="B3" s="5" t="s">
        <v>69</v>
      </c>
      <c r="C3" s="5">
        <v>50</v>
      </c>
    </row>
    <row r="4" spans="1:3" x14ac:dyDescent="0.25">
      <c r="A4" s="4" t="s">
        <v>65</v>
      </c>
      <c r="B4" s="4" t="s">
        <v>67</v>
      </c>
      <c r="C4" s="4">
        <v>30</v>
      </c>
    </row>
    <row r="5" spans="1:3" x14ac:dyDescent="0.25">
      <c r="A5" s="5" t="s">
        <v>66</v>
      </c>
      <c r="B5" s="5" t="s">
        <v>67</v>
      </c>
      <c r="C5" s="5">
        <v>40</v>
      </c>
    </row>
    <row r="6" spans="1:3" x14ac:dyDescent="0.25">
      <c r="A6" s="4" t="s">
        <v>70</v>
      </c>
      <c r="B6" s="4" t="s">
        <v>71</v>
      </c>
      <c r="C6" s="4">
        <v>30</v>
      </c>
    </row>
    <row r="7" spans="1:3" x14ac:dyDescent="0.25">
      <c r="A7" s="5" t="s">
        <v>72</v>
      </c>
      <c r="B7" s="5" t="s">
        <v>71</v>
      </c>
      <c r="C7" s="5">
        <v>70</v>
      </c>
    </row>
    <row r="8" spans="1:3" x14ac:dyDescent="0.25">
      <c r="A8" s="4" t="s">
        <v>75</v>
      </c>
      <c r="B8" s="4" t="s">
        <v>74</v>
      </c>
      <c r="C8" s="4">
        <v>40</v>
      </c>
    </row>
    <row r="9" spans="1:3" x14ac:dyDescent="0.25">
      <c r="A9" s="5" t="s">
        <v>73</v>
      </c>
      <c r="B9" s="5" t="s">
        <v>74</v>
      </c>
      <c r="C9" s="5">
        <v>70</v>
      </c>
    </row>
    <row r="10" spans="1:3" x14ac:dyDescent="0.25">
      <c r="A10" s="4" t="s">
        <v>77</v>
      </c>
      <c r="B10" s="4" t="s">
        <v>76</v>
      </c>
      <c r="C10" s="4">
        <v>50</v>
      </c>
    </row>
    <row r="11" spans="1:3" x14ac:dyDescent="0.25">
      <c r="A11" s="5" t="s">
        <v>78</v>
      </c>
      <c r="B11" s="5" t="s">
        <v>76</v>
      </c>
      <c r="C11" s="5">
        <v>30</v>
      </c>
    </row>
    <row r="12" spans="1:3" x14ac:dyDescent="0.25">
      <c r="A12" s="4" t="s">
        <v>79</v>
      </c>
      <c r="B12" s="4" t="s">
        <v>80</v>
      </c>
      <c r="C12" s="4">
        <v>30</v>
      </c>
    </row>
    <row r="13" spans="1:3" x14ac:dyDescent="0.25">
      <c r="A13" s="5" t="s">
        <v>81</v>
      </c>
      <c r="B13" s="5" t="s">
        <v>80</v>
      </c>
      <c r="C13" s="5">
        <f>70</f>
        <v>70</v>
      </c>
    </row>
    <row r="14" spans="1:3" x14ac:dyDescent="0.25">
      <c r="C14">
        <f>SUM(C2:C13)</f>
        <v>580</v>
      </c>
    </row>
    <row r="15" spans="1:3" x14ac:dyDescent="0.25">
      <c r="C15" t="s">
        <v>89</v>
      </c>
    </row>
    <row r="17" spans="1:3" ht="15.75" thickBot="1" x14ac:dyDescent="0.3"/>
    <row r="18" spans="1:3" ht="16.5" thickTop="1" thickBot="1" x14ac:dyDescent="0.3">
      <c r="A18" s="3" t="s">
        <v>1</v>
      </c>
      <c r="B18" s="3" t="s">
        <v>2</v>
      </c>
      <c r="C18" s="3" t="s">
        <v>13</v>
      </c>
    </row>
    <row r="19" spans="1:3" ht="15.75" thickTop="1" x14ac:dyDescent="0.25">
      <c r="A19" s="4" t="s">
        <v>91</v>
      </c>
      <c r="B19" s="4" t="s">
        <v>92</v>
      </c>
      <c r="C19" s="4">
        <v>70</v>
      </c>
    </row>
    <row r="20" spans="1:3" x14ac:dyDescent="0.25">
      <c r="A20" s="5" t="s">
        <v>142</v>
      </c>
      <c r="B20" s="5" t="s">
        <v>92</v>
      </c>
      <c r="C20" s="5">
        <v>30</v>
      </c>
    </row>
    <row r="21" spans="1:3" x14ac:dyDescent="0.25">
      <c r="A21" s="4" t="s">
        <v>94</v>
      </c>
      <c r="B21" s="4" t="s">
        <v>95</v>
      </c>
      <c r="C21" s="4">
        <v>50</v>
      </c>
    </row>
    <row r="22" spans="1:3" x14ac:dyDescent="0.25">
      <c r="A22" s="5" t="s">
        <v>97</v>
      </c>
      <c r="B22" s="5" t="s">
        <v>95</v>
      </c>
      <c r="C22" s="5">
        <v>50</v>
      </c>
    </row>
    <row r="23" spans="1:3" x14ac:dyDescent="0.25">
      <c r="A23" s="4" t="s">
        <v>99</v>
      </c>
      <c r="B23" s="4" t="s">
        <v>100</v>
      </c>
      <c r="C23" s="4">
        <v>70</v>
      </c>
    </row>
    <row r="24" spans="1:3" x14ac:dyDescent="0.25">
      <c r="A24" s="5" t="s">
        <v>102</v>
      </c>
      <c r="B24" s="5" t="s">
        <v>104</v>
      </c>
      <c r="C24" s="5">
        <v>70</v>
      </c>
    </row>
    <row r="25" spans="1:3" x14ac:dyDescent="0.25">
      <c r="A25" s="4" t="s">
        <v>103</v>
      </c>
      <c r="B25" s="4" t="s">
        <v>104</v>
      </c>
      <c r="C25" s="4">
        <v>70</v>
      </c>
    </row>
    <row r="26" spans="1:3" x14ac:dyDescent="0.25">
      <c r="A26" s="5" t="s">
        <v>105</v>
      </c>
      <c r="B26" s="5" t="s">
        <v>106</v>
      </c>
      <c r="C26" s="5">
        <v>40</v>
      </c>
    </row>
    <row r="27" spans="1:3" x14ac:dyDescent="0.25">
      <c r="A27" s="4" t="s">
        <v>111</v>
      </c>
      <c r="B27" s="4" t="s">
        <v>106</v>
      </c>
      <c r="C27" s="4">
        <v>30</v>
      </c>
    </row>
    <row r="28" spans="1:3" x14ac:dyDescent="0.25">
      <c r="A28" s="5" t="s">
        <v>113</v>
      </c>
      <c r="B28" s="5" t="s">
        <v>106</v>
      </c>
      <c r="C28" s="5">
        <v>50</v>
      </c>
    </row>
    <row r="29" spans="1:3" x14ac:dyDescent="0.25">
      <c r="A29" s="4" t="s">
        <v>114</v>
      </c>
      <c r="B29" s="4" t="s">
        <v>106</v>
      </c>
      <c r="C29" s="4">
        <v>80</v>
      </c>
    </row>
    <row r="30" spans="1:3" x14ac:dyDescent="0.25">
      <c r="A30" s="5" t="s">
        <v>116</v>
      </c>
      <c r="B30" s="5" t="s">
        <v>106</v>
      </c>
      <c r="C30" s="5">
        <v>70</v>
      </c>
    </row>
    <row r="31" spans="1:3" x14ac:dyDescent="0.25">
      <c r="C31" s="1">
        <f>SUM(C19:C30)</f>
        <v>680</v>
      </c>
    </row>
    <row r="32" spans="1:3" x14ac:dyDescent="0.25">
      <c r="A32" t="s">
        <v>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</vt:lpstr>
      <vt:lpstr>fMRI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2012-10-06T06:52:55Z</dcterms:modified>
</cp:coreProperties>
</file>