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ocuments\Uni\Master AI\Machine Learning for the Quantified Self\ML4QS_group25\Python3Code\Chapter2\results\"/>
    </mc:Choice>
  </mc:AlternateContent>
  <xr:revisionPtr revIDLastSave="0" documentId="13_ncr:1_{9CB3C748-282D-443D-8299-92B3BAB98FF1}" xr6:coauthVersionLast="45" xr6:coauthVersionMax="45" xr10:uidLastSave="{00000000-0000-0000-0000-000000000000}"/>
  <bookViews>
    <workbookView xWindow="-110" yWindow="-110" windowWidth="19420" windowHeight="10420" activeTab="2" xr2:uid="{09D8DB7E-7625-417D-A35E-6CD5374BD5C0}"/>
  </bookViews>
  <sheets>
    <sheet name="Walking" sheetId="1" r:id="rId1"/>
    <sheet name="Running" sheetId="2" r:id="rId2"/>
    <sheet name="Mer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0" i="3"/>
  <c r="D11" i="3"/>
  <c r="D12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<sst xmlns="http://schemas.openxmlformats.org/spreadsheetml/2006/main" count="132" uniqueCount="35">
  <si>
    <t>count</t>
  </si>
  <si>
    <t>mean</t>
  </si>
  <si>
    <t>std</t>
  </si>
  <si>
    <t>min</t>
  </si>
  <si>
    <t>max</t>
  </si>
  <si>
    <t>Acceleration x (m/s^2)</t>
  </si>
  <si>
    <t>Acceleration y (m/s^2)</t>
  </si>
  <si>
    <t>Acceleration z (m/s^2)</t>
  </si>
  <si>
    <t>Gyroscope x (rad/s)</t>
  </si>
  <si>
    <t>Gyroscope y (rad/s)</t>
  </si>
  <si>
    <t>Gyroscope z (rad/s)</t>
  </si>
  <si>
    <t>Linear Acceleration x (m/s^2)</t>
  </si>
  <si>
    <t>Linear Acceleration y (m/s^2)</t>
  </si>
  <si>
    <t>Linear Acceleration z (m/s^2)</t>
  </si>
  <si>
    <t>Latitude (Â°)</t>
  </si>
  <si>
    <t>Longitude (Â°)</t>
  </si>
  <si>
    <t>Height (m)</t>
  </si>
  <si>
    <t>Velocity (m/s)</t>
  </si>
  <si>
    <t>Direction (Â°)</t>
  </si>
  <si>
    <t>Horizontal Accuracy (m)</t>
  </si>
  <si>
    <t>Vertical Accuracy (m)</t>
  </si>
  <si>
    <t>Magnetic field x (ÂµT)</t>
  </si>
  <si>
    <t>Magnetic field y (ÂµT)</t>
  </si>
  <si>
    <t>Magnetic field z (ÂµT)</t>
  </si>
  <si>
    <t>Pressure (hPa)</t>
  </si>
  <si>
    <t>Distance (cm)</t>
  </si>
  <si>
    <t>Walking</t>
  </si>
  <si>
    <t>Running</t>
  </si>
  <si>
    <t>Mean</t>
  </si>
  <si>
    <t>Maximum</t>
  </si>
  <si>
    <t>Minimum</t>
  </si>
  <si>
    <t>Count</t>
  </si>
  <si>
    <t>Missing (%)</t>
  </si>
  <si>
    <t>Std.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</si>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</sst>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165" fontId="0" fillId="0" borderId="0" xfId="0" applyNumberFormat="1"/>
    <xf numFmtId="9" fontId="1" fillId="0" borderId="0" xfId="0" applyNumberFormat="1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C4A3-747D-4AD1-BAD4-9651D3F4F4A2}">
  <dimension ref="A1:I22"/>
  <sheetViews>
    <sheetView workbookViewId="0">
      <selection sqref="A1:I7"/>
    </sheetView>
  </sheetViews>
  <sheetFormatPr defaultRowHeight="14.5" x14ac:dyDescent="0.35"/>
  <cols>
    <col min="1" max="1" width="25.36328125" bestFit="1" customWidth="1"/>
    <col min="2" max="9" width="9.179687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s="1">
        <v>0.25</v>
      </c>
      <c r="G1" s="1">
        <v>0.5</v>
      </c>
      <c r="H1" s="1">
        <v>0.75</v>
      </c>
      <c r="I1" t="s">
        <v>4</v>
      </c>
    </row>
    <row r="2" spans="1:9" x14ac:dyDescent="0.35">
      <c r="A2" t="s">
        <v>5</v>
      </c>
      <c r="B2">
        <v>1201</v>
      </c>
      <c r="C2" s="2">
        <v>-7.4811513623453604E-2</v>
      </c>
      <c r="D2" s="2">
        <v>0.76046072468444204</v>
      </c>
      <c r="E2" s="2">
        <v>-2.2796177749919901</v>
      </c>
      <c r="F2" s="2">
        <v>-0.61760888769664202</v>
      </c>
      <c r="G2" s="2">
        <v>-0.17395842919673599</v>
      </c>
      <c r="H2" s="2">
        <v>0.39576404937107901</v>
      </c>
      <c r="I2" s="2">
        <v>2.8741257896480001</v>
      </c>
    </row>
    <row r="3" spans="1:9" x14ac:dyDescent="0.35">
      <c r="A3" t="s">
        <v>6</v>
      </c>
      <c r="B3">
        <v>1201</v>
      </c>
      <c r="C3" s="2">
        <v>2.2942656098466698</v>
      </c>
      <c r="D3" s="2">
        <v>0.801477375157432</v>
      </c>
      <c r="E3" s="2">
        <v>0.106708037396719</v>
      </c>
      <c r="F3" s="2">
        <v>1.70859280312887</v>
      </c>
      <c r="G3" s="2">
        <v>2.2895205066423898</v>
      </c>
      <c r="H3" s="2">
        <v>2.81963208869599</v>
      </c>
      <c r="I3" s="2">
        <v>4.657132648448</v>
      </c>
    </row>
    <row r="4" spans="1:9" x14ac:dyDescent="0.35">
      <c r="A4" t="s">
        <v>7</v>
      </c>
      <c r="B4">
        <v>1201</v>
      </c>
      <c r="C4" s="2">
        <v>9.1978695718612808</v>
      </c>
      <c r="D4" s="2">
        <v>0.90035423554310401</v>
      </c>
      <c r="E4" s="2">
        <v>7.1116856879999997</v>
      </c>
      <c r="F4" s="2">
        <v>8.4297052650960005</v>
      </c>
      <c r="G4" s="2">
        <v>9.1376061362240009</v>
      </c>
      <c r="H4" s="2">
        <v>9.9167414742000002</v>
      </c>
      <c r="I4" s="2">
        <v>11.511424271199999</v>
      </c>
    </row>
    <row r="5" spans="1:9" x14ac:dyDescent="0.35">
      <c r="A5" t="s">
        <v>8</v>
      </c>
      <c r="B5">
        <v>1200</v>
      </c>
      <c r="C5" s="2">
        <v>-8.3418843256440804E-4</v>
      </c>
      <c r="D5" s="2">
        <v>0.16816086114158299</v>
      </c>
      <c r="E5" s="2">
        <v>-0.69996238484152895</v>
      </c>
      <c r="F5" s="2">
        <v>-0.112384544760637</v>
      </c>
      <c r="G5" s="2">
        <v>4.5680502104975696E-3</v>
      </c>
      <c r="H5" s="2">
        <v>0.109781037538007</v>
      </c>
      <c r="I5" s="2">
        <v>0.51741874690484002</v>
      </c>
    </row>
    <row r="6" spans="1:9" x14ac:dyDescent="0.35">
      <c r="A6" t="s">
        <v>9</v>
      </c>
      <c r="B6">
        <v>1200</v>
      </c>
      <c r="C6" s="2">
        <v>1.53027322586273E-3</v>
      </c>
      <c r="D6" s="2">
        <v>0.15389005355134699</v>
      </c>
      <c r="E6" s="2">
        <v>-0.63540553327895999</v>
      </c>
      <c r="F6" s="2">
        <v>-0.104336394378722</v>
      </c>
      <c r="G6" s="2">
        <v>1.3213625931955599E-2</v>
      </c>
      <c r="H6" s="2">
        <v>9.8907023818082002E-2</v>
      </c>
      <c r="I6" s="2">
        <v>0.51370040907675596</v>
      </c>
    </row>
    <row r="7" spans="1:9" x14ac:dyDescent="0.35">
      <c r="A7" t="s">
        <v>10</v>
      </c>
      <c r="B7">
        <v>1200</v>
      </c>
      <c r="C7" s="2">
        <v>1.57487814673367E-3</v>
      </c>
      <c r="D7" s="2">
        <v>0.29053702967954498</v>
      </c>
      <c r="E7" s="2">
        <v>-0.81585696089199999</v>
      </c>
      <c r="F7" s="2">
        <v>-0.231280911067335</v>
      </c>
      <c r="G7" s="2">
        <v>-7.9808089469789005E-3</v>
      </c>
      <c r="H7" s="2">
        <v>0.21051882305103201</v>
      </c>
      <c r="I7" s="2">
        <v>0.93879237368879898</v>
      </c>
    </row>
    <row r="8" spans="1:9" x14ac:dyDescent="0.35">
      <c r="A8" t="s">
        <v>11</v>
      </c>
      <c r="B8">
        <v>1201</v>
      </c>
      <c r="C8" s="2">
        <v>-0.18896353280185199</v>
      </c>
      <c r="D8" s="2">
        <v>0.70249784378999003</v>
      </c>
      <c r="E8" s="2">
        <v>-4.1096614265199998</v>
      </c>
      <c r="F8" s="2">
        <v>-0.57453670977519999</v>
      </c>
      <c r="G8" s="2">
        <v>-0.21708202600679899</v>
      </c>
      <c r="H8" s="2">
        <v>0.25803518682319998</v>
      </c>
      <c r="I8" s="2">
        <v>1.4630194532959999</v>
      </c>
    </row>
    <row r="9" spans="1:9" x14ac:dyDescent="0.35">
      <c r="A9" t="s">
        <v>12</v>
      </c>
      <c r="B9">
        <v>1201</v>
      </c>
      <c r="C9" s="2">
        <v>-1.7789511526476901E-2</v>
      </c>
      <c r="D9" s="2">
        <v>0.53179090487963099</v>
      </c>
      <c r="E9" s="2">
        <v>-1.3571120595599999</v>
      </c>
      <c r="F9" s="2">
        <v>-0.44861423970351999</v>
      </c>
      <c r="G9" s="2">
        <v>-3.4946761133999901E-2</v>
      </c>
      <c r="H9" s="2">
        <v>0.39393542287639999</v>
      </c>
      <c r="I9" s="2">
        <v>1.39151122094</v>
      </c>
    </row>
    <row r="10" spans="1:9" x14ac:dyDescent="0.35">
      <c r="A10" t="s">
        <v>13</v>
      </c>
      <c r="B10">
        <v>1201</v>
      </c>
      <c r="C10" s="2">
        <v>-0.28953685525190798</v>
      </c>
      <c r="D10" s="2">
        <v>0.87355768292851399</v>
      </c>
      <c r="E10" s="2">
        <v>-2.2509604836800001</v>
      </c>
      <c r="F10" s="2">
        <v>-1.0310440826880001</v>
      </c>
      <c r="G10" s="2">
        <v>-0.33033132549599897</v>
      </c>
      <c r="H10" s="2">
        <v>0.47237934114960001</v>
      </c>
      <c r="I10" s="2">
        <v>1.7866529846599899</v>
      </c>
    </row>
    <row r="11" spans="1:9" x14ac:dyDescent="0.35">
      <c r="A11" t="s">
        <v>14</v>
      </c>
      <c r="B11">
        <v>298</v>
      </c>
      <c r="C11" s="2">
        <v>52.255127277147601</v>
      </c>
      <c r="D11" s="2">
        <v>9.53754217254766E-6</v>
      </c>
      <c r="E11" s="2">
        <v>52.25505562</v>
      </c>
      <c r="F11" s="2">
        <v>52.255122817500002</v>
      </c>
      <c r="G11" s="2">
        <v>52.255126910000001</v>
      </c>
      <c r="H11" s="2">
        <v>52.255131797499999</v>
      </c>
      <c r="I11" s="2">
        <v>52.255146879999998</v>
      </c>
    </row>
    <row r="12" spans="1:9" x14ac:dyDescent="0.35">
      <c r="A12" t="s">
        <v>15</v>
      </c>
      <c r="B12">
        <v>298</v>
      </c>
      <c r="C12" s="2">
        <v>4.5767569083657698</v>
      </c>
      <c r="D12" s="2">
        <v>1.44559378981597E-5</v>
      </c>
      <c r="E12" s="2">
        <v>4.5766596249999996</v>
      </c>
      <c r="F12" s="2">
        <v>4.5767510434999998</v>
      </c>
      <c r="G12" s="2">
        <v>4.5767578185</v>
      </c>
      <c r="H12" s="2">
        <v>4.5767622382499997</v>
      </c>
      <c r="I12" s="2">
        <v>4.5768119</v>
      </c>
    </row>
    <row r="13" spans="1:9" x14ac:dyDescent="0.35">
      <c r="A13" t="s">
        <v>16</v>
      </c>
      <c r="B13">
        <v>298</v>
      </c>
      <c r="C13" s="2">
        <v>3.43148953224396</v>
      </c>
      <c r="D13" s="2">
        <v>0.72163590657380094</v>
      </c>
      <c r="E13" s="2">
        <v>-0.60046272119999999</v>
      </c>
      <c r="F13" s="2">
        <v>3.1274223592499899</v>
      </c>
      <c r="G13" s="2">
        <v>3.3150179020000001</v>
      </c>
      <c r="H13" s="2">
        <v>3.6377830432499998</v>
      </c>
      <c r="I13" s="2">
        <v>8.0611961020000003</v>
      </c>
    </row>
    <row r="14" spans="1:9" x14ac:dyDescent="0.35">
      <c r="A14" t="s">
        <v>17</v>
      </c>
      <c r="B14">
        <v>298</v>
      </c>
      <c r="C14" s="2">
        <v>1.0119992414093899E-2</v>
      </c>
      <c r="D14" s="2">
        <v>8.2532323497386803E-2</v>
      </c>
      <c r="E14">
        <v>0</v>
      </c>
      <c r="F14">
        <v>0</v>
      </c>
      <c r="G14">
        <v>0</v>
      </c>
      <c r="H14">
        <v>0</v>
      </c>
      <c r="I14" s="2">
        <v>0.95510387419999998</v>
      </c>
    </row>
    <row r="15" spans="1:9" x14ac:dyDescent="0.35">
      <c r="A15" t="s">
        <v>18</v>
      </c>
      <c r="B15">
        <v>298</v>
      </c>
      <c r="C15" s="2">
        <v>5.0505955843288497</v>
      </c>
      <c r="D15" s="2">
        <v>37.779019586737903</v>
      </c>
      <c r="E15">
        <v>0</v>
      </c>
      <c r="F15">
        <v>0</v>
      </c>
      <c r="G15">
        <v>0</v>
      </c>
      <c r="H15">
        <v>0</v>
      </c>
      <c r="I15" s="2">
        <v>318.99612430000002</v>
      </c>
    </row>
    <row r="16" spans="1:9" x14ac:dyDescent="0.35">
      <c r="A16" t="s">
        <v>19</v>
      </c>
      <c r="B16">
        <v>298</v>
      </c>
      <c r="C16" s="2">
        <v>4.4098590588255</v>
      </c>
      <c r="D16" s="2">
        <v>1.12963697275828</v>
      </c>
      <c r="E16">
        <v>3</v>
      </c>
      <c r="F16">
        <v>4</v>
      </c>
      <c r="G16">
        <v>4</v>
      </c>
      <c r="H16">
        <v>4</v>
      </c>
      <c r="I16" s="2">
        <v>15.13799953</v>
      </c>
    </row>
    <row r="17" spans="1:9" x14ac:dyDescent="0.35">
      <c r="A17" t="s">
        <v>20</v>
      </c>
      <c r="B17">
        <v>298</v>
      </c>
      <c r="C17" s="2">
        <v>3.9778624717583799</v>
      </c>
      <c r="D17" s="2">
        <v>4.8871360606326801</v>
      </c>
      <c r="E17" s="2">
        <v>2.5999984739999999</v>
      </c>
      <c r="F17">
        <v>3</v>
      </c>
      <c r="G17">
        <v>3</v>
      </c>
      <c r="H17">
        <v>3</v>
      </c>
      <c r="I17" s="2">
        <v>64.679611210000004</v>
      </c>
    </row>
    <row r="18" spans="1:9" x14ac:dyDescent="0.35">
      <c r="A18" t="s">
        <v>21</v>
      </c>
      <c r="B18">
        <v>1201</v>
      </c>
      <c r="C18" s="2">
        <v>-5.0692745899274101</v>
      </c>
      <c r="D18" s="2">
        <v>2.7812700757355899</v>
      </c>
      <c r="E18" s="2">
        <v>-15.7127997203999</v>
      </c>
      <c r="F18" s="2">
        <v>-6.7535997772399998</v>
      </c>
      <c r="G18" s="2">
        <v>-4.9487998867199998</v>
      </c>
      <c r="H18" s="2">
        <v>-3.2423999167200002</v>
      </c>
      <c r="I18" s="2">
        <v>2.9831999339616</v>
      </c>
    </row>
    <row r="19" spans="1:9" x14ac:dyDescent="0.35">
      <c r="A19" t="s">
        <v>22</v>
      </c>
      <c r="B19">
        <v>1201</v>
      </c>
      <c r="C19" s="2">
        <v>-11.970435807343801</v>
      </c>
      <c r="D19" s="2">
        <v>3.3523134982963398</v>
      </c>
      <c r="E19" s="2">
        <v>-23.416799392400002</v>
      </c>
      <c r="F19" s="2">
        <v>-14.054399604399901</v>
      </c>
      <c r="G19" s="2">
        <v>-11.5919997027599</v>
      </c>
      <c r="H19" s="2">
        <v>-9.7607997128800008</v>
      </c>
      <c r="I19" s="2">
        <v>-1.598399975932</v>
      </c>
    </row>
    <row r="20" spans="1:9" x14ac:dyDescent="0.35">
      <c r="A20" t="s">
        <v>23</v>
      </c>
      <c r="B20">
        <v>1201</v>
      </c>
      <c r="C20" s="2">
        <v>7.6659468044156602</v>
      </c>
      <c r="D20" s="2">
        <v>1.6252766020781599</v>
      </c>
      <c r="E20" s="2">
        <v>3.1511999367999901</v>
      </c>
      <c r="F20" s="2">
        <v>6.5423998451600003</v>
      </c>
      <c r="G20" s="2">
        <v>7.6271998405199897</v>
      </c>
      <c r="H20" s="2">
        <v>8.5943997383999893</v>
      </c>
      <c r="I20" s="2">
        <v>13.226399727599899</v>
      </c>
    </row>
    <row r="21" spans="1:9" x14ac:dyDescent="0.35">
      <c r="A21" t="s">
        <v>24</v>
      </c>
      <c r="B21">
        <v>1200</v>
      </c>
      <c r="C21" s="2">
        <v>999.60659050848597</v>
      </c>
      <c r="D21" s="2">
        <v>2.1558267050892199E-2</v>
      </c>
      <c r="E21" s="2">
        <v>999.53084313333295</v>
      </c>
      <c r="F21" s="2">
        <v>999.59310913750005</v>
      </c>
      <c r="G21" s="2">
        <v>999.60709637499997</v>
      </c>
      <c r="H21" s="2">
        <v>999.62103270833302</v>
      </c>
      <c r="I21" s="2">
        <v>999.66674805000002</v>
      </c>
    </row>
    <row r="22" spans="1:9" x14ac:dyDescent="0.35">
      <c r="A22" t="s">
        <v>25</v>
      </c>
      <c r="B22">
        <v>1</v>
      </c>
      <c r="C22">
        <v>8</v>
      </c>
      <c r="E22">
        <v>8</v>
      </c>
      <c r="F22">
        <v>8</v>
      </c>
      <c r="G22">
        <v>8</v>
      </c>
      <c r="H22">
        <v>8</v>
      </c>
      <c r="I2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E7BF-D699-42FF-BF92-CC727D957017}">
  <dimension ref="A1:I22"/>
  <sheetViews>
    <sheetView workbookViewId="0">
      <selection activeCell="A2" sqref="A2:I7"/>
    </sheetView>
  </sheetViews>
  <sheetFormatPr defaultRowHeight="14.5" x14ac:dyDescent="0.35"/>
  <cols>
    <col min="1" max="1" width="25.36328125" bestFit="1" customWidth="1"/>
    <col min="2" max="9" width="9.179687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s="1">
        <v>0.25</v>
      </c>
      <c r="G1" s="1">
        <v>0.5</v>
      </c>
      <c r="H1" s="1">
        <v>0.75</v>
      </c>
      <c r="I1" t="s">
        <v>4</v>
      </c>
    </row>
    <row r="2" spans="1:9" x14ac:dyDescent="0.35">
      <c r="A2" t="s">
        <v>5</v>
      </c>
      <c r="B2">
        <v>1204</v>
      </c>
      <c r="C2" s="2">
        <v>-1.0407921527469299</v>
      </c>
      <c r="D2" s="2">
        <v>2.8598204402641501</v>
      </c>
      <c r="E2" s="2">
        <v>-7.95964207049599</v>
      </c>
      <c r="F2" s="2">
        <v>-3.48784068126391</v>
      </c>
      <c r="G2" s="2">
        <v>-1.41469079552207</v>
      </c>
      <c r="H2" s="2">
        <v>1.6157380440206699</v>
      </c>
      <c r="I2" s="2">
        <v>5.3703009528879901</v>
      </c>
    </row>
    <row r="3" spans="1:9" x14ac:dyDescent="0.35">
      <c r="A3" t="s">
        <v>6</v>
      </c>
      <c r="B3">
        <v>1204</v>
      </c>
      <c r="C3" s="2">
        <v>4.4263161082706004</v>
      </c>
      <c r="D3" s="2">
        <v>2.0899051526477801</v>
      </c>
      <c r="E3" s="2">
        <v>-1.02250858559311</v>
      </c>
      <c r="F3" s="2">
        <v>2.9739957832345398</v>
      </c>
      <c r="G3" s="2">
        <v>4.8696676454076604</v>
      </c>
      <c r="H3" s="2">
        <v>6.01814380100799</v>
      </c>
      <c r="I3" s="2">
        <v>9.2464403248719993</v>
      </c>
    </row>
    <row r="4" spans="1:9" x14ac:dyDescent="0.35">
      <c r="A4" t="s">
        <v>7</v>
      </c>
      <c r="B4">
        <v>1204</v>
      </c>
      <c r="C4" s="2">
        <v>8.7024713098617106</v>
      </c>
      <c r="D4" s="2">
        <v>1.87910814236615</v>
      </c>
      <c r="E4" s="2">
        <v>3.4311873462058302</v>
      </c>
      <c r="F4" s="2">
        <v>7.2884694122419997</v>
      </c>
      <c r="G4" s="2">
        <v>8.6051289959320005</v>
      </c>
      <c r="H4" s="2">
        <v>9.9843366469160006</v>
      </c>
      <c r="I4" s="2">
        <v>13.852086410344</v>
      </c>
    </row>
    <row r="5" spans="1:9" x14ac:dyDescent="0.35">
      <c r="A5" t="s">
        <v>8</v>
      </c>
      <c r="B5">
        <v>1203</v>
      </c>
      <c r="C5" s="2">
        <v>-5.6252378282501701E-2</v>
      </c>
      <c r="D5" s="2">
        <v>0.81336207100962699</v>
      </c>
      <c r="E5" s="2">
        <v>-1.8743679127167201</v>
      </c>
      <c r="F5" s="2">
        <v>-0.66665312359918005</v>
      </c>
      <c r="G5" s="2">
        <v>-0.237674227364712</v>
      </c>
      <c r="H5" s="2">
        <v>0.47458487253671999</v>
      </c>
      <c r="I5" s="2">
        <v>2.32117185062239</v>
      </c>
    </row>
    <row r="6" spans="1:9" x14ac:dyDescent="0.35">
      <c r="A6" t="s">
        <v>9</v>
      </c>
      <c r="B6">
        <v>1203</v>
      </c>
      <c r="C6" s="2">
        <v>0.112546019620249</v>
      </c>
      <c r="D6" s="2">
        <v>1.4805644648609</v>
      </c>
      <c r="E6" s="2">
        <v>-3.7410933198239902</v>
      </c>
      <c r="F6" s="2">
        <v>-1.1150764794264001</v>
      </c>
      <c r="G6" s="2">
        <v>0.208424167065039</v>
      </c>
      <c r="H6" s="2">
        <v>1.2834981288534399</v>
      </c>
      <c r="I6" s="2">
        <v>3.569820145584</v>
      </c>
    </row>
    <row r="7" spans="1:9" x14ac:dyDescent="0.35">
      <c r="A7" t="s">
        <v>10</v>
      </c>
      <c r="B7">
        <v>1203</v>
      </c>
      <c r="C7" s="2">
        <v>-0.109489477492712</v>
      </c>
      <c r="D7" s="2">
        <v>1.00878561980918</v>
      </c>
      <c r="E7" s="2">
        <v>-3.0159101257679999</v>
      </c>
      <c r="F7" s="2">
        <v>-1.0005801673041399</v>
      </c>
      <c r="G7" s="2">
        <v>-0.14209214483311999</v>
      </c>
      <c r="H7" s="2">
        <v>0.77714520930799202</v>
      </c>
      <c r="I7" s="2">
        <v>2.3851306676844701</v>
      </c>
    </row>
    <row r="8" spans="1:9" x14ac:dyDescent="0.35">
      <c r="A8" t="s">
        <v>11</v>
      </c>
      <c r="B8">
        <v>1204</v>
      </c>
      <c r="C8" s="2">
        <v>-1.13753138478579</v>
      </c>
      <c r="D8" s="2">
        <v>3.4879893546928198</v>
      </c>
      <c r="E8" s="2">
        <v>-7.73455510107999</v>
      </c>
      <c r="F8" s="2">
        <v>-4.3134379171699999</v>
      </c>
      <c r="G8" s="2">
        <v>-1.6040593421452001</v>
      </c>
      <c r="H8" s="2">
        <v>1.8514683640540901</v>
      </c>
      <c r="I8" s="2">
        <v>5.6902861357079999</v>
      </c>
    </row>
    <row r="9" spans="1:9" x14ac:dyDescent="0.35">
      <c r="A9" t="s">
        <v>12</v>
      </c>
      <c r="B9">
        <v>1204</v>
      </c>
      <c r="C9" s="2">
        <v>-0.28638883445274999</v>
      </c>
      <c r="D9" s="2">
        <v>2.3050550850234299</v>
      </c>
      <c r="E9" s="2">
        <v>-6.2032756135599998</v>
      </c>
      <c r="F9" s="2">
        <v>-2.02102166414369</v>
      </c>
      <c r="G9" s="2">
        <v>0.32709684132899902</v>
      </c>
      <c r="H9" s="2">
        <v>1.4464779567299</v>
      </c>
      <c r="I9" s="2">
        <v>4.9109687424319999</v>
      </c>
    </row>
    <row r="10" spans="1:9" x14ac:dyDescent="0.35">
      <c r="A10" t="s">
        <v>13</v>
      </c>
      <c r="B10">
        <v>1204</v>
      </c>
      <c r="C10" s="2">
        <v>0.35706001091191902</v>
      </c>
      <c r="D10" s="2">
        <v>1.7787105280262501</v>
      </c>
      <c r="E10" s="2">
        <v>-5.5952840804959898</v>
      </c>
      <c r="F10" s="2">
        <v>-1.0554272842398</v>
      </c>
      <c r="G10" s="2">
        <v>0.32111351002799898</v>
      </c>
      <c r="H10" s="2">
        <v>1.7566994046939901</v>
      </c>
      <c r="I10" s="2">
        <v>4.6710664175999996</v>
      </c>
    </row>
    <row r="11" spans="1:9" x14ac:dyDescent="0.35">
      <c r="A11" t="s">
        <v>14</v>
      </c>
      <c r="B11">
        <v>301</v>
      </c>
      <c r="C11" s="2">
        <v>52.255125504850497</v>
      </c>
      <c r="D11" s="2">
        <v>1.07836235279486E-5</v>
      </c>
      <c r="E11" s="2">
        <v>52.255110790000003</v>
      </c>
      <c r="F11" s="2">
        <v>52.255119479999998</v>
      </c>
      <c r="G11" s="2">
        <v>52.255126130000001</v>
      </c>
      <c r="H11" s="2">
        <v>52.255131089999999</v>
      </c>
      <c r="I11" s="2">
        <v>52.255264169999997</v>
      </c>
    </row>
    <row r="12" spans="1:9" x14ac:dyDescent="0.35">
      <c r="A12" t="s">
        <v>15</v>
      </c>
      <c r="B12">
        <v>301</v>
      </c>
      <c r="C12" s="2">
        <v>4.5767784547209303</v>
      </c>
      <c r="D12" s="2">
        <v>1.0267950733960001E-5</v>
      </c>
      <c r="E12" s="2">
        <v>4.5767168549999999</v>
      </c>
      <c r="F12" s="2">
        <v>4.5767700500000004</v>
      </c>
      <c r="G12" s="2">
        <v>4.5767780599999996</v>
      </c>
      <c r="H12" s="2">
        <v>4.5767869069999998</v>
      </c>
      <c r="I12" s="2">
        <v>4.5768146999999999</v>
      </c>
    </row>
    <row r="13" spans="1:9" x14ac:dyDescent="0.35">
      <c r="A13" t="s">
        <v>16</v>
      </c>
      <c r="B13">
        <v>301</v>
      </c>
      <c r="C13" s="2">
        <v>5.10138716870033</v>
      </c>
      <c r="D13" s="2">
        <v>1.7831229942411699</v>
      </c>
      <c r="E13" s="2">
        <v>-11.66128007</v>
      </c>
      <c r="F13" s="2">
        <v>4.6786793419999997</v>
      </c>
      <c r="G13" s="2">
        <v>4.8922434470000002</v>
      </c>
      <c r="H13" s="2">
        <v>5.2732832309999997</v>
      </c>
      <c r="I13" s="2">
        <v>14.98263234</v>
      </c>
    </row>
    <row r="14" spans="1:9" x14ac:dyDescent="0.35">
      <c r="A14" t="s">
        <v>17</v>
      </c>
      <c r="B14">
        <v>301</v>
      </c>
      <c r="C14" s="2">
        <v>1.15267324481727E-2</v>
      </c>
      <c r="D14" s="2">
        <v>9.0658022953854098E-2</v>
      </c>
      <c r="E14">
        <v>0</v>
      </c>
      <c r="F14">
        <v>0</v>
      </c>
      <c r="G14">
        <v>0</v>
      </c>
      <c r="H14">
        <v>0</v>
      </c>
      <c r="I14" s="2">
        <v>1.2565025089999999</v>
      </c>
    </row>
    <row r="15" spans="1:9" x14ac:dyDescent="0.35">
      <c r="A15" t="s">
        <v>18</v>
      </c>
      <c r="B15">
        <v>301</v>
      </c>
      <c r="C15" s="2">
        <v>6.3049121999999898</v>
      </c>
      <c r="D15" s="2">
        <v>39.354617101147802</v>
      </c>
      <c r="E15">
        <v>0</v>
      </c>
      <c r="F15">
        <v>0</v>
      </c>
      <c r="G15">
        <v>0</v>
      </c>
      <c r="H15">
        <v>0</v>
      </c>
      <c r="I15" s="2">
        <v>310.207794199999</v>
      </c>
    </row>
    <row r="16" spans="1:9" x14ac:dyDescent="0.35">
      <c r="A16" t="s">
        <v>19</v>
      </c>
      <c r="B16">
        <v>301</v>
      </c>
      <c r="C16" s="2">
        <v>4.3551860473421904</v>
      </c>
      <c r="D16" s="2">
        <v>1.70594707895575</v>
      </c>
      <c r="E16">
        <v>2</v>
      </c>
      <c r="F16">
        <v>4</v>
      </c>
      <c r="G16">
        <v>4</v>
      </c>
      <c r="H16">
        <v>4</v>
      </c>
      <c r="I16">
        <v>16</v>
      </c>
    </row>
    <row r="17" spans="1:9" x14ac:dyDescent="0.35">
      <c r="A17" t="s">
        <v>20</v>
      </c>
      <c r="B17">
        <v>301</v>
      </c>
      <c r="C17" s="2">
        <v>4.5800794518936803</v>
      </c>
      <c r="D17" s="2">
        <v>9.7721962570522791</v>
      </c>
      <c r="E17" s="2">
        <v>2.5999984739999999</v>
      </c>
      <c r="F17">
        <v>3</v>
      </c>
      <c r="G17">
        <v>3</v>
      </c>
      <c r="H17">
        <v>3</v>
      </c>
      <c r="I17" s="2">
        <v>137.23387149999999</v>
      </c>
    </row>
    <row r="18" spans="1:9" x14ac:dyDescent="0.35">
      <c r="A18" t="s">
        <v>21</v>
      </c>
      <c r="B18">
        <v>1204</v>
      </c>
      <c r="C18" s="2">
        <v>-0.27492756895933601</v>
      </c>
      <c r="D18" s="2">
        <v>6.0170877386389998</v>
      </c>
      <c r="E18" s="2">
        <v>-49.526399078799898</v>
      </c>
      <c r="F18" s="2">
        <v>-3.9437999040809899</v>
      </c>
      <c r="G18" s="2">
        <v>-0.165600001669999</v>
      </c>
      <c r="H18" s="2">
        <v>3.4121998971515901</v>
      </c>
      <c r="I18" s="2">
        <v>23.011199722399901</v>
      </c>
    </row>
    <row r="19" spans="1:9" x14ac:dyDescent="0.35">
      <c r="A19" t="s">
        <v>22</v>
      </c>
      <c r="B19">
        <v>1204</v>
      </c>
      <c r="C19" s="2">
        <v>-24.604084124394699</v>
      </c>
      <c r="D19" s="2">
        <v>6.0092458575501801</v>
      </c>
      <c r="E19" s="2">
        <v>-38.786399078800002</v>
      </c>
      <c r="F19" s="2">
        <v>-28.9253994177</v>
      </c>
      <c r="G19" s="2">
        <v>-24.637199364200001</v>
      </c>
      <c r="H19" s="2">
        <v>-20.746199340699999</v>
      </c>
      <c r="I19" s="2">
        <v>2.0183999268680002</v>
      </c>
    </row>
    <row r="20" spans="1:9" x14ac:dyDescent="0.35">
      <c r="A20" t="s">
        <v>23</v>
      </c>
      <c r="B20">
        <v>1204</v>
      </c>
      <c r="C20" s="2">
        <v>17.373976082130898</v>
      </c>
      <c r="D20" s="2">
        <v>6.4465769994491096</v>
      </c>
      <c r="E20" s="2">
        <v>-72.878398132000001</v>
      </c>
      <c r="F20" s="2">
        <v>14.6123997975</v>
      </c>
      <c r="G20" s="2">
        <v>17.2643995098</v>
      </c>
      <c r="H20" s="2">
        <v>20.212799644399901</v>
      </c>
      <c r="I20" s="2">
        <v>32.5055992132</v>
      </c>
    </row>
    <row r="21" spans="1:9" x14ac:dyDescent="0.35">
      <c r="A21" t="s">
        <v>24</v>
      </c>
      <c r="B21">
        <v>1204</v>
      </c>
      <c r="C21" s="2">
        <v>999.56268330707303</v>
      </c>
      <c r="D21" s="2">
        <v>2.5788361487124802E-2</v>
      </c>
      <c r="E21" s="2">
        <v>999.49031576666596</v>
      </c>
      <c r="F21" s="2">
        <v>999.54659017500001</v>
      </c>
      <c r="G21" s="2">
        <v>999.56514487499999</v>
      </c>
      <c r="H21" s="2">
        <v>999.58015949999901</v>
      </c>
      <c r="I21" s="2">
        <v>999.63317870000003</v>
      </c>
    </row>
    <row r="22" spans="1:9" x14ac:dyDescent="0.35">
      <c r="A22" t="s">
        <v>25</v>
      </c>
      <c r="B22">
        <v>1</v>
      </c>
      <c r="C22">
        <v>8</v>
      </c>
      <c r="E22">
        <v>8</v>
      </c>
      <c r="F22">
        <v>8</v>
      </c>
      <c r="G22">
        <v>8</v>
      </c>
      <c r="H22">
        <v>8</v>
      </c>
      <c r="I2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4CF-F105-4FF6-98EB-F661A64E24E5}">
  <dimension ref="A1:N15"/>
  <sheetViews>
    <sheetView tabSelected="1" workbookViewId="0">
      <selection activeCell="D13" sqref="D13"/>
    </sheetView>
  </sheetViews>
  <sheetFormatPr defaultRowHeight="14.5" x14ac:dyDescent="0.35"/>
  <cols>
    <col min="1" max="1" width="19.6328125" bestFit="1" customWidth="1"/>
    <col min="2" max="12" width="8.6328125" customWidth="1"/>
  </cols>
  <sheetData>
    <row r="1" spans="1:14" x14ac:dyDescent="0.35">
      <c r="A1" s="4"/>
      <c r="B1" s="6" t="s">
        <v>31</v>
      </c>
      <c r="C1" s="5" t="s">
        <v>32</v>
      </c>
      <c r="D1" s="5"/>
      <c r="E1" s="5" t="s">
        <v>28</v>
      </c>
      <c r="F1" s="5"/>
      <c r="G1" s="5" t="s">
        <v>33</v>
      </c>
      <c r="H1" s="5"/>
      <c r="I1" s="5" t="s">
        <v>30</v>
      </c>
      <c r="J1" s="5"/>
      <c r="K1" s="5" t="s">
        <v>29</v>
      </c>
      <c r="L1" s="5"/>
      <c r="M1" s="3"/>
      <c r="N1" s="3"/>
    </row>
    <row r="2" spans="1:14" x14ac:dyDescent="0.35">
      <c r="A2" s="9" t="s">
        <v>26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1"/>
      <c r="N2" s="1"/>
    </row>
    <row r="3" spans="1:14" x14ac:dyDescent="0.35">
      <c r="A3" s="4" t="s">
        <v>5</v>
      </c>
      <c r="B3" s="7">
        <v>1201</v>
      </c>
      <c r="C3" s="7" t="s">
        <v>34</v>
      </c>
      <c r="D3" s="7">
        <f>B3/B3*100</f>
        <v>100</v>
      </c>
      <c r="E3" s="7" t="s">
        <v>34</v>
      </c>
      <c r="F3" s="8">
        <v>-7.4811513623453604E-2</v>
      </c>
      <c r="G3" s="8" t="s">
        <v>34</v>
      </c>
      <c r="H3" s="8">
        <v>0.76046072468444204</v>
      </c>
      <c r="I3" s="8" t="s">
        <v>34</v>
      </c>
      <c r="J3" s="8">
        <v>-2.2796177749919901</v>
      </c>
      <c r="K3" s="8" t="s">
        <v>34</v>
      </c>
      <c r="L3" s="8">
        <v>2.8741257896480001</v>
      </c>
      <c r="M3" s="2"/>
      <c r="N3" s="2"/>
    </row>
    <row r="4" spans="1:14" x14ac:dyDescent="0.35">
      <c r="A4" s="4" t="s">
        <v>6</v>
      </c>
      <c r="B4" s="7">
        <v>1201</v>
      </c>
      <c r="C4" s="7" t="s">
        <v>34</v>
      </c>
      <c r="D4" s="7">
        <f>B4/B3*100</f>
        <v>100</v>
      </c>
      <c r="E4" s="7" t="s">
        <v>34</v>
      </c>
      <c r="F4" s="8">
        <v>2.2942656098466698</v>
      </c>
      <c r="G4" s="8" t="s">
        <v>34</v>
      </c>
      <c r="H4" s="8">
        <v>0.801477375157432</v>
      </c>
      <c r="I4" s="8" t="s">
        <v>34</v>
      </c>
      <c r="J4" s="8">
        <v>0.106708037396719</v>
      </c>
      <c r="K4" s="8" t="s">
        <v>34</v>
      </c>
      <c r="L4" s="8">
        <v>4.657132648448</v>
      </c>
      <c r="M4" s="2"/>
      <c r="N4" s="2"/>
    </row>
    <row r="5" spans="1:14" x14ac:dyDescent="0.35">
      <c r="A5" s="4" t="s">
        <v>7</v>
      </c>
      <c r="B5" s="7">
        <v>1201</v>
      </c>
      <c r="C5" s="7" t="s">
        <v>34</v>
      </c>
      <c r="D5" s="7">
        <f>B5/B3*100</f>
        <v>100</v>
      </c>
      <c r="E5" s="7" t="s">
        <v>34</v>
      </c>
      <c r="F5" s="8">
        <v>9.1978695718612808</v>
      </c>
      <c r="G5" s="8" t="s">
        <v>34</v>
      </c>
      <c r="H5" s="8">
        <v>0.90035423554310401</v>
      </c>
      <c r="I5" s="8" t="s">
        <v>34</v>
      </c>
      <c r="J5" s="8">
        <v>7.1116856879999997</v>
      </c>
      <c r="K5" s="8" t="s">
        <v>34</v>
      </c>
      <c r="L5" s="8">
        <v>11.511424271199999</v>
      </c>
      <c r="M5" s="2"/>
      <c r="N5" s="2"/>
    </row>
    <row r="6" spans="1:14" x14ac:dyDescent="0.35">
      <c r="A6" s="4" t="s">
        <v>8</v>
      </c>
      <c r="B6" s="7">
        <v>1200</v>
      </c>
      <c r="C6" s="7" t="s">
        <v>34</v>
      </c>
      <c r="D6" s="8">
        <f>B6/B3*100</f>
        <v>99.916736053288929</v>
      </c>
      <c r="E6" s="7" t="s">
        <v>34</v>
      </c>
      <c r="F6" s="8">
        <v>-8.3418843256440804E-4</v>
      </c>
      <c r="G6" s="8" t="s">
        <v>34</v>
      </c>
      <c r="H6" s="8">
        <v>0.16816086114158299</v>
      </c>
      <c r="I6" s="8" t="s">
        <v>34</v>
      </c>
      <c r="J6" s="8">
        <v>-0.69996238484152895</v>
      </c>
      <c r="K6" s="8" t="s">
        <v>34</v>
      </c>
      <c r="L6" s="8">
        <v>0.51741874690484002</v>
      </c>
      <c r="M6" s="2"/>
      <c r="N6" s="2"/>
    </row>
    <row r="7" spans="1:14" x14ac:dyDescent="0.35">
      <c r="A7" s="4" t="s">
        <v>9</v>
      </c>
      <c r="B7" s="7">
        <v>1200</v>
      </c>
      <c r="C7" s="7" t="s">
        <v>34</v>
      </c>
      <c r="D7" s="8">
        <f>B7/B3*100</f>
        <v>99.916736053288929</v>
      </c>
      <c r="E7" s="7" t="s">
        <v>34</v>
      </c>
      <c r="F7" s="8">
        <v>1.53027322586273E-3</v>
      </c>
      <c r="G7" s="8" t="s">
        <v>34</v>
      </c>
      <c r="H7" s="8">
        <v>0.15389005355134699</v>
      </c>
      <c r="I7" s="8" t="s">
        <v>34</v>
      </c>
      <c r="J7" s="8">
        <v>-0.63540553327895999</v>
      </c>
      <c r="K7" s="8" t="s">
        <v>34</v>
      </c>
      <c r="L7" s="8">
        <v>0.51370040907675596</v>
      </c>
      <c r="M7" s="2"/>
      <c r="N7" s="2"/>
    </row>
    <row r="8" spans="1:14" x14ac:dyDescent="0.35">
      <c r="A8" s="4" t="s">
        <v>10</v>
      </c>
      <c r="B8" s="7">
        <v>1200</v>
      </c>
      <c r="C8" s="7" t="s">
        <v>34</v>
      </c>
      <c r="D8" s="8">
        <f>B8/B3*100</f>
        <v>99.916736053288929</v>
      </c>
      <c r="E8" s="7" t="s">
        <v>34</v>
      </c>
      <c r="F8" s="8">
        <v>1.57487814673367E-3</v>
      </c>
      <c r="G8" s="8" t="s">
        <v>34</v>
      </c>
      <c r="H8" s="8">
        <v>0.29053702967954498</v>
      </c>
      <c r="I8" s="8" t="s">
        <v>34</v>
      </c>
      <c r="J8" s="8">
        <v>-0.81585696089199999</v>
      </c>
      <c r="K8" s="8" t="s">
        <v>34</v>
      </c>
      <c r="L8" s="8">
        <v>0.93879237368879898</v>
      </c>
      <c r="M8" s="2"/>
      <c r="N8" s="2"/>
    </row>
    <row r="9" spans="1:14" x14ac:dyDescent="0.35">
      <c r="A9" s="9" t="s">
        <v>27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1"/>
    </row>
    <row r="10" spans="1:14" x14ac:dyDescent="0.35">
      <c r="A10" s="4" t="s">
        <v>5</v>
      </c>
      <c r="B10" s="7">
        <v>1204</v>
      </c>
      <c r="C10" s="7" t="s">
        <v>34</v>
      </c>
      <c r="D10" s="7">
        <f>B10/B10*100</f>
        <v>100</v>
      </c>
      <c r="E10" s="7" t="s">
        <v>34</v>
      </c>
      <c r="F10" s="8">
        <v>-1.0407921527469299</v>
      </c>
      <c r="G10" s="8" t="s">
        <v>34</v>
      </c>
      <c r="H10" s="8">
        <v>2.8598204402641501</v>
      </c>
      <c r="I10" s="8" t="s">
        <v>34</v>
      </c>
      <c r="J10" s="8">
        <v>-7.95964207049599</v>
      </c>
      <c r="K10" s="8" t="s">
        <v>34</v>
      </c>
      <c r="L10" s="8">
        <v>5.3703009528879901</v>
      </c>
      <c r="M10" s="2"/>
      <c r="N10" s="2"/>
    </row>
    <row r="11" spans="1:14" x14ac:dyDescent="0.35">
      <c r="A11" s="4" t="s">
        <v>6</v>
      </c>
      <c r="B11" s="7">
        <v>1204</v>
      </c>
      <c r="C11" s="7" t="s">
        <v>34</v>
      </c>
      <c r="D11" s="7">
        <f>B11/B10*100</f>
        <v>100</v>
      </c>
      <c r="E11" s="7" t="s">
        <v>34</v>
      </c>
      <c r="F11" s="8">
        <v>4.4263161082706004</v>
      </c>
      <c r="G11" s="8" t="s">
        <v>34</v>
      </c>
      <c r="H11" s="8">
        <v>2.0899051526477801</v>
      </c>
      <c r="I11" s="8" t="s">
        <v>34</v>
      </c>
      <c r="J11" s="8">
        <v>-1.02250858559311</v>
      </c>
      <c r="K11" s="8" t="s">
        <v>34</v>
      </c>
      <c r="L11" s="8">
        <v>9.2464403248719993</v>
      </c>
      <c r="M11" s="2"/>
      <c r="N11" s="2"/>
    </row>
    <row r="12" spans="1:14" x14ac:dyDescent="0.35">
      <c r="A12" s="4" t="s">
        <v>7</v>
      </c>
      <c r="B12" s="7">
        <v>1204</v>
      </c>
      <c r="C12" s="7" t="s">
        <v>34</v>
      </c>
      <c r="D12" s="7">
        <f>B12/B10*100</f>
        <v>100</v>
      </c>
      <c r="E12" s="7" t="s">
        <v>34</v>
      </c>
      <c r="F12" s="8">
        <v>8.7024713098617106</v>
      </c>
      <c r="G12" s="8" t="s">
        <v>34</v>
      </c>
      <c r="H12" s="8">
        <v>1.87910814236615</v>
      </c>
      <c r="I12" s="8" t="s">
        <v>34</v>
      </c>
      <c r="J12" s="8">
        <v>3.4311873462058302</v>
      </c>
      <c r="K12" s="8" t="s">
        <v>34</v>
      </c>
      <c r="L12" s="8">
        <v>13.852086410344</v>
      </c>
      <c r="M12" s="2"/>
      <c r="N12" s="2"/>
    </row>
    <row r="13" spans="1:14" x14ac:dyDescent="0.35">
      <c r="A13" s="4" t="s">
        <v>8</v>
      </c>
      <c r="B13" s="7">
        <v>1203</v>
      </c>
      <c r="C13" s="7" t="s">
        <v>34</v>
      </c>
      <c r="D13" s="8">
        <f>B13/B10*100</f>
        <v>99.916943521594675</v>
      </c>
      <c r="E13" s="7" t="s">
        <v>34</v>
      </c>
      <c r="F13" s="8">
        <v>-5.6252378282501701E-2</v>
      </c>
      <c r="G13" s="8" t="s">
        <v>34</v>
      </c>
      <c r="H13" s="8">
        <v>0.81336207100962699</v>
      </c>
      <c r="I13" s="8" t="s">
        <v>34</v>
      </c>
      <c r="J13" s="8">
        <v>-1.8743679127167201</v>
      </c>
      <c r="K13" s="8" t="s">
        <v>34</v>
      </c>
      <c r="L13" s="8">
        <v>2.32117185062239</v>
      </c>
      <c r="M13" s="2"/>
      <c r="N13" s="2"/>
    </row>
    <row r="14" spans="1:14" x14ac:dyDescent="0.35">
      <c r="A14" s="4" t="s">
        <v>9</v>
      </c>
      <c r="B14" s="7">
        <v>1203</v>
      </c>
      <c r="C14" s="7" t="s">
        <v>34</v>
      </c>
      <c r="D14" s="8">
        <f>B14/B10*100</f>
        <v>99.916943521594675</v>
      </c>
      <c r="E14" s="7" t="s">
        <v>34</v>
      </c>
      <c r="F14" s="8">
        <v>0.112546019620249</v>
      </c>
      <c r="G14" s="8" t="s">
        <v>34</v>
      </c>
      <c r="H14" s="8">
        <v>1.4805644648609</v>
      </c>
      <c r="I14" s="8" t="s">
        <v>34</v>
      </c>
      <c r="J14" s="8">
        <v>-3.7410933198239902</v>
      </c>
      <c r="K14" s="8" t="s">
        <v>34</v>
      </c>
      <c r="L14" s="8">
        <v>3.569820145584</v>
      </c>
      <c r="M14" s="2"/>
      <c r="N14" s="2"/>
    </row>
    <row r="15" spans="1:14" x14ac:dyDescent="0.35">
      <c r="A15" s="4" t="s">
        <v>10</v>
      </c>
      <c r="B15" s="7">
        <v>1203</v>
      </c>
      <c r="C15" s="7" t="s">
        <v>34</v>
      </c>
      <c r="D15" s="8">
        <f>B15/B10*100</f>
        <v>99.916943521594675</v>
      </c>
      <c r="E15" s="7" t="s">
        <v>34</v>
      </c>
      <c r="F15" s="8">
        <v>-0.109489477492712</v>
      </c>
      <c r="G15" s="8" t="s">
        <v>34</v>
      </c>
      <c r="H15" s="8">
        <v>1.00878561980918</v>
      </c>
      <c r="I15" s="8" t="s">
        <v>34</v>
      </c>
      <c r="J15" s="8">
        <v>-3.0159101257679999</v>
      </c>
      <c r="K15" s="8" t="s">
        <v>34</v>
      </c>
      <c r="L15" s="8">
        <v>2.3851306676844701</v>
      </c>
      <c r="M15" s="2"/>
      <c r="N15" s="2"/>
    </row>
  </sheetData>
  <mergeCells count="7">
    <mergeCell ref="A9:L9"/>
    <mergeCell ref="C1:D1"/>
    <mergeCell ref="E1:F1"/>
    <mergeCell ref="G1:H1"/>
    <mergeCell ref="I1:J1"/>
    <mergeCell ref="K1:L1"/>
    <mergeCell ref="A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Walking</vt:lpstr>
      <vt:lpstr>Running</vt:lpstr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.</dc:creator>
  <cp:lastModifiedBy>Kim .</cp:lastModifiedBy>
  <dcterms:created xsi:type="dcterms:W3CDTF">2020-06-04T19:53:54Z</dcterms:created>
  <dcterms:modified xsi:type="dcterms:W3CDTF">2020-06-04T20:42:36Z</dcterms:modified>
</cp:coreProperties>
</file>