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lumbia\kimata\github\RPi_CM4_Breakout\misc\"/>
    </mc:Choice>
  </mc:AlternateContent>
  <xr:revisionPtr revIDLastSave="0" documentId="13_ncr:1_{58341293-1C59-4A8C-82B1-6BB3CC29DC95}" xr6:coauthVersionLast="47" xr6:coauthVersionMax="47" xr10:uidLastSave="{00000000-0000-0000-0000-000000000000}"/>
  <bookViews>
    <workbookView xWindow="17970" yWindow="5505" windowWidth="20430" windowHeight="16395" xr2:uid="{00000000-000D-0000-FFFF-FFFF00000000}"/>
  </bookViews>
  <sheets>
    <sheet name="PCB Specification" sheetId="5" r:id="rId1"/>
    <sheet name="BOM" sheetId="1" r:id="rId2"/>
    <sheet name="Parts Mapping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</calcChain>
</file>

<file path=xl/sharedStrings.xml><?xml version="1.0" encoding="utf-8"?>
<sst xmlns="http://schemas.openxmlformats.org/spreadsheetml/2006/main" count="44" uniqueCount="44">
  <si>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</si>
  <si>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</si>
  <si>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</si>
  <si>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</si>
  <si>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</si>
  <si>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</si>
  <si>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</si>
  <si>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</si>
  <si>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No</t>
  </si>
  <si>
    <t>PCB Color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</si>
  <si>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</si>
  <si>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</si>
  <si>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</si>
  <si>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</si>
  <si>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</si>
  <si>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</si>
  <si>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</si>
  <si>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</si>
  <si>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</si>
  <si>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</si>
  <si>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</si>
  <si>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</si>
  <si>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</si>
  <si>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</si>
  <si>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</si>
  <si>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</si>
  <si>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</si>
  <si>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</si>
  <si>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</si>
  <si>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</si>
  <si>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</si>
  <si>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</si>
  <si>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</si>
  <si>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</si>
  <si>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</si>
  <si>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</si>
  <si>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10pcs</t>
    <phoneticPr fontId="15" type="noConversion"/>
  </si>
  <si>
    <t>48mm*72mm</t>
    <phoneticPr fontId="15" type="noConversion"/>
  </si>
  <si>
    <t>Green</t>
    <phoneticPr fontId="15" type="noConversion"/>
  </si>
  <si>
    <t>J7, J8</t>
    <phoneticPr fontId="15" type="noConversion"/>
  </si>
  <si>
    <t>DF40HC(3.0)-100DS-0.4V(51</t>
    <phoneticPr fontId="15" type="noConversion"/>
  </si>
  <si>
    <t>- Apply solder paste only to J7 and J8 on the bottom surface and mount them.</t>
    <phoneticPr fontId="15" type="noConversion"/>
  </si>
  <si>
    <t>Remarks:</t>
    <phoneticPr fontId="15" type="noConversion"/>
  </si>
  <si>
    <t>- Flux should be cleaned after reflow.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</si>
</sst>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quotePrefix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ハイパーリンク" xfId="1" builtinId="8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6</xdr:col>
      <xdr:colOff>638175</xdr:colOff>
      <xdr:row>39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590E5F-0642-4A90-80AE-123F5914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"/>
          <a:ext cx="4752975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15</xdr:row>
      <xdr:rowOff>123825</xdr:rowOff>
    </xdr:from>
    <xdr:to>
      <xdr:col>1</xdr:col>
      <xdr:colOff>609600</xdr:colOff>
      <xdr:row>25</xdr:row>
      <xdr:rowOff>133350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B4793AC-7B0C-46F2-9B23-DEB9180AF30C}"/>
            </a:ext>
          </a:extLst>
        </xdr:cNvPr>
        <xdr:cNvSpPr/>
      </xdr:nvSpPr>
      <xdr:spPr>
        <a:xfrm>
          <a:off x="952500" y="2695575"/>
          <a:ext cx="342900" cy="1724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15</xdr:row>
      <xdr:rowOff>123825</xdr:rowOff>
    </xdr:from>
    <xdr:to>
      <xdr:col>6</xdr:col>
      <xdr:colOff>0</xdr:colOff>
      <xdr:row>25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68D8596-008B-44B4-87A0-FC674E8ABCCF}"/>
            </a:ext>
          </a:extLst>
        </xdr:cNvPr>
        <xdr:cNvSpPr/>
      </xdr:nvSpPr>
      <xdr:spPr>
        <a:xfrm>
          <a:off x="3771900" y="2695575"/>
          <a:ext cx="342900" cy="1724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295275</xdr:colOff>
      <xdr:row>0</xdr:row>
      <xdr:rowOff>95250</xdr:rowOff>
    </xdr:from>
    <xdr:ext cx="1083438" cy="311496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0ABE06C-3AF9-4E51-B4B4-61E82658CF2D}"/>
            </a:ext>
          </a:extLst>
        </xdr:cNvPr>
        <xdr:cNvSpPr txBox="1"/>
      </xdr:nvSpPr>
      <xdr:spPr>
        <a:xfrm>
          <a:off x="295275" y="95250"/>
          <a:ext cx="108343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solidFill>
                <a:srgbClr val="FF0000"/>
              </a:solidFill>
            </a:rPr>
            <a:t>Bottom Side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209550</xdr:colOff>
      <xdr:row>26</xdr:row>
      <xdr:rowOff>66675</xdr:rowOff>
    </xdr:from>
    <xdr:ext cx="332912" cy="311496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E8DE5AB-6D36-4582-8F74-3CC8D1EA5FAE}"/>
            </a:ext>
          </a:extLst>
        </xdr:cNvPr>
        <xdr:cNvSpPr txBox="1"/>
      </xdr:nvSpPr>
      <xdr:spPr>
        <a:xfrm>
          <a:off x="895350" y="4524375"/>
          <a:ext cx="3329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solidFill>
                <a:srgbClr val="FF0000"/>
              </a:solidFill>
            </a:rPr>
            <a:t>J7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308492</xdr:colOff>
      <xdr:row>26</xdr:row>
      <xdr:rowOff>66675</xdr:rowOff>
    </xdr:from>
    <xdr:ext cx="332912" cy="311496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C344C5C-5915-4CAB-B560-6C92D5FB49C2}"/>
            </a:ext>
          </a:extLst>
        </xdr:cNvPr>
        <xdr:cNvSpPr txBox="1"/>
      </xdr:nvSpPr>
      <xdr:spPr>
        <a:xfrm>
          <a:off x="3737492" y="4524375"/>
          <a:ext cx="3329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solidFill>
                <a:srgbClr val="FF0000"/>
              </a:solidFill>
            </a:rPr>
            <a:t>J8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6" sqref="C6"/>
    </sheetView>
  </sheetViews>
  <sheetFormatPr defaultColWidth="9" defaultRowHeight="13.5"/>
  <cols>
    <col min="1" max="1" width="24.625" customWidth="1"/>
    <col min="2" max="2" width="22" customWidth="1"/>
    <col min="5" max="5" width="11.125" customWidth="1"/>
  </cols>
  <sheetData>
    <row r="1" spans="1:5" ht="14.25">
      <c r="A1" s="12" t="s">
        <v>0</v>
      </c>
      <c r="B1" s="12"/>
      <c r="C1" s="1"/>
      <c r="D1" s="1"/>
      <c r="E1" s="1"/>
    </row>
    <row r="2" spans="1:5" ht="14.25">
      <c r="A2" s="8" t="s">
        <v>1</v>
      </c>
      <c r="B2" s="8" t="s">
        <v>36</v>
      </c>
      <c r="C2" s="1"/>
      <c r="D2" s="1"/>
      <c r="E2" s="1"/>
    </row>
    <row r="3" spans="1:5" ht="14.25">
      <c r="A3" s="8" t="s">
        <v>2</v>
      </c>
      <c r="B3" s="8" t="s">
        <v>3</v>
      </c>
      <c r="C3" s="1"/>
      <c r="D3" s="1"/>
      <c r="E3" s="1"/>
    </row>
    <row r="4" spans="1:5" ht="14.25">
      <c r="A4" s="8" t="s">
        <v>4</v>
      </c>
      <c r="B4" s="8" t="s">
        <v>5</v>
      </c>
      <c r="C4" s="1"/>
      <c r="D4" s="1"/>
      <c r="E4" s="1"/>
    </row>
    <row r="5" spans="1:5" ht="14.25">
      <c r="A5" s="8" t="s">
        <v>6</v>
      </c>
      <c r="B5" s="8" t="s">
        <v>37</v>
      </c>
      <c r="C5" s="1"/>
      <c r="D5" s="1"/>
      <c r="E5" s="1"/>
    </row>
    <row r="6" spans="1:5" ht="14.25">
      <c r="A6" s="8" t="s">
        <v>7</v>
      </c>
      <c r="B6" s="8" t="s">
        <v>8</v>
      </c>
      <c r="C6" s="1"/>
      <c r="D6" s="1"/>
      <c r="E6" s="1"/>
    </row>
    <row r="7" spans="1:5" ht="14.25">
      <c r="A7" s="8" t="s">
        <v>9</v>
      </c>
      <c r="B7" s="8" t="s">
        <v>38</v>
      </c>
      <c r="C7" s="1"/>
      <c r="D7" s="1"/>
      <c r="E7" s="1"/>
    </row>
    <row r="8" spans="1:5" ht="14.25">
      <c r="A8" s="8" t="s">
        <v>10</v>
      </c>
      <c r="B8" s="8" t="s">
        <v>11</v>
      </c>
      <c r="C8" s="1"/>
      <c r="D8" s="1"/>
      <c r="E8" s="1"/>
    </row>
    <row r="9" spans="1:5" ht="14.25">
      <c r="A9" s="8" t="s">
        <v>12</v>
      </c>
      <c r="B9" s="8" t="s">
        <v>13</v>
      </c>
      <c r="C9" s="1"/>
      <c r="D9" s="1"/>
      <c r="E9" s="1"/>
    </row>
    <row r="10" spans="1:5" ht="14.25">
      <c r="A10" s="8" t="s">
        <v>14</v>
      </c>
      <c r="B10" s="8" t="s">
        <v>15</v>
      </c>
      <c r="C10" s="1"/>
      <c r="D10" s="1"/>
      <c r="E10" s="1"/>
    </row>
    <row r="11" spans="1:5" ht="14.25">
      <c r="A11" s="8" t="s">
        <v>16</v>
      </c>
      <c r="B11" s="9">
        <v>1</v>
      </c>
      <c r="C11" s="1"/>
      <c r="D11" s="1"/>
      <c r="E11" s="1"/>
    </row>
    <row r="12" spans="1:5" ht="14.25">
      <c r="A12" s="1"/>
      <c r="B12" s="1"/>
      <c r="C12" s="1"/>
      <c r="D12" s="1"/>
      <c r="E12" s="1"/>
    </row>
    <row r="13" spans="1:5" ht="14.25">
      <c r="A13" s="13" t="s">
        <v>17</v>
      </c>
      <c r="B13" s="13"/>
      <c r="C13" s="13"/>
      <c r="D13" s="13"/>
      <c r="E13" s="13"/>
    </row>
    <row r="14" spans="1:5" ht="14.25">
      <c r="A14" s="14" t="s">
        <v>18</v>
      </c>
      <c r="B14" s="13"/>
      <c r="C14" s="13"/>
      <c r="D14" s="13"/>
      <c r="E14" s="13"/>
    </row>
    <row r="15" spans="1:5" ht="14.2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C6" sqref="C6"/>
    </sheetView>
  </sheetViews>
  <sheetFormatPr defaultColWidth="9" defaultRowHeight="13.5"/>
  <cols>
    <col min="1" max="1" width="5.5" customWidth="1"/>
    <col min="2" max="2" width="10.625" customWidth="1"/>
    <col min="4" max="5" width="20.25" customWidth="1"/>
    <col min="6" max="6" width="27.5" customWidth="1"/>
    <col min="7" max="7" width="12.875" customWidth="1"/>
    <col min="11" max="11" width="12" customWidth="1"/>
    <col min="12" max="12" width="15.75" customWidth="1"/>
  </cols>
  <sheetData>
    <row r="1" spans="1:12" s="2" customFormat="1" ht="26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2" customFormat="1" ht="14.2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</row>
    <row r="3" spans="1:12" s="2" customFormat="1" ht="14.25">
      <c r="A3" s="3">
        <v>1</v>
      </c>
      <c r="B3" s="3" t="s">
        <v>39</v>
      </c>
      <c r="C3" s="3">
        <v>1</v>
      </c>
      <c r="D3" s="3"/>
      <c r="E3" s="3"/>
      <c r="F3" s="3" t="s">
        <v>40</v>
      </c>
      <c r="G3" s="3"/>
      <c r="H3" s="3">
        <v>2</v>
      </c>
      <c r="I3" s="3"/>
      <c r="J3" s="3" t="s">
        <v>32</v>
      </c>
      <c r="K3" s="3"/>
      <c r="L3" s="3"/>
    </row>
    <row r="4" spans="1:12" s="2" customFormat="1" ht="14.25">
      <c r="A4" s="4"/>
      <c r="B4" s="4"/>
      <c r="C4" s="4"/>
      <c r="D4" s="4"/>
      <c r="E4" s="4"/>
      <c r="F4" s="4"/>
      <c r="G4" s="5" t="s">
        <v>33</v>
      </c>
      <c r="H4" s="5">
        <f>SUM(H3:H3)</f>
        <v>2</v>
      </c>
      <c r="I4" s="5">
        <f>SUM(I3:I3)</f>
        <v>0</v>
      </c>
      <c r="J4" s="4"/>
      <c r="K4" s="4"/>
      <c r="L4" s="4"/>
    </row>
    <row r="5" spans="1:12" s="2" customFormat="1" ht="15.75">
      <c r="A5" s="4"/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s="2" customFormat="1" ht="15.75">
      <c r="A6" s="4"/>
      <c r="B6" s="7" t="s">
        <v>34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s="2" customFormat="1" ht="15.75">
      <c r="A7" s="4"/>
      <c r="B7" s="7" t="s">
        <v>35</v>
      </c>
      <c r="C7" s="4"/>
      <c r="D7" s="4"/>
      <c r="E7" s="4"/>
      <c r="F7" s="4"/>
      <c r="G7" s="4"/>
      <c r="H7" s="4"/>
      <c r="I7" s="4"/>
      <c r="J7" s="4"/>
      <c r="K7" s="4"/>
      <c r="L7" s="4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6:H8"/>
  <sheetViews>
    <sheetView showGridLines="0" workbookViewId="0">
      <selection activeCell="J17" sqref="J17"/>
    </sheetView>
  </sheetViews>
  <sheetFormatPr defaultColWidth="9" defaultRowHeight="13.5"/>
  <sheetData>
    <row r="6" spans="8:8">
      <c r="H6" s="10" t="s">
        <v>42</v>
      </c>
    </row>
    <row r="7" spans="8:8">
      <c r="H7" s="11" t="s">
        <v>41</v>
      </c>
    </row>
    <row r="8" spans="8:8">
      <c r="H8" s="11" t="s">
        <v>43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PCB Specification</vt:lpstr>
      <vt:lpstr>BOM</vt:lpstr>
      <vt:lpstr>Parts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kimata</dc:creator>
  <cp:lastModifiedBy>kimata</cp:lastModifiedBy>
  <dcterms:created xsi:type="dcterms:W3CDTF">2006-09-13T11:21:00Z</dcterms:created>
  <dcterms:modified xsi:type="dcterms:W3CDTF">2021-10-08T14:05:01Z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