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9001"/>
  <workbookPr/>
  <mc:AlternateContent xmlns:mc="http://schemas.openxmlformats.org/markup-compatibility/2006">
    <mc:Choice Requires="x15">
      <x15ac:absPath xmlns:x15ac="http://schemas.microsoft.com/office/spreadsheetml/2010/11/ac" url="C:\Users\KBS\data\"/>
    </mc:Choice>
  </mc:AlternateContent>
  <bookViews>
    <workbookView xWindow="0" yWindow="0" windowWidth="28800" windowHeight="12165" xr2:uid="{00000000-000D-0000-FFFF-FFFF00000000}"/>
  </bookViews>
  <sheets>
    <sheet name="제휴 사건" sheetId="1" r:id="rId1"/>
    <sheet name="보도자료수집시간" sheetId="2" r:id="rId2"/>
    <sheet name="관리자 입력시간" sheetId="5" r:id="rId3"/>
    <sheet name="자료 출처" sheetId="3" r:id="rId4"/>
    <sheet name="유의사항" sheetId="4" r:id="rId5"/>
    <sheet name="콘텐츠 마케팅 향후 계획" sheetId="7" r:id="rId6"/>
    <sheet name="DATA" sheetId="9" r:id="rId7"/>
  </sheets>
  <definedNames>
    <definedName name="_xlnm._FilterDatabase" localSheetId="0" hidden="1">'제휴 사건'!$A$1:$Q$5395</definedName>
    <definedName name="M_A">DATA!$C$3:$C$11</definedName>
    <definedName name="제휴">DATA!$B$3:$B$11</definedName>
    <definedName name="투자">DATA!$D$3:$D$11</definedName>
    <definedName name="파트너">DATA!$E$3:$E$11</definedName>
  </definedNames>
  <calcPr calcId="171027"/>
</workbook>
</file>

<file path=xl/calcChain.xml><?xml version="1.0" encoding="utf-8"?>
<calcChain xmlns="http://schemas.openxmlformats.org/spreadsheetml/2006/main">
  <c r="B193" i="1" l="1"/>
  <c r="B192" i="1"/>
  <c r="B191" i="1"/>
  <c r="B190" i="1"/>
  <c r="B189" i="1"/>
  <c r="B188" i="1"/>
  <c r="B187" i="1"/>
  <c r="E10" i="2" l="1"/>
  <c r="Q12" i="2" l="1"/>
  <c r="Q5" i="5" l="1"/>
  <c r="D13" i="5"/>
  <c r="D12" i="5"/>
  <c r="D9" i="5"/>
  <c r="D7" i="5"/>
  <c r="P5" i="5" l="1"/>
  <c r="E7" i="2" l="1"/>
  <c r="E8" i="2"/>
  <c r="E9" i="2"/>
  <c r="E11" i="2"/>
  <c r="E12" i="2"/>
  <c r="E13" i="2"/>
  <c r="E14" i="2"/>
  <c r="E15" i="2"/>
  <c r="E16" i="2"/>
  <c r="E17" i="2"/>
  <c r="E18" i="2"/>
  <c r="E19" i="2"/>
  <c r="E6" i="2"/>
  <c r="E4" i="2" l="1"/>
  <c r="E5" i="2"/>
  <c r="K8" i="2" l="1"/>
  <c r="I10" i="2" s="1"/>
  <c r="E3" i="2"/>
  <c r="K10" i="2" l="1"/>
  <c r="E2" i="2"/>
  <c r="K11" i="2" l="1"/>
  <c r="K13" i="2" s="1"/>
</calcChain>
</file>

<file path=xl/sharedStrings.xml><?xml version="1.0" encoding="utf-8"?>
<sst xmlns="http://schemas.openxmlformats.org/spreadsheetml/2006/main" count="3464" uniqueCount="2401">
  <si>
    <t>날짜</t>
    <phoneticPr fontId="1" type="noConversion"/>
  </si>
  <si>
    <t>유형</t>
    <phoneticPr fontId="1" type="noConversion"/>
  </si>
  <si>
    <t>제목</t>
    <phoneticPr fontId="1" type="noConversion"/>
  </si>
  <si>
    <t>작업시간</t>
    <phoneticPr fontId="1" type="noConversion"/>
  </si>
  <si>
    <t>작업일</t>
    <phoneticPr fontId="1" type="noConversion"/>
  </si>
  <si>
    <t>시작시간</t>
    <phoneticPr fontId="1" type="noConversion"/>
  </si>
  <si>
    <t>끝난시간</t>
    <phoneticPr fontId="1" type="noConversion"/>
  </si>
  <si>
    <t>작업량</t>
    <phoneticPr fontId="1" type="noConversion"/>
  </si>
  <si>
    <t>제목</t>
    <phoneticPr fontId="1" type="noConversion"/>
  </si>
  <si>
    <t>17년 1월 1주차</t>
    <phoneticPr fontId="1" type="noConversion"/>
  </si>
  <si>
    <t>17년 1월 2주차</t>
    <phoneticPr fontId="1" type="noConversion"/>
  </si>
  <si>
    <t>1,000개를 채우기 위한 필요한 서비스 개수</t>
    <phoneticPr fontId="1" type="noConversion"/>
  </si>
  <si>
    <t>개</t>
    <phoneticPr fontId="1" type="noConversion"/>
  </si>
  <si>
    <t>일</t>
    <phoneticPr fontId="1" type="noConversion"/>
  </si>
  <si>
    <t>제휴 1건당 평균 서비스 1.8</t>
    <phoneticPr fontId="1" type="noConversion"/>
  </si>
  <si>
    <t>필요 제휴 건수</t>
    <phoneticPr fontId="1" type="noConversion"/>
  </si>
  <si>
    <t>제휴 1건당 필요한 작업 시간</t>
    <phoneticPr fontId="1" type="noConversion"/>
  </si>
  <si>
    <t>분</t>
    <phoneticPr fontId="1" type="noConversion"/>
  </si>
  <si>
    <t>개</t>
    <phoneticPr fontId="1" type="noConversion"/>
  </si>
  <si>
    <t>건</t>
    <phoneticPr fontId="1" type="noConversion"/>
  </si>
  <si>
    <t>개를 입력하는데 필요한 시간</t>
    <phoneticPr fontId="1" type="noConversion"/>
  </si>
  <si>
    <t>시간</t>
    <phoneticPr fontId="1" type="noConversion"/>
  </si>
  <si>
    <t>분 -&gt; 시로 변환</t>
    <phoneticPr fontId="1" type="noConversion"/>
  </si>
  <si>
    <t>하루 작업 시간</t>
    <phoneticPr fontId="1" type="noConversion"/>
  </si>
  <si>
    <t>목료량을 위해 필요한 시간</t>
    <phoneticPr fontId="1" type="noConversion"/>
  </si>
  <si>
    <t>17년 1월 3주차</t>
    <phoneticPr fontId="1" type="noConversion"/>
  </si>
  <si>
    <t>17년 1월 4주차</t>
    <phoneticPr fontId="1" type="noConversion"/>
  </si>
  <si>
    <t>17년 2월 1주차</t>
    <phoneticPr fontId="1" type="noConversion"/>
  </si>
  <si>
    <t>17년 2월 2주차</t>
    <phoneticPr fontId="1" type="noConversion"/>
  </si>
  <si>
    <t>1. 카드사의 경우 카드별로 데이터를 따로 저장한 이유</t>
    <phoneticPr fontId="1" type="noConversion"/>
  </si>
  <si>
    <t xml:space="preserve"> --&gt; 고객 세그먼트 데이터가 있는데 카드별로 고객 세그먼트가 확연히 다름</t>
    <phoneticPr fontId="1" type="noConversion"/>
  </si>
  <si>
    <t>17년 2월 3주차</t>
    <phoneticPr fontId="1" type="noConversion"/>
  </si>
  <si>
    <t>홍석</t>
  </si>
  <si>
    <t>날짜</t>
  </si>
  <si>
    <t>시간</t>
  </si>
  <si>
    <t>시각</t>
  </si>
  <si>
    <t>17:10-18:00</t>
  </si>
  <si>
    <t>18:10-19:10</t>
  </si>
  <si>
    <t>01:00-01:30</t>
  </si>
  <si>
    <t>18:10-18:50</t>
  </si>
  <si>
    <t>14:00-16:30</t>
  </si>
  <si>
    <t>17:00-20:00</t>
  </si>
  <si>
    <t>14:00-17:20</t>
  </si>
  <si>
    <t>15:00-17:30</t>
  </si>
  <si>
    <t>14:00-16:00</t>
  </si>
  <si>
    <t>15:00-18:00</t>
  </si>
  <si>
    <t>13:30-14:30</t>
  </si>
  <si>
    <t>소요시간(분)</t>
  </si>
  <si>
    <t>완료개수(제휴건)</t>
  </si>
  <si>
    <t>1개당 소요시간(분)</t>
  </si>
  <si>
    <t>16:00-18:00</t>
    <phoneticPr fontId="1" type="noConversion"/>
  </si>
  <si>
    <t>일 작업</t>
    <phoneticPr fontId="1" type="noConversion"/>
  </si>
  <si>
    <t>3시간 입력시 최소 40개 서비스 입력</t>
    <phoneticPr fontId="1" type="noConversion"/>
  </si>
  <si>
    <t>총작업일</t>
    <phoneticPr fontId="1" type="noConversion"/>
  </si>
  <si>
    <t>총작업 제휴 건수</t>
    <phoneticPr fontId="1" type="noConversion"/>
  </si>
  <si>
    <t>개 서비스 입력</t>
    <phoneticPr fontId="1" type="noConversion"/>
  </si>
  <si>
    <t>개 서비스 입력 가능</t>
    <phoneticPr fontId="1" type="noConversion"/>
  </si>
  <si>
    <t>3명 한달 작업시</t>
    <phoneticPr fontId="1" type="noConversion"/>
  </si>
  <si>
    <t>1명 한달 작업시</t>
    <phoneticPr fontId="1" type="noConversion"/>
  </si>
  <si>
    <t>16:30-17:00</t>
    <phoneticPr fontId="1" type="noConversion"/>
  </si>
  <si>
    <t>17년 2월 4주차</t>
    <phoneticPr fontId="1" type="noConversion"/>
  </si>
  <si>
    <t>17년 3월 1주차</t>
    <phoneticPr fontId="1" type="noConversion"/>
  </si>
  <si>
    <t>17년 3월 2주차</t>
    <phoneticPr fontId="1" type="noConversion"/>
  </si>
  <si>
    <t>17년 3월 4주차</t>
    <phoneticPr fontId="1" type="noConversion"/>
  </si>
  <si>
    <t>A사(홈페이지)</t>
    <phoneticPr fontId="1" type="noConversion"/>
  </si>
  <si>
    <t>B사 (홈페이지)</t>
    <phoneticPr fontId="1" type="noConversion"/>
  </si>
  <si>
    <t>본사 홈페이지(사업소개 클릭)</t>
    <phoneticPr fontId="1" type="noConversion"/>
  </si>
  <si>
    <t>제휴 URL</t>
    <phoneticPr fontId="1" type="noConversion"/>
  </si>
  <si>
    <t>copyright</t>
    <phoneticPr fontId="1" type="noConversion"/>
  </si>
  <si>
    <t>A사 copyright</t>
    <phoneticPr fontId="1" type="noConversion"/>
  </si>
  <si>
    <t>B사 copyright</t>
    <phoneticPr fontId="1" type="noConversion"/>
  </si>
  <si>
    <t>제휴</t>
    <phoneticPr fontId="1" type="noConversion"/>
  </si>
  <si>
    <t>M&amp;A | 인수합병</t>
    <phoneticPr fontId="1" type="noConversion"/>
  </si>
  <si>
    <t>A사(인수기업)</t>
    <phoneticPr fontId="1" type="noConversion"/>
  </si>
  <si>
    <t>B사(피인수기업)</t>
    <phoneticPr fontId="1" type="noConversion"/>
  </si>
  <si>
    <t>정보</t>
    <phoneticPr fontId="1" type="noConversion"/>
  </si>
  <si>
    <t>제휴</t>
    <phoneticPr fontId="1" type="noConversion"/>
  </si>
  <si>
    <t>M&amp;A(인수합병)</t>
    <phoneticPr fontId="1" type="noConversion"/>
  </si>
  <si>
    <t>투자</t>
    <phoneticPr fontId="1" type="noConversion"/>
  </si>
  <si>
    <t>http://ahpekmna.or.kr/bbs/board.php?bo_table=press</t>
    <phoneticPr fontId="1" type="noConversion"/>
  </si>
  <si>
    <t>URL</t>
    <phoneticPr fontId="1" type="noConversion"/>
  </si>
  <si>
    <t>뉴스 검색</t>
    <phoneticPr fontId="1" type="noConversion"/>
  </si>
  <si>
    <t>https://thevc.kr/</t>
    <phoneticPr fontId="1" type="noConversion"/>
  </si>
  <si>
    <t>참고자료</t>
    <phoneticPr fontId="1" type="noConversion"/>
  </si>
  <si>
    <t>31일 더벨 리그테이블에 따르면 2017년 1분기에는 완료 기준 총 56건, 15조 2795억 원 규모의 M&amp;A 거래가 이뤄졌다. 60건, 4조 5680억 원으로 집계된 전년 동기와 비교해 거래 금액은 눈에 띄게 불었으나 건수는 줄었다</t>
  </si>
  <si>
    <t>http://www.thebell.co.kr/front/free/contents/news/article_view.asp?key=201703310100062480003820&amp;svccode=&amp;page=1</t>
    <phoneticPr fontId="1" type="noConversion"/>
  </si>
  <si>
    <t>한국거래소 전자공시(http://kind.krx.co.kr)에서 유가증권시장 상장기업이 공시한 ‘증권발 행실적보고서(합병 등)’, ‘회사합병 결정’, ‘합병등종료보고서’를 대상으로 조사한 결과임</t>
    <phoneticPr fontId="1" type="noConversion"/>
  </si>
  <si>
    <t>http://kind.krx.co.kr/disclosure/searchtotalinfo.do?method=searchTotalInfoMain</t>
    <phoneticPr fontId="1" type="noConversion"/>
  </si>
  <si>
    <t>시각화를 활용한 레퍼트를 작성</t>
    <phoneticPr fontId="1" type="noConversion"/>
  </si>
  <si>
    <t>1주간 소식 묶어서 포스팅</t>
    <phoneticPr fontId="1" type="noConversion"/>
  </si>
  <si>
    <t>Insight</t>
    <phoneticPr fontId="1" type="noConversion"/>
  </si>
  <si>
    <t>News</t>
    <phoneticPr fontId="1" type="noConversion"/>
  </si>
  <si>
    <t>단계</t>
    <phoneticPr fontId="1" type="noConversion"/>
  </si>
  <si>
    <t>금액</t>
    <phoneticPr fontId="1" type="noConversion"/>
  </si>
  <si>
    <t>M&amp;A</t>
    <phoneticPr fontId="1" type="noConversion"/>
  </si>
  <si>
    <t>투자</t>
    <phoneticPr fontId="1" type="noConversion"/>
  </si>
  <si>
    <t>파트너</t>
    <phoneticPr fontId="1" type="noConversion"/>
  </si>
  <si>
    <t>전략적</t>
    <phoneticPr fontId="1" type="noConversion"/>
  </si>
  <si>
    <t>마케팅</t>
    <phoneticPr fontId="1" type="noConversion"/>
  </si>
  <si>
    <t>공동개발</t>
    <phoneticPr fontId="1" type="noConversion"/>
  </si>
  <si>
    <t>정보</t>
    <phoneticPr fontId="1" type="noConversion"/>
  </si>
  <si>
    <t>업무제휴</t>
    <phoneticPr fontId="1" type="noConversion"/>
  </si>
  <si>
    <t>seed/angel</t>
    <phoneticPr fontId="1" type="noConversion"/>
  </si>
  <si>
    <t>series A</t>
    <phoneticPr fontId="1" type="noConversion"/>
  </si>
  <si>
    <t>series B</t>
    <phoneticPr fontId="1" type="noConversion"/>
  </si>
  <si>
    <t>series C</t>
    <phoneticPr fontId="1" type="noConversion"/>
  </si>
  <si>
    <t>series D</t>
    <phoneticPr fontId="1" type="noConversion"/>
  </si>
  <si>
    <t>series E+</t>
    <phoneticPr fontId="1" type="noConversion"/>
  </si>
  <si>
    <t>Private Equity</t>
    <phoneticPr fontId="1" type="noConversion"/>
  </si>
  <si>
    <t>Growth Equity</t>
    <phoneticPr fontId="1" type="noConversion"/>
  </si>
  <si>
    <t>비공개</t>
    <phoneticPr fontId="1" type="noConversion"/>
  </si>
  <si>
    <t>비고</t>
    <phoneticPr fontId="1" type="noConversion"/>
  </si>
  <si>
    <t>한빛소프트, 무인헬기 농업방제 업체 무성항공과 제휴 협약</t>
  </si>
  <si>
    <t>제휴</t>
  </si>
  <si>
    <t>업무제휴</t>
  </si>
  <si>
    <t>http://www.thisisgame.com/webzine/news/nboard/225/?n=67930</t>
    <phoneticPr fontId="1" type="noConversion"/>
  </si>
  <si>
    <t>한빛소프트</t>
  </si>
  <si>
    <t>COPYRIGHT © HANBITSOFT INC. ALL RIGHTS RESERVED</t>
    <phoneticPr fontId="1" type="noConversion"/>
  </si>
  <si>
    <t>http://www.hanbitsoft.co.kr/Home/Home.aspx</t>
    <phoneticPr fontId="1" type="noConversion"/>
  </si>
  <si>
    <t>무성항공</t>
  </si>
  <si>
    <t>COPYRIGHT© 2014 MS-AVIATION.CO.LTD.ALL RIGHT RESERVED</t>
    <phoneticPr fontId="1" type="noConversion"/>
  </si>
  <si>
    <t>http://www.ms-aviation.com/main/sub.html?menu=sub1_1&amp;cNum=1</t>
    <phoneticPr fontId="1" type="noConversion"/>
  </si>
  <si>
    <t>KT, 청주 지역 카페와 제휴…멤버십 할인 제공</t>
    <phoneticPr fontId="1" type="noConversion"/>
  </si>
  <si>
    <t>마케팅</t>
  </si>
  <si>
    <t>http://www.yonhapnews.co.kr/bulletin/2016/12/30/020</t>
  </si>
  <si>
    <t>KT</t>
  </si>
  <si>
    <t>충북 청주 지역 카페 16곳</t>
  </si>
  <si>
    <t>(주)채널닷컴-(주)바이오플래넷, 업무제휴협약 체결</t>
  </si>
  <si>
    <t>http://www.asiatoday.co.kr/view.php?key=2016123000</t>
    <phoneticPr fontId="1" type="noConversion"/>
  </si>
  <si>
    <t>㈜채널닷컴</t>
  </si>
  <si>
    <t>Copyright © 2001-2016 채널닷컴. All Rights Reserved.</t>
    <phoneticPr fontId="1" type="noConversion"/>
  </si>
  <si>
    <t>http://www.channel27.co.kr/board/</t>
    <phoneticPr fontId="1" type="noConversion"/>
  </si>
  <si>
    <t>COPYRIGHT(C) BIOPLANET, ALL RIGHTS RESERVED</t>
    <phoneticPr fontId="1" type="noConversion"/>
  </si>
  <si>
    <t>http://www.bioplanet.co.kr/index.do#</t>
    <phoneticPr fontId="1" type="noConversion"/>
  </si>
  <si>
    <t>서울사이버대, 한국모형항공협회와 업무제휴 협약</t>
  </si>
  <si>
    <t>정보</t>
  </si>
  <si>
    <t>http://www.dt.co.kr/contents.html?article_no=2016123002109923809011</t>
  </si>
  <si>
    <t>서울사이버대학교</t>
    <phoneticPr fontId="1" type="noConversion"/>
  </si>
  <si>
    <t>http://www.iscu.ac.kr/</t>
    <phoneticPr fontId="1" type="noConversion"/>
  </si>
  <si>
    <t>한국모형항공협회</t>
  </si>
  <si>
    <t>Copyright©2007 KAMA All rights reserved</t>
    <phoneticPr fontId="1" type="noConversion"/>
  </si>
  <si>
    <t>http://www.k-ama.org/</t>
    <phoneticPr fontId="1" type="noConversion"/>
  </si>
  <si>
    <t>장수흙침대, 좋은라이프와 업무제휴 협약</t>
  </si>
  <si>
    <t>공동개발</t>
  </si>
  <si>
    <t>http://www.asiatoday.co.kr/view.php?key=20161230010020455</t>
    <phoneticPr fontId="1" type="noConversion"/>
  </si>
  <si>
    <t>장수돌침대㈜</t>
    <phoneticPr fontId="1" type="noConversion"/>
  </si>
  <si>
    <t>Copyright © 2011 - 2017 kt corp. All rights reserved.</t>
    <phoneticPr fontId="1" type="noConversion"/>
  </si>
  <si>
    <t>COPYRIGHT (C) SEOUL CYBER UNIVERSITY. ALL RIGHTS RESERVED.</t>
    <phoneticPr fontId="1" type="noConversion"/>
  </si>
  <si>
    <t>http://www.jangsoo.com/</t>
    <phoneticPr fontId="1" type="noConversion"/>
  </si>
  <si>
    <t>copyright©2016 JOUNLIFE.,Co.Ltd. All Rights Reserved</t>
    <phoneticPr fontId="1" type="noConversion"/>
  </si>
  <si>
    <t>Copyright © 2004 - 2012 JANGSOO industry Co., LTD All Rights Reserved</t>
    <phoneticPr fontId="1" type="noConversion"/>
  </si>
  <si>
    <t>http://www.jounlife.com/htm/main/index.asp</t>
    <phoneticPr fontId="1" type="noConversion"/>
  </si>
  <si>
    <t>전장부품 모빌아이-디지털지도 히어 제휴</t>
    <phoneticPr fontId="1" type="noConversion"/>
  </si>
  <si>
    <t>http://www.zdnet.co.kr/news/news_view.asp?artice_id=20161230080625&amp;type=det&amp;re=</t>
  </si>
  <si>
    <t>Copyright © 2017, Mobileye. All rights reserved.</t>
    <phoneticPr fontId="1" type="noConversion"/>
  </si>
  <si>
    <t>Mobileye</t>
    <phoneticPr fontId="1" type="noConversion"/>
  </si>
  <si>
    <t>http://www.mobileye.com/</t>
    <phoneticPr fontId="1" type="noConversion"/>
  </si>
  <si>
    <t>here</t>
    <phoneticPr fontId="1" type="noConversion"/>
  </si>
  <si>
    <t>© HERE 2017</t>
    <phoneticPr fontId="1" type="noConversion"/>
  </si>
  <si>
    <t>https://here.com/en</t>
    <phoneticPr fontId="1" type="noConversion"/>
  </si>
  <si>
    <t xml:space="preserve">피플펀드, 인테리어 중개 기업 집닥과 제휴상품 출시 </t>
    <phoneticPr fontId="1" type="noConversion"/>
  </si>
  <si>
    <t>(주)피플펀드컴퍼니</t>
    <phoneticPr fontId="1" type="noConversion"/>
  </si>
  <si>
    <t>http://news.newsway.co.kr/view.php?tp=1&amp;ud=201612</t>
    <phoneticPr fontId="1" type="noConversion"/>
  </si>
  <si>
    <t>https://www.peoplefund.co.kr/team</t>
    <phoneticPr fontId="1" type="noConversion"/>
  </si>
  <si>
    <t>Copyright © ZIPDOC</t>
    <phoneticPr fontId="1" type="noConversion"/>
  </si>
  <si>
    <t>http://zipdoc.co.kr/zws/index.do</t>
    <phoneticPr fontId="1" type="noConversion"/>
  </si>
  <si>
    <t>맛집배달 식신히어로, 하나멤버스 및 온더보더 제휴 발표</t>
    <phoneticPr fontId="1" type="noConversion"/>
  </si>
  <si>
    <t>http://www.acrofan.com/ko-kr/detail.php?number=27541&amp;thread=AB07</t>
    <phoneticPr fontId="1" type="noConversion"/>
  </si>
  <si>
    <t>식신㈜</t>
    <phoneticPr fontId="1" type="noConversion"/>
  </si>
  <si>
    <t>Copyright (c) SIKSIN. All Rights Reserved.</t>
    <phoneticPr fontId="1" type="noConversion"/>
  </si>
  <si>
    <t>http://www.siksinhot.com/</t>
    <phoneticPr fontId="1" type="noConversion"/>
  </si>
  <si>
    <t>COPYRIGHT 2015 HANAMEMBERS, ALL RIGHT RESERVED</t>
    <phoneticPr fontId="1" type="noConversion"/>
  </si>
  <si>
    <t>하나멤버스</t>
    <phoneticPr fontId="1" type="noConversion"/>
  </si>
  <si>
    <t>https://www.hanamembership.com/mai/mAIM9100.do</t>
    <phoneticPr fontId="1" type="noConversion"/>
  </si>
  <si>
    <t>https://www.kebhana.com/#</t>
    <phoneticPr fontId="1" type="noConversion"/>
  </si>
  <si>
    <t>© Hana Bank</t>
    <phoneticPr fontId="1" type="noConversion"/>
  </si>
  <si>
    <t>©2012JRW,INC ALL RIGHTS RESERVED</t>
    <phoneticPr fontId="1" type="noConversion"/>
  </si>
  <si>
    <t>http://www.ontheborder.co.kr/main.html</t>
    <phoneticPr fontId="1" type="noConversion"/>
  </si>
  <si>
    <t>티몬, 새해 신선식품 판매 본격화…농산물 도매업체와 제휴</t>
    <phoneticPr fontId="1" type="noConversion"/>
  </si>
  <si>
    <t>http://www.mt.co.kr/view/mtview.php?type=1&amp;no=2016123009270718290&amp;outlink=1</t>
    <phoneticPr fontId="1" type="noConversion"/>
  </si>
  <si>
    <t>COPYRIGHT 2011. TICKETMONSTER INC. ALL RIGHTS RESERVED.</t>
    <phoneticPr fontId="1" type="noConversion"/>
  </si>
  <si>
    <t>Copyright (c) SIKSIN. All Rights Reserved.</t>
    <phoneticPr fontId="1" type="noConversion"/>
  </si>
  <si>
    <t>㈜티켓몬스터</t>
    <phoneticPr fontId="1" type="noConversion"/>
  </si>
  <si>
    <t>http://www.ticketmonster.co.kr/home</t>
    <phoneticPr fontId="1" type="noConversion"/>
  </si>
  <si>
    <t>copyright SFVC all right reserved</t>
    <phoneticPr fontId="1" type="noConversion"/>
  </si>
  <si>
    <t>http://www.sfvc.co.kr/</t>
    <phoneticPr fontId="1" type="noConversion"/>
  </si>
  <si>
    <t>에이티젠-제이엔씨벤자롱, 건강관리키트 판매 제휴</t>
    <phoneticPr fontId="1" type="noConversion"/>
  </si>
  <si>
    <t>Copyright © 2015 ATGen Co., Ltd. All rights reserved.</t>
    <phoneticPr fontId="1" type="noConversion"/>
  </si>
  <si>
    <t>http://www.kukinews.com/news/article.html?no=420480</t>
    <phoneticPr fontId="1" type="noConversion"/>
  </si>
  <si>
    <t>㈜에이티젠</t>
    <phoneticPr fontId="1" type="noConversion"/>
  </si>
  <si>
    <t>http://nkvue.com/</t>
    <phoneticPr fontId="1" type="noConversion"/>
  </si>
  <si>
    <t>제이엔씨벤자롱주식회사</t>
    <phoneticPr fontId="1" type="noConversion"/>
  </si>
  <si>
    <t>http://aromacmk.com/aroma_lab_index.php</t>
    <phoneticPr fontId="1" type="noConversion"/>
  </si>
  <si>
    <t>COPY RIGHT Benjarong All Rights Reserved</t>
    <phoneticPr fontId="1" type="noConversion"/>
  </si>
  <si>
    <t xml:space="preserve">경남의사회-크레도웨이 전략적 사업제휴 체결 </t>
    <phoneticPr fontId="1" type="noConversion"/>
  </si>
  <si>
    <t>http://www.doctorsnews.co.kr/news/articleView.html?idxno=114695</t>
    <phoneticPr fontId="1" type="noConversion"/>
  </si>
  <si>
    <t>경상남도의사회</t>
    <phoneticPr fontId="1" type="noConversion"/>
  </si>
  <si>
    <t>COPYRIGHT © 2012 경상남도 의사회. ALL RIGHT RESERVED.</t>
    <phoneticPr fontId="1" type="noConversion"/>
  </si>
  <si>
    <t>텝스 인강 컨설텝스, 넥서스와 제휴…&lt;서울대 최신기출 2017&gt; 교재 해설 강의 출시</t>
    <phoneticPr fontId="1" type="noConversion"/>
  </si>
  <si>
    <t>http://www.dt.co.kr/contents.html?article_no=2016122902109923809034</t>
    <phoneticPr fontId="1" type="noConversion"/>
  </si>
  <si>
    <t>컨설텝스</t>
    <phoneticPr fontId="1" type="noConversion"/>
  </si>
  <si>
    <t>Copyright ⓒ 2015. 컨설텝스. All Rights Reserved.</t>
    <phoneticPr fontId="1" type="noConversion"/>
  </si>
  <si>
    <t>http://www.consulteps.com/</t>
    <phoneticPr fontId="1" type="noConversion"/>
  </si>
  <si>
    <t>COPYRIGHT ⓒ NEXUS Co., LTD. ALL RIGHTS RESERVED.</t>
    <phoneticPr fontId="1" type="noConversion"/>
  </si>
  <si>
    <t>https://www.nexusbook.com:446/index.asp</t>
    <phoneticPr fontId="1" type="noConversion"/>
  </si>
  <si>
    <t>KTNET, 전자문서 증빙서비스 개발 제휴</t>
    <phoneticPr fontId="1" type="noConversion"/>
  </si>
  <si>
    <t>http://www.enewstoday.co.kr/news/articleView.html?idxno=668730</t>
    <phoneticPr fontId="1" type="noConversion"/>
  </si>
  <si>
    <t>KTNET</t>
    <phoneticPr fontId="1" type="noConversion"/>
  </si>
  <si>
    <t>Copyright 2013 KTNET All Rights Reserved</t>
    <phoneticPr fontId="1" type="noConversion"/>
  </si>
  <si>
    <t>http://homepage.ktnet.co.kr/KTNET/index.html</t>
    <phoneticPr fontId="1" type="noConversion"/>
  </si>
  <si>
    <t>Copyright ⓒ2016 Givtech co., Ltd. AII rights reserved.</t>
    <phoneticPr fontId="1" type="noConversion"/>
  </si>
  <si>
    <t>http://givtech.co.kr/ko/home-page/</t>
    <phoneticPr fontId="1" type="noConversion"/>
  </si>
  <si>
    <t>피키캐스트, 레진코믹스와 콘텐츠 제휴 협약 체결 발표</t>
    <phoneticPr fontId="1" type="noConversion"/>
  </si>
  <si>
    <t>http://www.acrofan.com/ko-kr/detail.php?number=27473&amp;thread=BD02</t>
    <phoneticPr fontId="1" type="noConversion"/>
  </si>
  <si>
    <t>Copyright © Pikicast All Rights Reserved</t>
    <phoneticPr fontId="1" type="noConversion"/>
  </si>
  <si>
    <t>Pikicast</t>
    <phoneticPr fontId="1" type="noConversion"/>
  </si>
  <si>
    <t>http://company.pikicast.com/</t>
    <phoneticPr fontId="1" type="noConversion"/>
  </si>
  <si>
    <t>레진코믹스</t>
    <phoneticPr fontId="1" type="noConversion"/>
  </si>
  <si>
    <t>https://www.lezhin.com/ko/</t>
    <phoneticPr fontId="1" type="noConversion"/>
  </si>
  <si>
    <t>Copyright 2015. CREDOWAY CORPORATION all rights reserved.</t>
    <phoneticPr fontId="1" type="noConversion"/>
  </si>
  <si>
    <t>credoway</t>
    <phoneticPr fontId="1" type="noConversion"/>
  </si>
  <si>
    <t>http://www.credoway.com/</t>
    <phoneticPr fontId="1" type="noConversion"/>
  </si>
  <si>
    <t>위메프·하림, 제휴파트너십 체결…'전략적 협업'</t>
  </si>
  <si>
    <t>http://www.sisaon.co.kr/news/articleView.html?idxno=50662</t>
    <phoneticPr fontId="1" type="noConversion"/>
  </si>
  <si>
    <t>COPYRIGHT © WEMAKEPRICE INC. ALL RIGHT RESERVED</t>
    <phoneticPr fontId="1" type="noConversion"/>
  </si>
  <si>
    <t xml:space="preserve">(주)위메프 </t>
    <phoneticPr fontId="1" type="noConversion"/>
  </si>
  <si>
    <t>http://company.wemakeprice.com/wmp/</t>
    <phoneticPr fontId="1" type="noConversion"/>
  </si>
  <si>
    <t>COPYRIGHT© 2010 HARIM CORPORATION ALL RIGHTS RESERVED</t>
    <phoneticPr fontId="1" type="noConversion"/>
  </si>
  <si>
    <t>커누스, 야놀자와 제휴… 블루투스 5.0 적용 IoT 시스템 개발</t>
    <phoneticPr fontId="1" type="noConversion"/>
  </si>
  <si>
    <t>http://www.ekn.kr/news/article.html?no=258645</t>
    <phoneticPr fontId="1" type="noConversion"/>
  </si>
  <si>
    <t>Copyright ⓒ 2017 CONUS co.,ltd. All right reserved.</t>
    <phoneticPr fontId="1" type="noConversion"/>
  </si>
  <si>
    <t>CONUS</t>
    <phoneticPr fontId="1" type="noConversion"/>
  </si>
  <si>
    <t>http://www.conus.kr/</t>
  </si>
  <si>
    <t>http://www.harim.com/main.hr</t>
  </si>
  <si>
    <t>http://main.yanolja.com/?NaPm=ct%3Dj1g7icdj%7Cci%3Dcheckout%7Ctr%3Dds%7Ctrx%3D%7Chk%3Dc2f9392d2cff51fddf28e9308d86379725ecec84</t>
    <phoneticPr fontId="1" type="noConversion"/>
  </si>
  <si>
    <t>Copyright © Yanolja Corp. All rights reserved</t>
    <phoneticPr fontId="1" type="noConversion"/>
  </si>
  <si>
    <t>SK플래닛, 현대백화점 식음료 상품 판매 제휴</t>
    <phoneticPr fontId="1" type="noConversion"/>
  </si>
  <si>
    <t>http://it.chosun.com/news/article.html?no=2828641</t>
    <phoneticPr fontId="1" type="noConversion"/>
  </si>
  <si>
    <t>SK플래닛 주식회사</t>
    <phoneticPr fontId="1" type="noConversion"/>
  </si>
  <si>
    <t>COPYRIGHT 2013 SK PLANET ALL RIGHTS RESERVED</t>
    <phoneticPr fontId="1" type="noConversion"/>
  </si>
  <si>
    <t>http://www.skplanet.com/main.aspx?v=3</t>
    <phoneticPr fontId="1" type="noConversion"/>
  </si>
  <si>
    <t>COPYRIGHT (c) 2012 BY SK HOLDINGS. ALL RIGHTS RESERVED</t>
    <phoneticPr fontId="1" type="noConversion"/>
  </si>
  <si>
    <t>http://www.sk.co.kr/</t>
    <phoneticPr fontId="1" type="noConversion"/>
  </si>
  <si>
    <t>현대백화점</t>
    <phoneticPr fontId="1" type="noConversion"/>
  </si>
  <si>
    <t>© Hyundai Department Store. All rights reserved</t>
    <phoneticPr fontId="1" type="noConversion"/>
  </si>
  <si>
    <t>https://www.ehyundai.com/newPortal/index.do</t>
    <phoneticPr fontId="1" type="noConversion"/>
  </si>
  <si>
    <t>http://www.ehyundai.com/newPortal/ir/main.do</t>
    <phoneticPr fontId="1" type="noConversion"/>
  </si>
  <si>
    <t>COPYRIGHT© HYUNDAI DEPARTMENT STORE GROUP CO., Ltd. ALL RIGHTS RESERVED</t>
    <phoneticPr fontId="1" type="noConversion"/>
  </si>
  <si>
    <t>캐논-타임교육, 업무선진화 위한 전략적 제휴 체결</t>
    <phoneticPr fontId="1" type="noConversion"/>
  </si>
  <si>
    <t>http://www.ciokorea.com/news/32536</t>
    <phoneticPr fontId="1" type="noConversion"/>
  </si>
  <si>
    <t>Canon</t>
    <phoneticPr fontId="1" type="noConversion"/>
  </si>
  <si>
    <t xml:space="preserve">Copyright © Canon Inc. All Rights Reserved. </t>
    <phoneticPr fontId="1" type="noConversion"/>
  </si>
  <si>
    <t>http://www.canon.co.kr/</t>
    <phoneticPr fontId="1" type="noConversion"/>
  </si>
  <si>
    <t>Copyright © 2010 Time Education All rights reserved.</t>
    <phoneticPr fontId="1" type="noConversion"/>
  </si>
  <si>
    <t>http://t-ime.com/</t>
    <phoneticPr fontId="1" type="noConversion"/>
  </si>
  <si>
    <t>셀바스 AI-강남세브란스병원-에프앤아이, 인공지능 의료사업 제휴</t>
  </si>
  <si>
    <t>http://www.edaily.co.kr/news/NewsRead.edy?SCD=JE41&amp;newsid=02578086612883440&amp;DCD=A00504&amp;OutLnkChk=Y</t>
    <phoneticPr fontId="1" type="noConversion"/>
  </si>
  <si>
    <t>SELVAS AI</t>
    <phoneticPr fontId="1" type="noConversion"/>
  </si>
  <si>
    <t>COPYRIGHT(C)2016 SELVAS AI Inc. ALL RIGHTS RESERVED.</t>
    <phoneticPr fontId="1" type="noConversion"/>
  </si>
  <si>
    <t>http://www.selvasai.com/</t>
    <phoneticPr fontId="1" type="noConversion"/>
  </si>
  <si>
    <t>강남세브란스병원</t>
    <phoneticPr fontId="1" type="noConversion"/>
  </si>
  <si>
    <t>COPYRIGHT(C) 2013 GANGNAM SEVERANCE HOSPITAL. ALL RIGHTS RESERVED.</t>
    <phoneticPr fontId="1" type="noConversion"/>
  </si>
  <si>
    <t>http://gs.iseverance.com/</t>
    <phoneticPr fontId="1" type="noConversion"/>
  </si>
  <si>
    <t>http://www.iseverance.com/</t>
    <phoneticPr fontId="1" type="noConversion"/>
  </si>
  <si>
    <t>COPYRIGHT(C) 2013 YONSEI UNIVERSITY HEALTH SYSTEM. ALL RIGHTS RESERVED.</t>
    <phoneticPr fontId="1" type="noConversion"/>
  </si>
  <si>
    <t>© FNI Co.,Ltd. (주)에프앤아이 2006-2017</t>
    <phoneticPr fontId="1" type="noConversion"/>
  </si>
  <si>
    <t>태양씨앤엘, 차이나닷컴 계열 전자상거래 업체와 제휴</t>
  </si>
  <si>
    <t>http://www.mt.co.kr/view/mtview.php?type=1&amp;no=2016122909213872925&amp;outlink=1</t>
  </si>
  <si>
    <t>태양씨앤엘</t>
    <phoneticPr fontId="1" type="noConversion"/>
  </si>
  <si>
    <t>COPYRIGHY © TAEYANG C&amp;L CO., LTD ALL RIGHTS RESERVED</t>
    <phoneticPr fontId="1" type="noConversion"/>
  </si>
  <si>
    <t>http://www.tyec.co.kr/</t>
    <phoneticPr fontId="1" type="noConversion"/>
  </si>
  <si>
    <r>
      <t>Copyright © 2015-2016 中</t>
    </r>
    <r>
      <rPr>
        <sz val="11"/>
        <color theme="1"/>
        <rFont val="맑은 고딕"/>
        <family val="3"/>
        <charset val="134"/>
        <scheme val="minor"/>
      </rPr>
      <t>华</t>
    </r>
    <r>
      <rPr>
        <sz val="11"/>
        <color theme="1"/>
        <rFont val="맑은 고딕"/>
        <family val="3"/>
        <charset val="128"/>
        <scheme val="minor"/>
      </rPr>
      <t>网</t>
    </r>
    <r>
      <rPr>
        <sz val="11"/>
        <color theme="1"/>
        <rFont val="맑은 고딕"/>
        <family val="2"/>
        <charset val="129"/>
        <scheme val="minor"/>
      </rPr>
      <t xml:space="preserve"> 版</t>
    </r>
    <r>
      <rPr>
        <sz val="11"/>
        <color theme="1"/>
        <rFont val="맑은 고딕"/>
        <family val="3"/>
        <charset val="134"/>
        <scheme val="minor"/>
      </rPr>
      <t>权</t>
    </r>
    <r>
      <rPr>
        <sz val="11"/>
        <color theme="1"/>
        <rFont val="맑은 고딕"/>
        <family val="2"/>
        <charset val="129"/>
        <scheme val="minor"/>
      </rPr>
      <t>所有</t>
    </r>
    <phoneticPr fontId="1" type="noConversion"/>
  </si>
  <si>
    <t>http://mall.china.com/content-index.html?node_id=7</t>
    <phoneticPr fontId="1" type="noConversion"/>
  </si>
  <si>
    <t>[서울경제TV] 동부저축은행-수협은행 ‘연계대출’ 업무제휴</t>
    <phoneticPr fontId="1" type="noConversion"/>
  </si>
  <si>
    <t>http://www.sedaily.com/NewsView/1L5F8CZPR8</t>
    <phoneticPr fontId="1" type="noConversion"/>
  </si>
  <si>
    <t>동부저축은행</t>
    <phoneticPr fontId="1" type="noConversion"/>
  </si>
  <si>
    <t>Copyright ⓒ 2004 Dongbu Savings Bank Co.,Ltd. All rights reserved.</t>
    <phoneticPr fontId="1" type="noConversion"/>
  </si>
  <si>
    <t>http://www.dongbubank.co.kr/</t>
    <phoneticPr fontId="1" type="noConversion"/>
  </si>
  <si>
    <t>수협은행</t>
    <phoneticPr fontId="1" type="noConversion"/>
  </si>
  <si>
    <t>COPYRIGHT©SUHYUP BANK. ALL RIGHTS RESERVED.</t>
    <phoneticPr fontId="1" type="noConversion"/>
  </si>
  <si>
    <t>https://www.suhyup-bank.com/</t>
    <phoneticPr fontId="1" type="noConversion"/>
  </si>
  <si>
    <t>한독·메디젠 유전자분석사업 제휴</t>
    <phoneticPr fontId="1" type="noConversion"/>
  </si>
  <si>
    <t>http://news.mk.co.kr/newsRead.php?no=898375&amp;year=2016</t>
    <phoneticPr fontId="1" type="noConversion"/>
  </si>
  <si>
    <t>한독</t>
    <phoneticPr fontId="1" type="noConversion"/>
  </si>
  <si>
    <t>Copyright©2014 HANDOK. All Right Reserved</t>
    <phoneticPr fontId="1" type="noConversion"/>
  </si>
  <si>
    <t>http://www.handok.co.kr/</t>
    <phoneticPr fontId="1" type="noConversion"/>
  </si>
  <si>
    <t xml:space="preserve">Copyright(c) 2012 Medizen Humancare Inc., All Rights Reserved. </t>
    <phoneticPr fontId="1" type="noConversion"/>
  </si>
  <si>
    <t>http://www.medizencare.com/kor/intro/intro.asp</t>
    <phoneticPr fontId="1" type="noConversion"/>
  </si>
  <si>
    <t xml:space="preserve">화물복지재단-현대커머셜 금융지원사업 업무 제휴 협약 체결 </t>
    <phoneticPr fontId="1" type="noConversion"/>
  </si>
  <si>
    <t>http://ilyo.co.kr/?ac=article_view&amp;entry_id=222848</t>
    <phoneticPr fontId="1" type="noConversion"/>
  </si>
  <si>
    <t>화물복지재단</t>
    <phoneticPr fontId="1" type="noConversion"/>
  </si>
  <si>
    <t>copyright(c) 2011 재단법인 화물복지재단 all rights reserved.</t>
    <phoneticPr fontId="1" type="noConversion"/>
  </si>
  <si>
    <t>http://www.fordrivers.or.kr/moveToPage.do?link=biz/intro/welfareIntro02&amp;menuId=1010200</t>
    <phoneticPr fontId="1" type="noConversion"/>
  </si>
  <si>
    <t>COPYRIGHT © HYUNDAI COMMERCIAL INC. ALL RIGHTS RESERVED.</t>
    <phoneticPr fontId="1" type="noConversion"/>
  </si>
  <si>
    <t>현대커머셜</t>
    <phoneticPr fontId="1" type="noConversion"/>
  </si>
  <si>
    <t>https://www.hyundaicommercial.com/home.hc</t>
    <phoneticPr fontId="1" type="noConversion"/>
  </si>
  <si>
    <t>http://www.hyundai.co.kr/Index.hub</t>
    <phoneticPr fontId="1" type="noConversion"/>
  </si>
  <si>
    <t>COPYRIGHT 2017 HYUNDAI MOTOR GROUP, ALL RIGHTS RESERVED.</t>
    <phoneticPr fontId="1" type="noConversion"/>
  </si>
  <si>
    <t>다산북스, 드롭탑과 제휴 12월 도서 '씁니다, 우주일지' 증정</t>
    <phoneticPr fontId="1" type="noConversion"/>
  </si>
  <si>
    <t>http://www.ggilbo.com/news/articleView.html?idxno=334283</t>
    <phoneticPr fontId="1" type="noConversion"/>
  </si>
  <si>
    <t>다산북스</t>
    <phoneticPr fontId="1" type="noConversion"/>
  </si>
  <si>
    <t>Copyright © DASANBOOKS.CO., Ltd. All Rights Reserved. For more information webmaster</t>
    <phoneticPr fontId="1" type="noConversion"/>
  </si>
  <si>
    <t>http://www.dasanbooks.com/2012_new/etc/etc_3.html?PHPSESSID=bd0ae8575d83abdd57665bb6a56d9b7d</t>
    <phoneticPr fontId="1" type="noConversion"/>
  </si>
  <si>
    <t>Copyright ⓒ 2013 cafe droptop All Rights Reserved.</t>
    <phoneticPr fontId="1" type="noConversion"/>
  </si>
  <si>
    <t>닥플-메디칼스탠다드, 동반성장 전략제휴 MOU</t>
    <phoneticPr fontId="1" type="noConversion"/>
  </si>
  <si>
    <t>http://medipana.com/news/news_viewer.asp?NewsNum=193299&amp;MainKind=A&amp;NewsKind=5&amp;vCount=12&amp;vKind=1</t>
    <phoneticPr fontId="1" type="noConversion"/>
  </si>
  <si>
    <t>닥플 주식회사</t>
    <phoneticPr fontId="1" type="noConversion"/>
  </si>
  <si>
    <t>Copyright© 2000 ~ DOCPLE Inc. All rights reserved</t>
    <phoneticPr fontId="1" type="noConversion"/>
  </si>
  <si>
    <t>http://www.docple.com/</t>
    <phoneticPr fontId="1" type="noConversion"/>
  </si>
  <si>
    <t>http://www.medicalstandard.com/</t>
    <phoneticPr fontId="1" type="noConversion"/>
  </si>
  <si>
    <t>Copyright © 2009 PACSPLUS. All rights reserved.</t>
    <phoneticPr fontId="1" type="noConversion"/>
  </si>
  <si>
    <t>PACPLUS</t>
    <phoneticPr fontId="1" type="noConversion"/>
  </si>
  <si>
    <t>https://www.shinhaninvest.com/siw/main/front/view.do</t>
    <phoneticPr fontId="1" type="noConversion"/>
  </si>
  <si>
    <t xml:space="preserve">신한금융투자, 와디즈와 제휴 크라우드펀딩 이벤트 </t>
  </si>
  <si>
    <t>http://www.fnnews.com/news/201612281042147615</t>
    <phoneticPr fontId="1" type="noConversion"/>
  </si>
  <si>
    <t>신한금융투자</t>
    <phoneticPr fontId="1" type="noConversion"/>
  </si>
  <si>
    <t>COPYRIGHT©2016 SHINHAN INVESTMENT CORP. All Rights Reserved.</t>
    <phoneticPr fontId="1" type="noConversion"/>
  </si>
  <si>
    <t>http://www.shinhan.com/</t>
    <phoneticPr fontId="1" type="noConversion"/>
  </si>
  <si>
    <t>COPYRIGHT © 2012 BY SHINHAN BANK. ALL RIGHTS RESERVED</t>
    <phoneticPr fontId="1" type="noConversion"/>
  </si>
  <si>
    <t>© Wadiz Corp.</t>
    <phoneticPr fontId="1" type="noConversion"/>
  </si>
  <si>
    <t>Wadiz</t>
    <phoneticPr fontId="1" type="noConversion"/>
  </si>
  <si>
    <t>https://www.wadiz.kr/</t>
    <phoneticPr fontId="1" type="noConversion"/>
  </si>
  <si>
    <t>농업회사법인 강화마니(주) 마리농장, 파인웰니스와 업무제휴 체결</t>
    <phoneticPr fontId="1" type="noConversion"/>
  </si>
  <si>
    <t>농업회사법인 강화마니㈜</t>
    <phoneticPr fontId="1" type="noConversion"/>
  </si>
  <si>
    <t>http://www.siminilbo.co.kr/news/articleView.html?idxno=491986</t>
    <phoneticPr fontId="1" type="noConversion"/>
  </si>
  <si>
    <t>Copyright(c) 강화마니. All Rights Reserved.</t>
    <phoneticPr fontId="1" type="noConversion"/>
  </si>
  <si>
    <t>http://www.mariwon.co.kr/</t>
    <phoneticPr fontId="1" type="noConversion"/>
  </si>
  <si>
    <t>© 2015 Pine Wellness</t>
    <phoneticPr fontId="1" type="noConversion"/>
  </si>
  <si>
    <t>파인웰니스</t>
    <phoneticPr fontId="1" type="noConversion"/>
  </si>
  <si>
    <t>http://www.pinewellness.net/about.asp</t>
    <phoneticPr fontId="1" type="noConversion"/>
  </si>
  <si>
    <t>비드바이코리아, 中 '씨트립'과 쇼핑 프로모션 사업 제휴"</t>
    <phoneticPr fontId="1" type="noConversion"/>
  </si>
  <si>
    <t>http://businessnews.chosun.com/site/data/html_dir/2016/12/27/2016122702132.html</t>
    <phoneticPr fontId="1" type="noConversion"/>
  </si>
  <si>
    <t>copyright(c)2000~현재 BIDBUY KOREA. All rights Reserved.</t>
    <phoneticPr fontId="1" type="noConversion"/>
  </si>
  <si>
    <t>BIDBUY KOREA</t>
    <phoneticPr fontId="1" type="noConversion"/>
  </si>
  <si>
    <t>http://www.bidbuy.co.kr/</t>
    <phoneticPr fontId="1" type="noConversion"/>
  </si>
  <si>
    <t>Copyright © 1999-2017 Ctrip.com International, Ltd. All right reserved.</t>
    <phoneticPr fontId="1" type="noConversion"/>
  </si>
  <si>
    <t>Ctrip</t>
    <phoneticPr fontId="1" type="noConversion"/>
  </si>
  <si>
    <t>http://www.ctrip.co.kr/</t>
    <phoneticPr fontId="1" type="noConversion"/>
  </si>
  <si>
    <t>한국 피플인스토리, 中 상징그룹과 제휴…매거진 'Secret Gift' 배포</t>
    <phoneticPr fontId="1" type="noConversion"/>
  </si>
  <si>
    <t>http://news.topstarnews.net/detail.php?number=231910</t>
    <phoneticPr fontId="1" type="noConversion"/>
  </si>
  <si>
    <t>COPYRIGHT 2016.PEOPLE IN STORY ALL RIGHTS RESERVED.</t>
    <phoneticPr fontId="1" type="noConversion"/>
  </si>
  <si>
    <t>피플인스토리</t>
    <phoneticPr fontId="1" type="noConversion"/>
  </si>
  <si>
    <t>http://peopleinstory.com/</t>
    <phoneticPr fontId="1" type="noConversion"/>
  </si>
  <si>
    <t>상징그룹코리아 주식회사</t>
    <phoneticPr fontId="1" type="noConversion"/>
  </si>
  <si>
    <t>Copyright © SHANGJING GROUP KOREA. ALL RIGHTS RESERVED</t>
    <phoneticPr fontId="1" type="noConversion"/>
  </si>
  <si>
    <t>SC제일은행, 삼성화재 다이렉트와 다양한 제휴 이벤트 실시</t>
    <phoneticPr fontId="1" type="noConversion"/>
  </si>
  <si>
    <t>http://www.asiatoday.co.kr/view.php?key=20161227010018178</t>
    <phoneticPr fontId="1" type="noConversion"/>
  </si>
  <si>
    <t>SC제일은행</t>
    <phoneticPr fontId="1" type="noConversion"/>
  </si>
  <si>
    <t>© 2016 Standard Chartered Bank Korea Limited.</t>
    <phoneticPr fontId="1" type="noConversion"/>
  </si>
  <si>
    <t>http://www.standardchartered.co.kr/np/kr/Intro.j네</t>
    <phoneticPr fontId="1" type="noConversion"/>
  </si>
  <si>
    <t>삼성화재</t>
    <phoneticPr fontId="1" type="noConversion"/>
  </si>
  <si>
    <t>SAMSUNG FIRE &amp; MARINE INSURANCE CO.,LTD. ALL RIGHT RESERVED.</t>
    <phoneticPr fontId="1" type="noConversion"/>
  </si>
  <si>
    <t>신한카드, 쿠팡과 제휴 체크카드 선봬</t>
    <phoneticPr fontId="1" type="noConversion"/>
  </si>
  <si>
    <t>http://www.metroseoul.co.kr/news/newsview?newscd=2016122700186</t>
    <phoneticPr fontId="1" type="noConversion"/>
  </si>
  <si>
    <t>Copyright © 2013 SHINHANCARD CO.,LTD.ALL RIGHTS RESERVED</t>
    <phoneticPr fontId="1" type="noConversion"/>
  </si>
  <si>
    <t>신한카드</t>
    <phoneticPr fontId="1" type="noConversion"/>
  </si>
  <si>
    <t>https://www.shinhancard.com/conts/person/main.j네</t>
    <phoneticPr fontId="1" type="noConversion"/>
  </si>
  <si>
    <t>쿠팡㈜</t>
    <phoneticPr fontId="1" type="noConversion"/>
  </si>
  <si>
    <t>http://www.coupang.com/</t>
    <phoneticPr fontId="1" type="noConversion"/>
  </si>
  <si>
    <t>스크린야구장 브랜드 다함께야구왕, 스크린승마 탑홀스와 업무 제휴 체결</t>
    <phoneticPr fontId="1" type="noConversion"/>
  </si>
  <si>
    <t>http://news.mtn.co.kr/newscenter/news_viewer.mtn?gidx=2016122713282536389</t>
    <phoneticPr fontId="1" type="noConversion"/>
  </si>
  <si>
    <t>스크린야구왕</t>
    <phoneticPr fontId="1" type="noConversion"/>
  </si>
  <si>
    <t>Copyright 2016 screenbaseballking Co.,Ltd. All rights reserved.</t>
    <phoneticPr fontId="1" type="noConversion"/>
  </si>
  <si>
    <t>http://www.sbbking.com/</t>
    <phoneticPr fontId="1" type="noConversion"/>
  </si>
  <si>
    <t>SM로보틱스㈜</t>
    <phoneticPr fontId="1" type="noConversion"/>
  </si>
  <si>
    <t>COPYRIGHT © 2013 SM ROBOTICS. ALL RIGHTS RESERVED</t>
    <phoneticPr fontId="1" type="noConversion"/>
  </si>
  <si>
    <t>http://www.tophorse.co.kr/main.php</t>
    <phoneticPr fontId="1" type="noConversion"/>
  </si>
  <si>
    <t xml:space="preserve">좋은책신사고, 카카오프렌즈와 제휴로 2017 초등 우공비 출간 </t>
    <phoneticPr fontId="1" type="noConversion"/>
  </si>
  <si>
    <t>http://www.datanet.co.kr/news/articleView.html?idxno=106668</t>
    <phoneticPr fontId="1" type="noConversion"/>
  </si>
  <si>
    <t>COPYRIGHT (주) 좋은책신사고 ALL RIGHTS RESERVED</t>
    <phoneticPr fontId="1" type="noConversion"/>
  </si>
  <si>
    <t>http://www.sinsago.co.kr/main/main.aspx</t>
    <phoneticPr fontId="1" type="noConversion"/>
  </si>
  <si>
    <t>Copyright © Kakao Friends Corp.</t>
    <phoneticPr fontId="1" type="noConversion"/>
  </si>
  <si>
    <t>Kakao Frends</t>
    <phoneticPr fontId="1" type="noConversion"/>
  </si>
  <si>
    <t>https://store.kakaofriends.com/kr/index</t>
    <phoneticPr fontId="1" type="noConversion"/>
  </si>
  <si>
    <t>Copyright © Kakao Corp.</t>
    <phoneticPr fontId="1" type="noConversion"/>
  </si>
  <si>
    <t>우리銀, 핀테크기업 제휴 유류관리 금융지원시스템 오픈</t>
    <phoneticPr fontId="1" type="noConversion"/>
  </si>
  <si>
    <t>http://www.enewstoday.co.kr/news/articleView.html?idxno=666840</t>
    <phoneticPr fontId="1" type="noConversion"/>
  </si>
  <si>
    <t>우리은행</t>
    <phoneticPr fontId="1" type="noConversion"/>
  </si>
  <si>
    <t>COPYRIGHTS WOORI BANK. ALL RIGHTS RESERVED.</t>
    <phoneticPr fontId="1" type="noConversion"/>
  </si>
  <si>
    <t>https://www.wooribank.com/</t>
    <phoneticPr fontId="1" type="noConversion"/>
  </si>
  <si>
    <t>Copyright ©2016 Energy7 corp. ALL RIGHTS RESERVED.</t>
    <phoneticPr fontId="1" type="noConversion"/>
  </si>
  <si>
    <t>http://www.energy7.kr/</t>
    <phoneticPr fontId="1" type="noConversion"/>
  </si>
  <si>
    <t xml:space="preserve">아시아나항공 - 中 CJ본사 고객 우대 프로그램 제휴 </t>
  </si>
  <si>
    <t>http://www.kihoilbo.co.kr/?mod=news&amp;act=articleView&amp;idxno=678322</t>
    <phoneticPr fontId="1" type="noConversion"/>
  </si>
  <si>
    <t>© Asiana Airlines, Inc. All Rights Reserved.</t>
    <phoneticPr fontId="1" type="noConversion"/>
  </si>
  <si>
    <t>http://flyasiana.com/CW/ko/common/main.do</t>
    <phoneticPr fontId="1" type="noConversion"/>
  </si>
  <si>
    <t>http://www.kumhoasiana.com/main/main.asp</t>
    <phoneticPr fontId="1" type="noConversion"/>
  </si>
  <si>
    <t>COPYRIGHT 2012 © KUMHO ASIANA GROUP. ALL RIGHTS RESERVED</t>
    <phoneticPr fontId="1" type="noConversion"/>
  </si>
  <si>
    <t>Ⓒ 씨제이㈜. All Rights Reserved.</t>
    <phoneticPr fontId="1" type="noConversion"/>
  </si>
  <si>
    <t>씨제이㈜</t>
    <phoneticPr fontId="1" type="noConversion"/>
  </si>
  <si>
    <t>http://www.cj.net/</t>
    <phoneticPr fontId="1" type="noConversion"/>
  </si>
  <si>
    <t>日덴소-NEC, 자율주행차 기술 개발 포괄적 제휴</t>
    <phoneticPr fontId="1" type="noConversion"/>
  </si>
  <si>
    <t>http://www.viva100.com/main/view.php?key=20161226010008595</t>
    <phoneticPr fontId="1" type="noConversion"/>
  </si>
  <si>
    <t>Copyright © DENSO CORPORATION. All rights reserved.</t>
    <phoneticPr fontId="1" type="noConversion"/>
  </si>
  <si>
    <t>https://www.denso.com/jp/ja.html</t>
    <phoneticPr fontId="1" type="noConversion"/>
  </si>
  <si>
    <t>DENSO CORPORATION</t>
    <phoneticPr fontId="1" type="noConversion"/>
  </si>
  <si>
    <t>Copyright © NEC Corporation of Korea 2017. All rights reserved.</t>
    <phoneticPr fontId="1" type="noConversion"/>
  </si>
  <si>
    <t>http://kr.nec.com/</t>
    <phoneticPr fontId="1" type="noConversion"/>
  </si>
  <si>
    <t>NEC</t>
    <phoneticPr fontId="1" type="noConversion"/>
  </si>
  <si>
    <t>화이자, 면역항암제 스타트업과 제휴</t>
    <phoneticPr fontId="1" type="noConversion"/>
  </si>
  <si>
    <t>© Pfizer Ltd. 2007-2015
All rights reserved. The products discussed herein may have different labeling in different countries
This information - including product information - is intended only for residents of the Republic of Korea.</t>
    <phoneticPr fontId="1" type="noConversion"/>
  </si>
  <si>
    <t>http://www.bosa.co.kr/news/articleView.html?idxno=2051042</t>
    <phoneticPr fontId="1" type="noConversion"/>
  </si>
  <si>
    <t>한국화이자제약</t>
    <phoneticPr fontId="1" type="noConversion"/>
  </si>
  <si>
    <t>http://www.pfizer.co.kr/</t>
    <phoneticPr fontId="1" type="noConversion"/>
  </si>
  <si>
    <t>종근당-MSD, 알레르기비염약 '나조넥스' 판매 제휴</t>
    <phoneticPr fontId="1" type="noConversion"/>
  </si>
  <si>
    <t>http://www.monews.co.kr/news/articleView.html?idxno=95948</t>
    <phoneticPr fontId="1" type="noConversion"/>
  </si>
  <si>
    <t>종근당</t>
    <phoneticPr fontId="1" type="noConversion"/>
  </si>
  <si>
    <t>Copyright 2016 by Chong Kun Dang pharmaceutical Corp. All right reserved</t>
    <phoneticPr fontId="1" type="noConversion"/>
  </si>
  <si>
    <t>http://www.ckdpharm.com/ckd/index.창</t>
    <phoneticPr fontId="1" type="noConversion"/>
  </si>
  <si>
    <t>https://www.msd-korea.com/</t>
    <phoneticPr fontId="1" type="noConversion"/>
  </si>
  <si>
    <t>한국MSD</t>
    <phoneticPr fontId="1" type="noConversion"/>
  </si>
  <si>
    <t>Copyright © 1998-2012 MSD Korea LTD.. All rights reserved.</t>
    <phoneticPr fontId="1" type="noConversion"/>
  </si>
  <si>
    <t xml:space="preserve">日 기시와다제강-오사카철재상사, 자본 제휴 </t>
  </si>
  <si>
    <t>http://www.snmnews.com/news/articleView.html?idxno=368661</t>
    <phoneticPr fontId="1" type="noConversion"/>
  </si>
  <si>
    <t>Copyright(C)KISHIWADA STEEL CO.,LTD. All rights reserved.</t>
    <phoneticPr fontId="1" type="noConversion"/>
  </si>
  <si>
    <t>http://www.kishi-seiko.co.jp/english</t>
    <phoneticPr fontId="1" type="noConversion"/>
  </si>
  <si>
    <t>http://www.osaka-tetsuzai.co.jp/</t>
    <phoneticPr fontId="1" type="noConversion"/>
  </si>
  <si>
    <t>종근당, 한국MSD와 알레르기비염 치료제 판매 제휴</t>
    <phoneticPr fontId="1" type="noConversion"/>
  </si>
  <si>
    <t>http://www.bosa.co.kr/news/articleView.html?idxno=2051202</t>
    <phoneticPr fontId="1" type="noConversion"/>
  </si>
  <si>
    <t>COPYRIGHTⓒ yoonhohospital. ALL RIGHTS RESERVED.</t>
    <phoneticPr fontId="1" type="noConversion"/>
  </si>
  <si>
    <t>윤호병원</t>
    <phoneticPr fontId="1" type="noConversion"/>
  </si>
  <si>
    <t>http://www.yoonhohospital.co.kr/</t>
    <phoneticPr fontId="1" type="noConversion"/>
  </si>
  <si>
    <t>더리본 주식회사</t>
    <phoneticPr fontId="1" type="noConversion"/>
  </si>
  <si>
    <t>COPYRIGHT Ⓒ THEREBORN ALL RIGHTS RESERVED.</t>
    <phoneticPr fontId="1" type="noConversion"/>
  </si>
  <si>
    <t>http://www.the-reborn.co.kr/new/sub/main.php</t>
    <phoneticPr fontId="1" type="noConversion"/>
  </si>
  <si>
    <t>망고식스, 야놀자 제휴 연말연시 이벤트 진행</t>
    <phoneticPr fontId="1" type="noConversion"/>
  </si>
  <si>
    <t>http://www.viva100.com/main/view.php?key=20161226010008358</t>
    <phoneticPr fontId="1" type="noConversion"/>
  </si>
  <si>
    <t>COPYRIGHT 2011 MANGOSIX. ALL RESERVED</t>
    <phoneticPr fontId="1" type="noConversion"/>
  </si>
  <si>
    <t>http://www.mangosix.co.kr/</t>
    <phoneticPr fontId="1" type="noConversion"/>
  </si>
  <si>
    <t xml:space="preserve">Copyright © Yanolja. Corp. All rights reserved </t>
    <phoneticPr fontId="1" type="noConversion"/>
  </si>
  <si>
    <t>http://main.yanolja.com/?NaPm=ct%3Dj1rodubu%7Cci%3Dcheckout%7Ctr%3Dds%7Ctrx%3D%7Chk%3D4eedd57b6a8b7318d42d5c068d8ecfa7949cbff8</t>
    <phoneticPr fontId="1" type="noConversion"/>
  </si>
  <si>
    <t>[간추린 뉴스]여기어때, 다음지도에 6000개 제휴 숙박업소 소개 外</t>
    <phoneticPr fontId="1" type="noConversion"/>
  </si>
  <si>
    <t>http://news.donga.com/3/all/20161225/82029669/1</t>
    <phoneticPr fontId="1" type="noConversion"/>
  </si>
  <si>
    <t>COPYRIGHT WITHINNOVATION CORP. ALL RIGHTS RESERVED</t>
    <phoneticPr fontId="1" type="noConversion"/>
  </si>
  <si>
    <t>https://www.goodchoice.kr/?NaPm=ct%3Dj1rol318%7Cci%3Dcheckout%7Ctr%3Dds%7Ctrx%3D%7Chk%3Dc31f7d4847995166c5764032fa1b43ca0279f6be</t>
    <phoneticPr fontId="1" type="noConversion"/>
  </si>
  <si>
    <t>Copyright © Kakao Corp.</t>
    <phoneticPr fontId="1" type="noConversion"/>
  </si>
  <si>
    <t>http://www.kakaocorp.com/main</t>
    <phoneticPr fontId="1" type="noConversion"/>
  </si>
  <si>
    <t>카카오</t>
    <phoneticPr fontId="1" type="noConversion"/>
  </si>
  <si>
    <t>바이오플래넷</t>
    <phoneticPr fontId="1" type="noConversion"/>
  </si>
  <si>
    <t>좋은라이프</t>
    <phoneticPr fontId="1" type="noConversion"/>
  </si>
  <si>
    <t>집닥</t>
    <phoneticPr fontId="1" type="noConversion"/>
  </si>
  <si>
    <t>제이알더블유</t>
    <phoneticPr fontId="1" type="noConversion"/>
  </si>
  <si>
    <t>서울청과</t>
    <phoneticPr fontId="1" type="noConversion"/>
  </si>
  <si>
    <t>넥서스</t>
    <phoneticPr fontId="1" type="noConversion"/>
  </si>
  <si>
    <t>기브텍</t>
    <phoneticPr fontId="1" type="noConversion"/>
  </si>
  <si>
    <t xml:space="preserve">에프앤아이 </t>
    <phoneticPr fontId="1" type="noConversion"/>
  </si>
  <si>
    <t>타임교육</t>
    <phoneticPr fontId="1" type="noConversion"/>
  </si>
  <si>
    <t>좋은책신사고</t>
    <phoneticPr fontId="1" type="noConversion"/>
  </si>
  <si>
    <t>아시아나항공</t>
    <phoneticPr fontId="1" type="noConversion"/>
  </si>
  <si>
    <t>케이에이치컴퍼니</t>
    <phoneticPr fontId="1" type="noConversion"/>
  </si>
  <si>
    <t>위드이노베이션</t>
    <phoneticPr fontId="1" type="noConversion"/>
  </si>
  <si>
    <t>야놀자</t>
    <phoneticPr fontId="1" type="noConversion"/>
  </si>
  <si>
    <t>에너지세븐</t>
    <phoneticPr fontId="1" type="noConversion"/>
  </si>
  <si>
    <t>다도글로벌/카페드롭탑</t>
    <phoneticPr fontId="1" type="noConversion"/>
  </si>
  <si>
    <t>메디젠휴먼케어</t>
    <phoneticPr fontId="1" type="noConversion"/>
  </si>
  <si>
    <t>하림</t>
    <phoneticPr fontId="1" type="noConversion"/>
  </si>
  <si>
    <t>야놀자</t>
    <phoneticPr fontId="1" type="noConversion"/>
  </si>
  <si>
    <r>
      <t>(한문)大阪鐵材商事株式</t>
    </r>
    <r>
      <rPr>
        <sz val="11"/>
        <color theme="1"/>
        <rFont val="맑은 고딕"/>
        <family val="3"/>
        <charset val="128"/>
        <scheme val="minor"/>
      </rPr>
      <t>会</t>
    </r>
    <r>
      <rPr>
        <sz val="11"/>
        <color theme="1"/>
        <rFont val="맑은 고딕"/>
        <family val="2"/>
        <charset val="129"/>
        <scheme val="minor"/>
      </rPr>
      <t>社</t>
    </r>
    <phoneticPr fontId="1" type="noConversion"/>
  </si>
  <si>
    <t>KISHIWADA STEEL CO.,LTD</t>
    <phoneticPr fontId="1" type="noConversion"/>
  </si>
  <si>
    <t>알라딘그룹, 콘텐츠연합플랫폼과 제휴, 우노큐브에 푹(pooq) 서비스 제공</t>
    <phoneticPr fontId="1" type="noConversion"/>
  </si>
  <si>
    <t>제휴</t>
    <phoneticPr fontId="1" type="noConversion"/>
  </si>
  <si>
    <t>http://www.metroseoul.co.kr/news/newsview?newscd=2016122500092</t>
    <phoneticPr fontId="1" type="noConversion"/>
  </si>
  <si>
    <t>ALADDIN GROUP © Copyright 2016</t>
    <phoneticPr fontId="1" type="noConversion"/>
  </si>
  <si>
    <t>알라딘그룹</t>
    <phoneticPr fontId="1" type="noConversion"/>
  </si>
  <si>
    <t>http://unocubetv.com/unocube-g1/</t>
    <phoneticPr fontId="1" type="noConversion"/>
  </si>
  <si>
    <r>
      <t>(한문)世舶</t>
    </r>
    <r>
      <rPr>
        <sz val="11"/>
        <color theme="1"/>
        <rFont val="맑은 고딕"/>
        <family val="3"/>
        <charset val="134"/>
        <scheme val="minor"/>
      </rPr>
      <t>汇</t>
    </r>
    <phoneticPr fontId="1" type="noConversion"/>
  </si>
  <si>
    <t>Copyright 콘텐츠연합플랫폼 주식회사 All rights reserved.</t>
    <phoneticPr fontId="1" type="noConversion"/>
  </si>
  <si>
    <t>http://www.pooq.co.kr/</t>
    <phoneticPr fontId="1" type="noConversion"/>
  </si>
  <si>
    <t>오토업컴퍼니·카포스·골드카패스, 제휴 맺어</t>
    <phoneticPr fontId="1" type="noConversion"/>
  </si>
  <si>
    <t>http://www.asiatoday.co.kr/view.php?key=20161225010016573</t>
    <phoneticPr fontId="1" type="noConversion"/>
  </si>
  <si>
    <t>Copyright ⓒ 주식회사 오토업컴퍼니 All Rights Reserved.</t>
    <phoneticPr fontId="1" type="noConversion"/>
  </si>
  <si>
    <t>오토업컴퍼니</t>
    <phoneticPr fontId="1" type="noConversion"/>
  </si>
  <si>
    <t>콘텐츠연합플랫폼</t>
    <phoneticPr fontId="1" type="noConversion"/>
  </si>
  <si>
    <t>http://www.autoup.net/</t>
    <phoneticPr fontId="1" type="noConversion"/>
  </si>
  <si>
    <t>카포스</t>
    <phoneticPr fontId="1" type="noConversion"/>
  </si>
  <si>
    <t>http://www.carpos.com/custom/</t>
    <phoneticPr fontId="1" type="noConversion"/>
  </si>
  <si>
    <t>http://wcp.goldcarpass.co.kr/</t>
    <phoneticPr fontId="1" type="noConversion"/>
  </si>
  <si>
    <t>골드카패스</t>
    <phoneticPr fontId="1" type="noConversion"/>
  </si>
  <si>
    <t>서울 삼성, '띵동'과 서비스 제휴</t>
    <phoneticPr fontId="1" type="noConversion"/>
  </si>
  <si>
    <t>http://osen.mt.co.kr/article/G1110557379</t>
    <phoneticPr fontId="1" type="noConversion"/>
  </si>
  <si>
    <t>Copyright © 1995-2017 SAMSUNG All Rights Reserved.</t>
    <phoneticPr fontId="1" type="noConversion"/>
  </si>
  <si>
    <t>http://www.samsung.com/sec/</t>
    <phoneticPr fontId="1" type="noConversion"/>
  </si>
  <si>
    <t>COPYRIGHT SEOUL SAMSUNG THUNDERS ALL RIGHT RESERVED</t>
    <phoneticPr fontId="1" type="noConversion"/>
  </si>
  <si>
    <t>서울삼성썬더스</t>
    <phoneticPr fontId="1" type="noConversion"/>
  </si>
  <si>
    <t>https://www.thunders.co.kr/</t>
    <phoneticPr fontId="1" type="noConversion"/>
  </si>
  <si>
    <t>띵똥</t>
    <phoneticPr fontId="1" type="noConversion"/>
  </si>
  <si>
    <t>http://www.ddingdong.net/</t>
    <phoneticPr fontId="1" type="noConversion"/>
  </si>
  <si>
    <t>Copyright © HONEYBEES. All rights reserved</t>
    <phoneticPr fontId="1" type="noConversion"/>
  </si>
  <si>
    <t>[뉴스] 삼각김밥으로 영웅을 지원하라! '리터너즈' GS25와 제휴 이벤트 진행</t>
    <phoneticPr fontId="1" type="noConversion"/>
  </si>
  <si>
    <t>http://www.inven.co.kr/webzine/news/?news=169864</t>
    <phoneticPr fontId="1" type="noConversion"/>
  </si>
  <si>
    <t>© 2004 NEXON Corporation All Rights Reserved.</t>
    <phoneticPr fontId="1" type="noConversion"/>
  </si>
  <si>
    <t>넥슨코리아</t>
    <phoneticPr fontId="1" type="noConversion"/>
  </si>
  <si>
    <t>http://www.nexon.com/Home/Game.aspx</t>
    <phoneticPr fontId="1" type="noConversion"/>
  </si>
  <si>
    <t>Copyright 2015 GSRetail. Co. Ltd., ALL Right Reserved.</t>
    <phoneticPr fontId="1" type="noConversion"/>
  </si>
  <si>
    <t>http://gs25.gsretail.com/gscvs/ko/main</t>
    <phoneticPr fontId="1" type="noConversion"/>
  </si>
  <si>
    <t>GS25</t>
    <phoneticPr fontId="1" type="noConversion"/>
  </si>
  <si>
    <t>http://www.gsretail.com/gsretail/ko/main</t>
    <phoneticPr fontId="1" type="noConversion"/>
  </si>
  <si>
    <t>리비-엠비아이솔루션, 인공지능 챗봇 플랫폼 제휴</t>
    <phoneticPr fontId="1" type="noConversion"/>
  </si>
  <si>
    <t>http://www.edaily.co.kr/news/NewsRead.edy?SCD=JE41&amp;newsid=02696166612881472&amp;DCD=A00504&amp;OutLnkChk=Y</t>
    <phoneticPr fontId="1" type="noConversion"/>
  </si>
  <si>
    <t>Copyright @ 2016 LEEVI All rights reserved.</t>
    <phoneticPr fontId="1" type="noConversion"/>
  </si>
  <si>
    <t>리비</t>
    <phoneticPr fontId="1" type="noConversion"/>
  </si>
  <si>
    <t>http://www.leevi.co.kr/</t>
    <phoneticPr fontId="1" type="noConversion"/>
  </si>
  <si>
    <t>ⓒ Powered by NAVER</t>
    <phoneticPr fontId="1" type="noConversion"/>
  </si>
  <si>
    <t>엠비아이솔루션</t>
    <phoneticPr fontId="1" type="noConversion"/>
  </si>
  <si>
    <t>https://happytalk7126363.modoo.at/</t>
    <phoneticPr fontId="1" type="noConversion"/>
  </si>
  <si>
    <t xml:space="preserve">신스타임즈 '해전1942: 명예의 전당', 구글플레이 제휴 할인 프로모션 진행 </t>
    <phoneticPr fontId="1" type="noConversion"/>
  </si>
  <si>
    <t>http://gamefocus.co.kr/detail.php?number=66530</t>
    <phoneticPr fontId="1" type="noConversion"/>
  </si>
  <si>
    <t>신스타임즈</t>
    <phoneticPr fontId="1" type="noConversion"/>
  </si>
  <si>
    <t>http://www.cowon.com/</t>
    <phoneticPr fontId="1" type="noConversion"/>
  </si>
  <si>
    <t>©2017 Google</t>
    <phoneticPr fontId="1" type="noConversion"/>
  </si>
  <si>
    <t>https://play.google.com/store</t>
    <phoneticPr fontId="1" type="noConversion"/>
  </si>
  <si>
    <t>Google Inc.</t>
    <phoneticPr fontId="1" type="noConversion"/>
  </si>
  <si>
    <t>신한카드, 유니온페이와 제휴 시너지 노린다</t>
    <phoneticPr fontId="1" type="noConversion"/>
  </si>
  <si>
    <t>http://www.consumernews.co.kr/?mod=news&amp;act=articleView&amp;idxno=514953</t>
    <phoneticPr fontId="1" type="noConversion"/>
  </si>
  <si>
    <t>유니온페이</t>
    <phoneticPr fontId="1" type="noConversion"/>
  </si>
  <si>
    <t>2002-2016 Copyright UnionPay international</t>
    <phoneticPr fontId="1" type="noConversion"/>
  </si>
  <si>
    <t>http://2016web.unionpayintl.com/kr/premium/center/faq_list.html</t>
    <phoneticPr fontId="1" type="noConversion"/>
  </si>
  <si>
    <t>팜뉴스, 투자전문회사 신앤리파트너스와 전략적 제휴 체결</t>
  </si>
  <si>
    <t>http://www.kpanews.co.kr/article/show.asp?idx=179787&amp;table=article&amp;category=F</t>
    <phoneticPr fontId="1" type="noConversion"/>
  </si>
  <si>
    <t>팜뉴스</t>
    <phoneticPr fontId="1" type="noConversion"/>
  </si>
  <si>
    <t>http://www.pharmnews.co.kr/</t>
    <phoneticPr fontId="1" type="noConversion"/>
  </si>
  <si>
    <t>신앤리파트너스'없음'</t>
    <phoneticPr fontId="1" type="noConversion"/>
  </si>
  <si>
    <t>하나금융, 쓰이스미토모신탁그룹과 업무제휴 확대</t>
    <phoneticPr fontId="1" type="noConversion"/>
  </si>
  <si>
    <t>http://www.seoulfn.com/news/articleView.html?idxno=269074</t>
    <phoneticPr fontId="1" type="noConversion"/>
  </si>
  <si>
    <t>COPYRIGHT©SINCETIMES Co., Ltd. ALL RIGHTS RESERVED</t>
    <phoneticPr fontId="1" type="noConversion"/>
  </si>
  <si>
    <t>COPYRIGHT © HANA FINANCIAL GROUP 2012. ALL RIGHT RESERVED</t>
    <phoneticPr fontId="1" type="noConversion"/>
  </si>
  <si>
    <t>http://www.hanafn.com/main.do</t>
    <phoneticPr fontId="1" type="noConversion"/>
  </si>
  <si>
    <t>Copyright (c) Sumitomo Mitsui Trust Bank, Limited. All rights reserved.</t>
    <phoneticPr fontId="1" type="noConversion"/>
  </si>
  <si>
    <t>三井住友信託銀行'한문'</t>
    <phoneticPr fontId="1" type="noConversion"/>
  </si>
  <si>
    <t>http://www.smtb.jp/</t>
    <phoneticPr fontId="1" type="noConversion"/>
  </si>
  <si>
    <t>한화생명-우리은행, 동남아시장 공략 제휴</t>
    <phoneticPr fontId="1" type="noConversion"/>
  </si>
  <si>
    <t>http://www.sisafocus.co.kr/news/articleView.html?idxno=154935</t>
    <phoneticPr fontId="1" type="noConversion"/>
  </si>
  <si>
    <t>한화생명</t>
    <phoneticPr fontId="1" type="noConversion"/>
  </si>
  <si>
    <t>하나금융그룹</t>
    <phoneticPr fontId="1" type="noConversion"/>
  </si>
  <si>
    <t>COPYRIGHT⒞ 1996-2014 HANWHALIFE. ALL RIGHTS RESERVED.</t>
    <phoneticPr fontId="1" type="noConversion"/>
  </si>
  <si>
    <t>http://www.hanwhalife.com/</t>
    <phoneticPr fontId="1" type="noConversion"/>
  </si>
  <si>
    <t>http://www.hanwha.co.kr/index.do</t>
    <phoneticPr fontId="1" type="noConversion"/>
  </si>
  <si>
    <t>Copyright Hanwha Group. All rights reserved</t>
    <phoneticPr fontId="1" type="noConversion"/>
  </si>
  <si>
    <t>COPYRIGHTS WOORI BANK. ALL RIGHTS RESERVED.</t>
    <phoneticPr fontId="1" type="noConversion"/>
  </si>
  <si>
    <t>우리은행</t>
    <phoneticPr fontId="1" type="noConversion"/>
  </si>
  <si>
    <t>https://www.wooribank.com/</t>
    <phoneticPr fontId="1" type="noConversion"/>
  </si>
  <si>
    <t xml:space="preserve">파라다이스, 유커 유치 확대 中 ‘알리트립’과 전략적 제휴 </t>
    <phoneticPr fontId="1" type="noConversion"/>
  </si>
  <si>
    <t>http://www.kihoilbo.co.kr/?mod=news&amp;act=articleView&amp;idxno=677845</t>
    <phoneticPr fontId="1" type="noConversion"/>
  </si>
  <si>
    <t>파라다이스세가사미</t>
    <phoneticPr fontId="1" type="noConversion"/>
  </si>
  <si>
    <t>Copyright © PARADISE SEGASAMMY Co. Ltd. All rights reserved.</t>
    <phoneticPr fontId="1" type="noConversion"/>
  </si>
  <si>
    <t>http://www.p-city.co.kr/</t>
    <phoneticPr fontId="1" type="noConversion"/>
  </si>
  <si>
    <r>
      <t>© Fliggy.com版</t>
    </r>
    <r>
      <rPr>
        <sz val="11"/>
        <color theme="1"/>
        <rFont val="맑은 고딕"/>
        <family val="3"/>
        <charset val="134"/>
        <scheme val="minor"/>
      </rPr>
      <t>权</t>
    </r>
    <r>
      <rPr>
        <sz val="11"/>
        <color theme="1"/>
        <rFont val="맑은 고딕"/>
        <family val="2"/>
        <charset val="129"/>
        <scheme val="minor"/>
      </rPr>
      <t>所有</t>
    </r>
    <phoneticPr fontId="1" type="noConversion"/>
  </si>
  <si>
    <t>alitrip'한문'</t>
    <phoneticPr fontId="1" type="noConversion"/>
  </si>
  <si>
    <t>https://www.alitrip.com/</t>
    <phoneticPr fontId="1" type="noConversion"/>
  </si>
  <si>
    <t>카카오-부산시, 카카오페이 청구서 서비스 제휴</t>
    <phoneticPr fontId="1" type="noConversion"/>
  </si>
  <si>
    <t>http://www.newsprime.co.kr/news/article.html?no=358957</t>
    <phoneticPr fontId="1" type="noConversion"/>
  </si>
  <si>
    <t>카카오</t>
    <phoneticPr fontId="1" type="noConversion"/>
  </si>
  <si>
    <t>http://www.kakaocorp.com/main</t>
    <phoneticPr fontId="1" type="noConversion"/>
  </si>
  <si>
    <t>http://www.kakaocorp.com/main</t>
    <phoneticPr fontId="1" type="noConversion"/>
  </si>
  <si>
    <t>© Busan Metropolitan City all rights reserved.</t>
    <phoneticPr fontId="1" type="noConversion"/>
  </si>
  <si>
    <t>부산시</t>
    <phoneticPr fontId="1" type="noConversion"/>
  </si>
  <si>
    <t>http://www.busan.go.kr/index</t>
    <phoneticPr fontId="1" type="noConversion"/>
  </si>
  <si>
    <t>13:10-14:50</t>
    <phoneticPr fontId="1" type="noConversion"/>
  </si>
  <si>
    <t>스트라이크존, 리니지2 레볼루션 제휴 프로모션 진행</t>
    <phoneticPr fontId="1" type="noConversion"/>
  </si>
  <si>
    <t>http://www.breaknews.com/sub_read.html?uid=481032&amp;section=sc3</t>
    <phoneticPr fontId="1" type="noConversion"/>
  </si>
  <si>
    <t>COPYRIGNT @ GOLFZONENTERTAINMENT.CORPORATION.ALL RIGHTS RESERVED</t>
    <phoneticPr fontId="1" type="noConversion"/>
  </si>
  <si>
    <t>뉴딘콘텐츠</t>
    <phoneticPr fontId="1" type="noConversion"/>
  </si>
  <si>
    <t>www.newdincontents.com/main/main.asp</t>
    <phoneticPr fontId="1" type="noConversion"/>
  </si>
  <si>
    <t>© NETMARBLE Company Corp. All Rights Reserved</t>
    <phoneticPr fontId="1" type="noConversion"/>
  </si>
  <si>
    <t>넷마블컴퍼니</t>
    <phoneticPr fontId="1" type="noConversion"/>
  </si>
  <si>
    <t>페이스북 "17개 대학과 제휴...차기 성장 동력 모색"</t>
    <phoneticPr fontId="1" type="noConversion"/>
  </si>
  <si>
    <t>http://www.etnews.com/20161222000181</t>
    <phoneticPr fontId="1" type="noConversion"/>
  </si>
  <si>
    <t>페이스북</t>
    <phoneticPr fontId="1" type="noConversion"/>
  </si>
  <si>
    <t>Facebook © 2017</t>
    <phoneticPr fontId="1" type="noConversion"/>
  </si>
  <si>
    <t>https://www.facebook.com/</t>
    <phoneticPr fontId="1" type="noConversion"/>
  </si>
  <si>
    <t>17개 대학들</t>
    <phoneticPr fontId="1" type="noConversion"/>
  </si>
  <si>
    <t>지란지교시큐리티·유넷시스템, 전략적 제휴 체결</t>
    <phoneticPr fontId="1" type="noConversion"/>
  </si>
  <si>
    <t>http://www.datanet.co.kr/news/articleView.html?idxno=106570</t>
    <phoneticPr fontId="1" type="noConversion"/>
  </si>
  <si>
    <t>Copyright©JiranSecurity. All Rights Reserved</t>
    <phoneticPr fontId="1" type="noConversion"/>
  </si>
  <si>
    <t>지란지교시큐리티</t>
    <phoneticPr fontId="1" type="noConversion"/>
  </si>
  <si>
    <t>https://www.jiransecurity.com/</t>
    <phoneticPr fontId="1" type="noConversion"/>
  </si>
  <si>
    <t>COPYRIGHT UNET System INC. ALL RIGHTS RESERVED.</t>
    <phoneticPr fontId="1" type="noConversion"/>
  </si>
  <si>
    <t>유넷시스템</t>
    <phoneticPr fontId="1" type="noConversion"/>
  </si>
  <si>
    <t>http://unet.kr/</t>
    <phoneticPr fontId="1" type="noConversion"/>
  </si>
  <si>
    <t xml:space="preserve">경기교총-인제대 일산백병원, 업무제휴 협약 </t>
    <phoneticPr fontId="1" type="noConversion"/>
  </si>
  <si>
    <t>http://www.kyeonggi.com/?mod=news&amp;act=articleView&amp;idxno=1287277</t>
    <phoneticPr fontId="1" type="noConversion"/>
  </si>
  <si>
    <t>경기도교원단체총연합회</t>
    <phoneticPr fontId="1" type="noConversion"/>
  </si>
  <si>
    <t>Copyright© 2012 Gyeonggi Provincial office of Education. All rights reserved.</t>
    <phoneticPr fontId="1" type="noConversion"/>
  </si>
  <si>
    <t>http://www.kgfta.or.kr/2012/main.php</t>
    <phoneticPr fontId="1" type="noConversion"/>
  </si>
  <si>
    <t>Copyright.2001.Inje University PaikHospital. All Rights Reserved.</t>
    <phoneticPr fontId="1" type="noConversion"/>
  </si>
  <si>
    <t>인제대학교일산백병원</t>
    <phoneticPr fontId="1" type="noConversion"/>
  </si>
  <si>
    <t>www.paik.ac.kr/ilsan/</t>
    <phoneticPr fontId="1" type="noConversion"/>
  </si>
  <si>
    <t>이글루시큐리티, 중국 IT 기업들과 제휴</t>
  </si>
  <si>
    <t>http://www.hankookilbo.com/v/56f9c1225dd647789ea5a10aaf78e2ef</t>
    <phoneticPr fontId="1" type="noConversion"/>
  </si>
  <si>
    <t>COPYRIGHT 2017 IGLOO SECURITY. ALL RIGHTS RESERVED.</t>
    <phoneticPr fontId="1" type="noConversion"/>
  </si>
  <si>
    <t>이글루시큐리티</t>
    <phoneticPr fontId="1" type="noConversion"/>
  </si>
  <si>
    <t>http://www.igloosec.co.kr/index.do</t>
    <phoneticPr fontId="1" type="noConversion"/>
  </si>
  <si>
    <r>
      <t>© CSII 1999-2015 京ICP</t>
    </r>
    <r>
      <rPr>
        <sz val="11"/>
        <color theme="1"/>
        <rFont val="맑은 고딕"/>
        <family val="3"/>
        <charset val="134"/>
        <scheme val="minor"/>
      </rPr>
      <t>备</t>
    </r>
    <r>
      <rPr>
        <sz val="11"/>
        <color theme="1"/>
        <rFont val="맑은 고딕"/>
        <family val="2"/>
        <charset val="129"/>
        <scheme val="minor"/>
      </rPr>
      <t>12008164</t>
    </r>
    <r>
      <rPr>
        <sz val="11"/>
        <color theme="1"/>
        <rFont val="맑은 고딕"/>
        <family val="3"/>
        <charset val="128"/>
        <scheme val="minor"/>
      </rPr>
      <t>号</t>
    </r>
    <phoneticPr fontId="1" type="noConversion"/>
  </si>
  <si>
    <t>CSII '한문'</t>
    <phoneticPr fontId="1" type="noConversion"/>
  </si>
  <si>
    <t>http://www.csii.com.cn/</t>
    <phoneticPr fontId="1" type="noConversion"/>
  </si>
  <si>
    <t>ENCORE China '없음'</t>
    <phoneticPr fontId="1" type="noConversion"/>
  </si>
  <si>
    <t>앱 이니시오'없음'</t>
    <phoneticPr fontId="1" type="noConversion"/>
  </si>
  <si>
    <t>한솔계열 솔라시아, 獨 스마트카드사와 지분 제휴</t>
    <phoneticPr fontId="1" type="noConversion"/>
  </si>
  <si>
    <t>http://news20.busan.com/controller/newsController.jsp?newsId=20161221000155</t>
    <phoneticPr fontId="1" type="noConversion"/>
  </si>
  <si>
    <t>한솔시큐어</t>
    <phoneticPr fontId="1" type="noConversion"/>
  </si>
  <si>
    <t>COPYRIGHT©SOLACIA INC. ALL RIGHT RESERVED</t>
    <phoneticPr fontId="1" type="noConversion"/>
  </si>
  <si>
    <t>http://www.sola-cia.com/</t>
    <phoneticPr fontId="1" type="noConversion"/>
  </si>
  <si>
    <t>© 2016 Giesecke &amp; Devrient GmbH, Prinzregentenstr. 159, 81677 Munich, Germany. All rights reserved.</t>
    <phoneticPr fontId="1" type="noConversion"/>
  </si>
  <si>
    <t>G&amp;D'해외'</t>
    <phoneticPr fontId="1" type="noConversion"/>
  </si>
  <si>
    <t>https://www.gi-de.com/en/index.j네</t>
    <phoneticPr fontId="1" type="noConversion"/>
  </si>
  <si>
    <t>美전기차스타트업, 삼성SDI·LG화학과 제휴…경쟁유도?</t>
    <phoneticPr fontId="1" type="noConversion"/>
  </si>
  <si>
    <t>http://news.mk.co.kr/newsRead.php?no=881801&amp;year=2016</t>
    <phoneticPr fontId="1" type="noConversion"/>
  </si>
  <si>
    <t>Copyright © 2017 Lucid Motors Inc.</t>
    <phoneticPr fontId="1" type="noConversion"/>
  </si>
  <si>
    <t>Lucid Motors</t>
    <phoneticPr fontId="1" type="noConversion"/>
  </si>
  <si>
    <t>https://lucidmotors.com/car</t>
    <phoneticPr fontId="1" type="noConversion"/>
  </si>
  <si>
    <t>COPYRIGHT 2016 SAMSUNG SDI CO.,LTD. ALL RIGHT RESERVED.</t>
    <phoneticPr fontId="1" type="noConversion"/>
  </si>
  <si>
    <t>삼성SDI</t>
    <phoneticPr fontId="1" type="noConversion"/>
  </si>
  <si>
    <t>http://www.samsungsdi.co.kr/</t>
    <phoneticPr fontId="1" type="noConversion"/>
  </si>
  <si>
    <t>Copyright © 1995-2017 SAMSUNG All Rights Reserved.</t>
    <phoneticPr fontId="1" type="noConversion"/>
  </si>
  <si>
    <t>http://www.samsung.com/sec/</t>
    <phoneticPr fontId="1" type="noConversion"/>
  </si>
  <si>
    <t>Copyright © 2016 LG Chem. All Rights Reserved.</t>
    <phoneticPr fontId="1" type="noConversion"/>
  </si>
  <si>
    <t>LG화학</t>
    <phoneticPr fontId="1" type="noConversion"/>
  </si>
  <si>
    <t>http://www.lgchem.com/kr/main</t>
    <phoneticPr fontId="1" type="noConversion"/>
  </si>
  <si>
    <t>COPYRIGHT LG. ALL RIGHTS RESERVED</t>
    <phoneticPr fontId="1" type="noConversion"/>
  </si>
  <si>
    <t>http://www.lg.co.kr/index/index.dev</t>
    <phoneticPr fontId="1" type="noConversion"/>
  </si>
  <si>
    <t xml:space="preserve">KT, 14개 해외 통신사와 로밍 서비스 품질 최적화 제휴 </t>
  </si>
  <si>
    <t>http://www.datanet.co.kr/news/articleView.html?idxno=106549</t>
    <phoneticPr fontId="1" type="noConversion"/>
  </si>
  <si>
    <t>kt</t>
    <phoneticPr fontId="1" type="noConversion"/>
  </si>
  <si>
    <t>Copyrightⓒ 2011 - 2017 kt corp. All rights reserved.</t>
    <phoneticPr fontId="1" type="noConversion"/>
  </si>
  <si>
    <t>https://www.olleh.com/</t>
    <phoneticPr fontId="1" type="noConversion"/>
  </si>
  <si>
    <t>14개 해외통신사</t>
    <phoneticPr fontId="1" type="noConversion"/>
  </si>
  <si>
    <t>KG이니시스/KG모빌리언스, 독립국가연합으로 글로벌 IT비즈니스 제휴 확대</t>
    <phoneticPr fontId="1" type="noConversion"/>
  </si>
  <si>
    <t>http://www.acrofan.com/ko-kr/detail.php?number=26857&amp;thread=AB09</t>
    <phoneticPr fontId="1" type="noConversion"/>
  </si>
  <si>
    <t>KG이니시스</t>
    <phoneticPr fontId="1" type="noConversion"/>
  </si>
  <si>
    <t>Copyright © 2013 KG INICIS. All Rights Reserved.</t>
    <phoneticPr fontId="1" type="noConversion"/>
  </si>
  <si>
    <t>https://www.inicis.com/</t>
    <phoneticPr fontId="1" type="noConversion"/>
  </si>
  <si>
    <t>KG모빌리언즈</t>
    <phoneticPr fontId="1" type="noConversion"/>
  </si>
  <si>
    <t>http://www.mobilians.co.kr/new/main/main.action</t>
    <phoneticPr fontId="1" type="noConversion"/>
  </si>
  <si>
    <t>COPYTRIGHT© 2012 KG MOBILANS ALL RIGHTS RESERVED</t>
    <phoneticPr fontId="1" type="noConversion"/>
  </si>
  <si>
    <t>http://kgfamily.co.kr/</t>
    <phoneticPr fontId="1" type="noConversion"/>
  </si>
  <si>
    <t>Copyright KG Family. co.kr All rights reserved</t>
    <phoneticPr fontId="1" type="noConversion"/>
  </si>
  <si>
    <t>BAK international '해외'</t>
    <phoneticPr fontId="1" type="noConversion"/>
  </si>
  <si>
    <t>http://bakinternational.com/site/index.php</t>
    <phoneticPr fontId="1" type="noConversion"/>
  </si>
  <si>
    <t>야놀자, 전세계 한인숙소 예약 전문 기업 ‘민다’와 제휴</t>
    <phoneticPr fontId="1" type="noConversion"/>
  </si>
  <si>
    <t>http://www.datanet.co.kr/news/articleView.html?idxno=106527</t>
    <phoneticPr fontId="1" type="noConversion"/>
  </si>
  <si>
    <t>Copyright© Minda Co., Ltd. All rights reserved.</t>
    <phoneticPr fontId="1" type="noConversion"/>
  </si>
  <si>
    <t>민다</t>
    <phoneticPr fontId="1" type="noConversion"/>
  </si>
  <si>
    <t>http://www.theminda.com/spot/list.php?category=005001001</t>
    <phoneticPr fontId="1" type="noConversion"/>
  </si>
  <si>
    <t>[Hot-Line]"유한양행, 베링거인겔하임 제휴계약 연장…밸류에이션 하락으로 목표가는 ↓"</t>
    <phoneticPr fontId="1" type="noConversion"/>
  </si>
  <si>
    <t>http://news.mk.co.kr/newsRead.php?no=880182&amp;year=2016</t>
    <phoneticPr fontId="1" type="noConversion"/>
  </si>
  <si>
    <t>유한양행</t>
    <phoneticPr fontId="1" type="noConversion"/>
  </si>
  <si>
    <t>COPYRIGHT (C) 2013 YUHAN. ALL RIGHTS RESERVED</t>
    <phoneticPr fontId="1" type="noConversion"/>
  </si>
  <si>
    <t>https://www.yuhan.co.kr/Main/</t>
    <phoneticPr fontId="1" type="noConversion"/>
  </si>
  <si>
    <t>© 2010-2017 Boehringer Ingelheim Korea All rights reserved</t>
    <phoneticPr fontId="1" type="noConversion"/>
  </si>
  <si>
    <t>https://www.bikr.co.kr/</t>
    <phoneticPr fontId="1" type="noConversion"/>
  </si>
  <si>
    <t>베링거인겔하임</t>
    <phoneticPr fontId="1" type="noConversion"/>
  </si>
  <si>
    <t>뉴욕한인드라이클리너스협-뱅크카드서비스 제휴</t>
    <phoneticPr fontId="1" type="noConversion"/>
  </si>
  <si>
    <t>http://www.koreatimes.com/article/1030005</t>
    <phoneticPr fontId="1" type="noConversion"/>
  </si>
  <si>
    <t>뉴욕한인드라이클리너스협회 '해외'</t>
    <phoneticPr fontId="1" type="noConversion"/>
  </si>
  <si>
    <t>© 2017 US Bankcard Services, Inc. All Rights Reserved.</t>
    <phoneticPr fontId="1" type="noConversion"/>
  </si>
  <si>
    <t xml:space="preserve"> US Bankcard Services'해외'</t>
    <phoneticPr fontId="1" type="noConversion"/>
  </si>
  <si>
    <t>http://www.usbsi.com/kr/bankcard-services</t>
    <phoneticPr fontId="1" type="noConversion"/>
  </si>
  <si>
    <t>판도라TV, MCN사업자 '다이아 티비'와 제휴</t>
    <phoneticPr fontId="1" type="noConversion"/>
  </si>
  <si>
    <t>http://www.acrofan.com/ko-kr/detail.php?number=26817&amp;thread=BD03</t>
    <phoneticPr fontId="1" type="noConversion"/>
  </si>
  <si>
    <t>Copyright ⓒ pandora.tv. All Rights Reserved.</t>
    <phoneticPr fontId="1" type="noConversion"/>
  </si>
  <si>
    <t>판도라티비</t>
    <phoneticPr fontId="1" type="noConversion"/>
  </si>
  <si>
    <t>http://www.pandora.tv/?</t>
    <phoneticPr fontId="1" type="noConversion"/>
  </si>
  <si>
    <t>COPYRIGHT © CJ E&amp;M ALL RIGHTS RESERVED.</t>
    <phoneticPr fontId="1" type="noConversion"/>
  </si>
  <si>
    <t>다이아티비</t>
    <phoneticPr fontId="1" type="noConversion"/>
  </si>
  <si>
    <t>http://www.diatv.com/creatorgroup/introduction;jsessionid=AA6065988B093D44BB8B0B56C1B97481</t>
    <phoneticPr fontId="1" type="noConversion"/>
  </si>
  <si>
    <t>http://www.cjenm.com/</t>
    <phoneticPr fontId="1" type="noConversion"/>
  </si>
  <si>
    <t>©2015 CJ E&amp;M. All Rights Reserved.</t>
    <phoneticPr fontId="1" type="noConversion"/>
  </si>
  <si>
    <t xml:space="preserve">지멘스·벤틀리시스템즈, 디지털 엔지니어링 분야 공동 투자 제휴 </t>
    <phoneticPr fontId="1" type="noConversion"/>
  </si>
  <si>
    <t>http://www.electimes.com/article.php?aid=1482226745140383009</t>
    <phoneticPr fontId="1" type="noConversion"/>
  </si>
  <si>
    <t>© Siemens Ltd. Seoul, 2002 – 2017</t>
    <phoneticPr fontId="1" type="noConversion"/>
  </si>
  <si>
    <t>지멘스</t>
    <phoneticPr fontId="1" type="noConversion"/>
  </si>
  <si>
    <t>벤틀리시스템즈</t>
    <phoneticPr fontId="1" type="noConversion"/>
  </si>
  <si>
    <t>2017 Copyright Bentley Systems, Incorporated</t>
    <phoneticPr fontId="1" type="noConversion"/>
  </si>
  <si>
    <t>https://www.bentley.com/ko/about-us</t>
    <phoneticPr fontId="1" type="noConversion"/>
  </si>
  <si>
    <t>신라아이파크면세점,겨울여행 시즌 제휴 이벤트</t>
    <phoneticPr fontId="1" type="noConversion"/>
  </si>
  <si>
    <t>http://www.g-enews.com/ko-kr/news/article/news_all/201612201715231618881_1/article.html</t>
    <phoneticPr fontId="1" type="noConversion"/>
  </si>
  <si>
    <t>HDC신라면세점</t>
    <phoneticPr fontId="1" type="noConversion"/>
  </si>
  <si>
    <t>COPYRIGHT 2017 SHILLA IPARK DUTY FREE SHOP. ALL RIGHTS RESERVED.</t>
    <phoneticPr fontId="1" type="noConversion"/>
  </si>
  <si>
    <t>http://www.shillaipark.com/estore/kr/ko?gclid=Cj0KEQjwioHIBRCes6nP56Ti1IsBEiQAxxb5G0-a89wlEdOdMccCJNSsxh2zNqpbbof1neDYl3S934gaAgd78P8HAQ</t>
    <phoneticPr fontId="1" type="noConversion"/>
  </si>
  <si>
    <t>다양한기업들</t>
    <phoneticPr fontId="1" type="noConversion"/>
  </si>
  <si>
    <t>유진투자증권, 네이버 제휴 모바일 주식거래서비스 실시</t>
    <phoneticPr fontId="1" type="noConversion"/>
  </si>
  <si>
    <t>COPYRIGHT 2016 © EUGENE INVESTMENT CO., LTD. ALL RIGHT RESERVED.</t>
    <phoneticPr fontId="1" type="noConversion"/>
  </si>
  <si>
    <t>http://www.g-enews.com/ko-kr/news/article/news_all/201612201625231286691_1/article.html</t>
    <phoneticPr fontId="1" type="noConversion"/>
  </si>
  <si>
    <t>유진투자증권</t>
    <phoneticPr fontId="1" type="noConversion"/>
  </si>
  <si>
    <t>https://www.eugenefn.com/main.do</t>
    <phoneticPr fontId="1" type="noConversion"/>
  </si>
  <si>
    <t>네이버</t>
    <phoneticPr fontId="1" type="noConversion"/>
  </si>
  <si>
    <t>Copyright NAVER Corp. All rights reserved</t>
    <phoneticPr fontId="1" type="noConversion"/>
  </si>
  <si>
    <t>http://www.navercorp.com/ko/index.nhn</t>
    <phoneticPr fontId="1" type="noConversion"/>
  </si>
  <si>
    <t>지니웍스, 스테이지와 제휴 '파킹온·세차왕' 통합</t>
    <phoneticPr fontId="1" type="noConversion"/>
  </si>
  <si>
    <t>http://www.mt.co.kr/view/mtview.php?type=1&amp;no=2016122012353057637&amp;outlink=1</t>
    <phoneticPr fontId="1" type="noConversion"/>
  </si>
  <si>
    <t>©COPYRIGHT 2016 GENIEWORKS, INC</t>
    <phoneticPr fontId="1" type="noConversion"/>
  </si>
  <si>
    <t>지니웍스</t>
    <phoneticPr fontId="1" type="noConversion"/>
  </si>
  <si>
    <t>http://genieworks.net/</t>
    <phoneticPr fontId="1" type="noConversion"/>
  </si>
  <si>
    <t>스테이지</t>
    <phoneticPr fontId="1" type="noConversion"/>
  </si>
  <si>
    <t>©2017 세차왕</t>
    <phoneticPr fontId="1" type="noConversion"/>
  </si>
  <si>
    <t>https://sechawang.com/home/main.html</t>
    <phoneticPr fontId="1" type="noConversion"/>
  </si>
  <si>
    <t>이베스트투자證, 증권통 제휴거래 이벤트 진행</t>
    <phoneticPr fontId="1" type="noConversion"/>
  </si>
  <si>
    <t>http://www.kbanker.co.kr/news/articleView.html?idxno=64839</t>
    <phoneticPr fontId="1" type="noConversion"/>
  </si>
  <si>
    <t>eBEST INVESTMENT SECURITIES Co.,Ltd. All Rights Reserved.</t>
    <phoneticPr fontId="1" type="noConversion"/>
  </si>
  <si>
    <t>이베스트투자증권</t>
    <phoneticPr fontId="1" type="noConversion"/>
  </si>
  <si>
    <t>www.ebestsec.co.kr</t>
    <phoneticPr fontId="1" type="noConversion"/>
  </si>
  <si>
    <t>증권통</t>
    <phoneticPr fontId="1" type="noConversion"/>
  </si>
  <si>
    <t>Copyright ⓒ eTomato Corp. All rights reserved.</t>
    <phoneticPr fontId="1" type="noConversion"/>
  </si>
  <si>
    <t>http://tong.etomato.com/kr/</t>
    <phoneticPr fontId="1" type="noConversion"/>
  </si>
  <si>
    <t>진흥원격평생교육원 선양시 조선족 연의회 한국어 교육 업무제휴</t>
    <phoneticPr fontId="1" type="noConversion"/>
  </si>
  <si>
    <t>http://www.gukjenews.com/news/articleView.html?idxno=615593</t>
    <phoneticPr fontId="1" type="noConversion"/>
  </si>
  <si>
    <t>COPYRIGHT@ 진흥원격평생교육원 ALL RIGHT RESERVED.</t>
    <phoneticPr fontId="1" type="noConversion"/>
  </si>
  <si>
    <t>진흥원격평생교육원</t>
    <phoneticPr fontId="1" type="noConversion"/>
  </si>
  <si>
    <t>http://www.jhoneedu.com/main/index.jsp?CPC_REFERER=https%3A%2F%2Fwww.google.co.kr%2F</t>
    <phoneticPr fontId="1" type="noConversion"/>
  </si>
  <si>
    <t>선양시조선족연의회'해외'</t>
    <phoneticPr fontId="1" type="noConversion"/>
  </si>
  <si>
    <t>노바티스-코나터스, 지방간질환 치료제 제휴</t>
    <phoneticPr fontId="1" type="noConversion"/>
  </si>
  <si>
    <t>http://www.bosa.co.kr/news/articleView.html?idxno=2050640</t>
    <phoneticPr fontId="1" type="noConversion"/>
  </si>
  <si>
    <t>노바티스</t>
    <phoneticPr fontId="1" type="noConversion"/>
  </si>
  <si>
    <t>© 2017 Novartis AG</t>
    <phoneticPr fontId="1" type="noConversion"/>
  </si>
  <si>
    <t>https://www.novartis.co.kr/</t>
    <phoneticPr fontId="1" type="noConversion"/>
  </si>
  <si>
    <t>© Conatus Pharmaceuticals Inc. 2017</t>
    <phoneticPr fontId="1" type="noConversion"/>
  </si>
  <si>
    <t>http://www.conatuspharma.com/index.php</t>
    <phoneticPr fontId="1" type="noConversion"/>
  </si>
  <si>
    <t>Conatus Pharmaceuticals '해외'</t>
    <phoneticPr fontId="1" type="noConversion"/>
  </si>
  <si>
    <t>신세계푸드, 크리스마스 케이크 20% 제휴카드 할인</t>
  </si>
  <si>
    <t>http://view.asiae.co.kr/news/view.htm?idxno=2016122008480675288</t>
    <phoneticPr fontId="1" type="noConversion"/>
  </si>
  <si>
    <t>신세계푸드</t>
    <phoneticPr fontId="1" type="noConversion"/>
  </si>
  <si>
    <t>Copyright © 2015 SHINSEGAE FOOD Inc. ALL RIGHTS RESERVED</t>
    <phoneticPr fontId="1" type="noConversion"/>
  </si>
  <si>
    <t>https://www.shinsegaefood.com/main.sf</t>
    <phoneticPr fontId="1" type="noConversion"/>
  </si>
  <si>
    <t>삼성카드</t>
    <phoneticPr fontId="1" type="noConversion"/>
  </si>
  <si>
    <t>© Samsung Card CO., LTD. All rights reserved.</t>
    <phoneticPr fontId="1" type="noConversion"/>
  </si>
  <si>
    <t>https://www.samsungcard.com/personal/main/UHPPCO0101M0.j네</t>
    <phoneticPr fontId="1" type="noConversion"/>
  </si>
  <si>
    <t>COPYRIGHT©2014 BY NHBank ALL RIGHTS RESERVED.</t>
    <phoneticPr fontId="1" type="noConversion"/>
  </si>
  <si>
    <t>https://banking.nonghyup.com/nhbank.html</t>
    <phoneticPr fontId="1" type="noConversion"/>
  </si>
  <si>
    <t>NH농협은행</t>
    <phoneticPr fontId="1" type="noConversion"/>
  </si>
  <si>
    <t>현대카드</t>
    <phoneticPr fontId="1" type="noConversion"/>
  </si>
  <si>
    <t>© HYUNDAI CARD Corp.</t>
    <phoneticPr fontId="1" type="noConversion"/>
  </si>
  <si>
    <t>https://www.hyundaicard.com/index.j네</t>
    <phoneticPr fontId="1" type="noConversion"/>
  </si>
  <si>
    <t>SC제일은행</t>
    <phoneticPr fontId="1" type="noConversion"/>
  </si>
  <si>
    <t>https://www.standardchartered.co.kr/np/kr/Intro.j네</t>
    <phoneticPr fontId="1" type="noConversion"/>
  </si>
  <si>
    <t>© 2016 Standard Chartered Bank Korea Limited.</t>
    <phoneticPr fontId="1" type="noConversion"/>
  </si>
  <si>
    <t>시오노기, 美 퍼듀와 변비약 판매 제휴</t>
    <phoneticPr fontId="1" type="noConversion"/>
  </si>
  <si>
    <t>http://medipana.com/news/news_viewer.asp?NewsNum=192891&amp;MainKind=A&amp;NewsKind=5&amp;vCount=12&amp;vKind=1</t>
    <phoneticPr fontId="1" type="noConversion"/>
  </si>
  <si>
    <t>시오노기'한문'</t>
    <phoneticPr fontId="1" type="noConversion"/>
  </si>
  <si>
    <t>Copyright (C) Shionogi &amp; Co., Ltd. All Rights Reserved.</t>
    <phoneticPr fontId="1" type="noConversion"/>
  </si>
  <si>
    <t>http://www.shionogi.co.jp/</t>
    <phoneticPr fontId="1" type="noConversion"/>
  </si>
  <si>
    <t>PurduePharma'해외'</t>
    <phoneticPr fontId="1" type="noConversion"/>
  </si>
  <si>
    <t>Copyright © 2017 Purdue Pharma L.P., Stamford, CT 06901-3431.</t>
    <phoneticPr fontId="1" type="noConversion"/>
  </si>
  <si>
    <t>http://www.purduepharma.com/</t>
    <phoneticPr fontId="1" type="noConversion"/>
  </si>
  <si>
    <t>한나제이, 사회공헌 활동 위해 성모자애복지관과 업무제휴</t>
    <phoneticPr fontId="1" type="noConversion"/>
  </si>
  <si>
    <t>http://www.hankookilbo.com/v/8cf247a446234746a91dafa509a42d94</t>
    <phoneticPr fontId="1" type="noConversion"/>
  </si>
  <si>
    <t>한나제이</t>
    <phoneticPr fontId="1" type="noConversion"/>
  </si>
  <si>
    <t>http://evera.kr/?sel_path=brand_sa</t>
    <phoneticPr fontId="1" type="noConversion"/>
  </si>
  <si>
    <t xml:space="preserve">COPYRIGHTⓒ2012 EVERA ALL RIGHT RESERVED. </t>
    <phoneticPr fontId="1" type="noConversion"/>
  </si>
  <si>
    <t>COPYRIGHT 2016 OUR LADY OF MERCY REHABILITATION CENTER All RIGHT RESERVED.</t>
    <phoneticPr fontId="1" type="noConversion"/>
  </si>
  <si>
    <t>성모자애복지관</t>
    <phoneticPr fontId="1" type="noConversion"/>
  </si>
  <si>
    <t>http://www.smwelfare.or.kr/</t>
    <phoneticPr fontId="1" type="noConversion"/>
  </si>
  <si>
    <t>정관장, 타바론 제휴 신제품 출시</t>
    <phoneticPr fontId="1" type="noConversion"/>
  </si>
  <si>
    <t>http://www.koreatimes.com/article/1029681</t>
    <phoneticPr fontId="1" type="noConversion"/>
  </si>
  <si>
    <t>한국인삼공사</t>
    <phoneticPr fontId="1" type="noConversion"/>
  </si>
  <si>
    <t>Copyright©2017 by Korea Ginseng Corp. All Rights Reserved.</t>
    <phoneticPr fontId="1" type="noConversion"/>
  </si>
  <si>
    <t>https://www.kgc.co.kr/front/main/main.do;jsessionid=27AD89C4DA531680C33C37C358DFCE2F</t>
    <phoneticPr fontId="1" type="noConversion"/>
  </si>
  <si>
    <t>타바론</t>
    <phoneticPr fontId="1" type="noConversion"/>
  </si>
  <si>
    <t>http://www.tavalon.co.kr/</t>
    <phoneticPr fontId="1" type="noConversion"/>
  </si>
  <si>
    <t>Copyright © Tavalon All Right Reserved</t>
    <phoneticPr fontId="1" type="noConversion"/>
  </si>
  <si>
    <t>스쿠트 항공, 싱가포르관광청 및 스노우 앱과 제휴</t>
  </si>
  <si>
    <t>Copyright 2017 Scoot™ Pte Ltd (BRN 201114431W). All rights reserved.</t>
    <phoneticPr fontId="1" type="noConversion"/>
  </si>
  <si>
    <t>http://www.acrofan.com/ko-kr/detail.php?number=26709&amp;thread=AA02</t>
    <phoneticPr fontId="1" type="noConversion"/>
  </si>
  <si>
    <t>스쿠트항공</t>
    <phoneticPr fontId="1" type="noConversion"/>
  </si>
  <si>
    <t>http://www.flyscoot.com/ko/</t>
    <phoneticPr fontId="1" type="noConversion"/>
  </si>
  <si>
    <t>https://snow.me/</t>
    <phoneticPr fontId="1" type="noConversion"/>
  </si>
  <si>
    <t>스노우</t>
    <phoneticPr fontId="1" type="noConversion"/>
  </si>
  <si>
    <t>싱가포르관광청</t>
    <phoneticPr fontId="1" type="noConversion"/>
  </si>
  <si>
    <t>http://www.visitsingapore.com/ko_kr.html</t>
    <phoneticPr fontId="1" type="noConversion"/>
  </si>
  <si>
    <t>Copyright © 2017 Singapore Tourism Board.</t>
    <phoneticPr fontId="1" type="noConversion"/>
  </si>
  <si>
    <t>알파홀딩스, 바이오톡스텍과 전략적 제휴</t>
    <phoneticPr fontId="1" type="noConversion"/>
  </si>
  <si>
    <t>http://www.newstown.co.kr/news/articleView.html?idxno=271743</t>
    <phoneticPr fontId="1" type="noConversion"/>
  </si>
  <si>
    <t>COPYRIGHT ⓒ 2016 by ALPHAHOLDINGS Inc. All Rights Reserved</t>
    <phoneticPr fontId="1" type="noConversion"/>
  </si>
  <si>
    <t>알파홀딩스</t>
    <phoneticPr fontId="1" type="noConversion"/>
  </si>
  <si>
    <t>http://alpha-holdings.co.kr/</t>
    <phoneticPr fontId="1" type="noConversion"/>
  </si>
  <si>
    <t>COPYRIGHT ⓒ 2015 Biotoxtech co, ltd, ALL RIGHTS RESERVED.</t>
    <phoneticPr fontId="1" type="noConversion"/>
  </si>
  <si>
    <t>바이오톡스텍</t>
    <phoneticPr fontId="1" type="noConversion"/>
  </si>
  <si>
    <t>https://www.biotoxtech.com/</t>
    <phoneticPr fontId="1" type="noConversion"/>
  </si>
  <si>
    <t>CJ프레시웨이, 농심 제휴 PNB 상품 '사리면' 출시</t>
    <phoneticPr fontId="1" type="noConversion"/>
  </si>
  <si>
    <t>http://www.joseilbo.com/news/htmls/2016/12/20161219311796.html</t>
    <phoneticPr fontId="1" type="noConversion"/>
  </si>
  <si>
    <t>CJ프레시웨이</t>
    <phoneticPr fontId="1" type="noConversion"/>
  </si>
  <si>
    <t>copyright(c) 2012 by CJ Freshway,  ALL rights reserved.</t>
    <phoneticPr fontId="1" type="noConversion"/>
  </si>
  <si>
    <t>http://www.cjfreshway.com/main/main.asp</t>
    <phoneticPr fontId="1" type="noConversion"/>
  </si>
  <si>
    <t>Ⓒ 씨제이㈜. All Rights Reserved.</t>
    <phoneticPr fontId="1" type="noConversion"/>
  </si>
  <si>
    <t>http://www.cj.net/</t>
    <phoneticPr fontId="1" type="noConversion"/>
  </si>
  <si>
    <t>농심</t>
    <phoneticPr fontId="1" type="noConversion"/>
  </si>
  <si>
    <t>COPYRIGHT(C) 2013 BY NONGSHIM CO.,LTD. ALL RIGHTS RESERVED.</t>
    <phoneticPr fontId="1" type="noConversion"/>
  </si>
  <si>
    <t>http://www.nongshim.com/main/index;jsessionid=tpvXZBJMPlGsjQXkpTN2hL34tqM6ZshspJ1MByNB0QNvThlBk0RK!-1155510777</t>
    <phoneticPr fontId="1" type="noConversion"/>
  </si>
  <si>
    <t xml:space="preserve">서울보증, 베트남 1위 손보사와 업무제휴 </t>
    <phoneticPr fontId="1" type="noConversion"/>
  </si>
  <si>
    <t>http://www.naeil.com/news_view/?id_art=221152</t>
    <phoneticPr fontId="1" type="noConversion"/>
  </si>
  <si>
    <t>https://www.sgic.co.kr/chp/main.mvc</t>
    <phoneticPr fontId="1" type="noConversion"/>
  </si>
  <si>
    <t>SGI서울보증</t>
    <phoneticPr fontId="1" type="noConversion"/>
  </si>
  <si>
    <t>Copyright SGI서울보증. All rights reserved.</t>
    <phoneticPr fontId="1" type="noConversion"/>
  </si>
  <si>
    <t>http://www.pvi.com.vn/homepage.html</t>
    <phoneticPr fontId="1" type="noConversion"/>
  </si>
  <si>
    <t>© PVI 2015</t>
    <phoneticPr fontId="1" type="noConversion"/>
  </si>
  <si>
    <t>PVI Holdings'해외'</t>
    <phoneticPr fontId="1" type="noConversion"/>
  </si>
  <si>
    <t>스마트포스팅·게임코치, 마케팅 업무 제휴</t>
    <phoneticPr fontId="1" type="noConversion"/>
  </si>
  <si>
    <t>http://www.m-i.kr/news/articleView.html?idxno=277061</t>
    <phoneticPr fontId="1" type="noConversion"/>
  </si>
  <si>
    <t>Copyright © 2014~ 2017 IE All Rights Reserved.</t>
    <phoneticPr fontId="1" type="noConversion"/>
  </si>
  <si>
    <t>아이이</t>
    <phoneticPr fontId="1" type="noConversion"/>
  </si>
  <si>
    <t>http://smartposting.net/</t>
    <phoneticPr fontId="1" type="noConversion"/>
  </si>
  <si>
    <t>게임코치</t>
    <phoneticPr fontId="1" type="noConversion"/>
  </si>
  <si>
    <t>https://www.gamecoach.net/</t>
    <phoneticPr fontId="1" type="noConversion"/>
  </si>
  <si>
    <t>Copyright©2015 Gamecoach.All rights reserved</t>
    <phoneticPr fontId="1" type="noConversion"/>
  </si>
  <si>
    <t>하이원리조트, 일본 앗피리조트와 업무제휴</t>
    <phoneticPr fontId="1" type="noConversion"/>
  </si>
  <si>
    <t>COPYRIGHT(C) 2014 BY KANGWON LAND CO.,LTD. ALL RIGHTS RESERVED.</t>
    <phoneticPr fontId="1" type="noConversion"/>
  </si>
  <si>
    <t>http://sports.khan.co.kr/culture/sk_index.html?art_id=201612191116013&amp;sec_id=561050&amp;pt=nv</t>
    <phoneticPr fontId="1" type="noConversion"/>
  </si>
  <si>
    <t>강원랜드</t>
    <phoneticPr fontId="1" type="noConversion"/>
  </si>
  <si>
    <t>http://www.high1.com/Hhome/main.high1</t>
    <phoneticPr fontId="1" type="noConversion"/>
  </si>
  <si>
    <t xml:space="preserve">Copyright (c) 2007 APPI.co.kr All rights reserved. </t>
    <phoneticPr fontId="1" type="noConversion"/>
  </si>
  <si>
    <t>앗피리조트</t>
    <phoneticPr fontId="1" type="noConversion"/>
  </si>
  <si>
    <t>http://www.appi.co.kr/</t>
    <phoneticPr fontId="1" type="noConversion"/>
  </si>
  <si>
    <t>이베스트투자증권, '월가의형제들' 제휴 이벤트 실시</t>
    <phoneticPr fontId="1" type="noConversion"/>
  </si>
  <si>
    <t>http://www.ebestsec.co.kr/</t>
    <phoneticPr fontId="1" type="noConversion"/>
  </si>
  <si>
    <t>월가의 형제들'없음'</t>
    <phoneticPr fontId="1" type="noConversion"/>
  </si>
  <si>
    <t>우리은행, 교통은행 제휴 '위안화MMT' 출시</t>
    <phoneticPr fontId="1" type="noConversion"/>
  </si>
  <si>
    <t>http://www.enewstoday.co.kr/news/articleView.html?idxno=662133</t>
    <phoneticPr fontId="1" type="noConversion"/>
  </si>
  <si>
    <t>http://www.shinailbo.co.kr/news/articleView.html?idxno=546401</t>
    <phoneticPr fontId="1" type="noConversion"/>
  </si>
  <si>
    <t>우리은행</t>
    <phoneticPr fontId="1" type="noConversion"/>
  </si>
  <si>
    <t>COPYRIGHTS WOORI BANK. ALL RIGHTS RESERVED.</t>
    <phoneticPr fontId="1" type="noConversion"/>
  </si>
  <si>
    <t>https://www.wooribank.com/</t>
    <phoneticPr fontId="1" type="noConversion"/>
  </si>
  <si>
    <t>교통은행'한문'</t>
    <phoneticPr fontId="1" type="noConversion"/>
  </si>
  <si>
    <r>
      <t>©2015 交通</t>
    </r>
    <r>
      <rPr>
        <sz val="11"/>
        <color theme="1"/>
        <rFont val="맑은 고딕"/>
        <family val="3"/>
        <charset val="134"/>
        <scheme val="minor"/>
      </rPr>
      <t>银</t>
    </r>
    <r>
      <rPr>
        <sz val="11"/>
        <color theme="1"/>
        <rFont val="맑은 고딕"/>
        <family val="2"/>
        <charset val="129"/>
        <scheme val="minor"/>
      </rPr>
      <t>行 版</t>
    </r>
    <r>
      <rPr>
        <sz val="11"/>
        <color theme="1"/>
        <rFont val="맑은 고딕"/>
        <family val="3"/>
        <charset val="134"/>
        <scheme val="minor"/>
      </rPr>
      <t>权</t>
    </r>
    <r>
      <rPr>
        <sz val="11"/>
        <color theme="1"/>
        <rFont val="맑은 고딕"/>
        <family val="2"/>
        <charset val="129"/>
        <scheme val="minor"/>
      </rPr>
      <t>所有 未</t>
    </r>
    <r>
      <rPr>
        <sz val="11"/>
        <color theme="1"/>
        <rFont val="맑은 고딕"/>
        <family val="3"/>
        <charset val="134"/>
        <scheme val="minor"/>
      </rPr>
      <t>经许</t>
    </r>
    <r>
      <rPr>
        <sz val="11"/>
        <color theme="1"/>
        <rFont val="맑은 고딕"/>
        <family val="2"/>
        <charset val="129"/>
        <scheme val="minor"/>
      </rPr>
      <t>可不得</t>
    </r>
    <r>
      <rPr>
        <sz val="11"/>
        <color theme="1"/>
        <rFont val="맑은 고딕"/>
        <family val="3"/>
        <charset val="134"/>
        <scheme val="minor"/>
      </rPr>
      <t>转载</t>
    </r>
    <phoneticPr fontId="1" type="noConversion"/>
  </si>
  <si>
    <t>http://www.bankcomm.com/BankCommSite/default.노싀</t>
    <phoneticPr fontId="1" type="noConversion"/>
  </si>
  <si>
    <t>[공기업 감동경영]美 스케덤과 제휴… 인공눈물 함유 화장품 개발</t>
    <phoneticPr fontId="1" type="noConversion"/>
  </si>
  <si>
    <t>http://news.donga.com/3/all/20161217/81884370/1</t>
    <phoneticPr fontId="1" type="noConversion"/>
  </si>
  <si>
    <t>클래시스</t>
    <phoneticPr fontId="1" type="noConversion"/>
  </si>
  <si>
    <t>Copyright © 2017 Skederm, Inc. All rights reserved.</t>
    <phoneticPr fontId="1" type="noConversion"/>
  </si>
  <si>
    <t>http://skederm.com/</t>
    <phoneticPr fontId="1" type="noConversion"/>
  </si>
  <si>
    <t>SKEDERM'해외'</t>
    <phoneticPr fontId="1" type="noConversion"/>
  </si>
  <si>
    <t>인천시, 영종 복합리조트와 업무제휴협약</t>
    <phoneticPr fontId="1" type="noConversion"/>
  </si>
  <si>
    <t>http://www.joongboo.com/?mod=news&amp;act=articleView&amp;idxno=1129273</t>
    <phoneticPr fontId="1" type="noConversion"/>
  </si>
  <si>
    <t>Copyright ⓒ CLASSYS Inc. All rights reserved.</t>
    <phoneticPr fontId="1" type="noConversion"/>
  </si>
  <si>
    <t>http://classys.com/</t>
    <phoneticPr fontId="1" type="noConversion"/>
  </si>
  <si>
    <t>인천시</t>
    <phoneticPr fontId="1" type="noConversion"/>
  </si>
  <si>
    <t xml:space="preserve">Copyright © 2013. Incheon Metropolitan City. All rights reserve. </t>
    <phoneticPr fontId="1" type="noConversion"/>
  </si>
  <si>
    <t>http://www.incheon.go.kr/index.do</t>
    <phoneticPr fontId="1" type="noConversion"/>
  </si>
  <si>
    <t>㈜인스파이어 인티그레이티드리조트</t>
    <phoneticPr fontId="1" type="noConversion"/>
  </si>
  <si>
    <t>http://mohegansuninspire.com/ko/our-vision/index.html</t>
    <phoneticPr fontId="1" type="noConversion"/>
  </si>
  <si>
    <t>2015 모히건 선. 모든 권리와 저작권 보유</t>
    <phoneticPr fontId="1" type="noConversion"/>
  </si>
  <si>
    <t>한경희 홈케어, 숙박 시설 청결 개선 위해 야놀자와 업무 제휴</t>
    <phoneticPr fontId="1" type="noConversion"/>
  </si>
  <si>
    <t>http://www.etnews.com/20161216000184</t>
    <phoneticPr fontId="1" type="noConversion"/>
  </si>
  <si>
    <t>한경희생활</t>
    <phoneticPr fontId="1" type="noConversion"/>
  </si>
  <si>
    <t>COPYRIGHT© 2012 HAAN CORPORATION ALL RIGHTS RESERVED</t>
    <phoneticPr fontId="1" type="noConversion"/>
  </si>
  <si>
    <t>https://www.ihaan.com/</t>
    <phoneticPr fontId="1" type="noConversion"/>
  </si>
  <si>
    <t>http://www.enewstoday.co.kr/news/articleView.html?idxno=661357</t>
    <phoneticPr fontId="1" type="noConversion"/>
  </si>
  <si>
    <t>신한은행</t>
    <phoneticPr fontId="1" type="noConversion"/>
  </si>
  <si>
    <t>국민체육진흥공단</t>
    <phoneticPr fontId="1" type="noConversion"/>
  </si>
  <si>
    <t>COPYRIGHT ⓒ 2012 국민체육진흥공단.ALL RIGHT RESERVED.</t>
    <phoneticPr fontId="1" type="noConversion"/>
  </si>
  <si>
    <t>http://www.kspo.or.kr/</t>
    <phoneticPr fontId="1" type="noConversion"/>
  </si>
  <si>
    <t>다날-SR, 휴대폰결제 제휴 MOU 체결</t>
    <phoneticPr fontId="1" type="noConversion"/>
  </si>
  <si>
    <t>http://www.acrofan.com/ko-kr/detail.php?number=26532&amp;thread=BA04</t>
    <phoneticPr fontId="1" type="noConversion"/>
  </si>
  <si>
    <t>다날</t>
    <phoneticPr fontId="1" type="noConversion"/>
  </si>
  <si>
    <t>Copyright 2013 by Danal Co., Ltd. All Rights Reserved.</t>
    <phoneticPr fontId="1" type="noConversion"/>
  </si>
  <si>
    <t>https://www.danal.co.kr/Index.do</t>
    <phoneticPr fontId="1" type="noConversion"/>
  </si>
  <si>
    <t>SR</t>
    <phoneticPr fontId="1" type="noConversion"/>
  </si>
  <si>
    <t>COPYRIGHT© 2015 SR CO., LTD. ALL RIGHTS RESERVED</t>
    <phoneticPr fontId="1" type="noConversion"/>
  </si>
  <si>
    <t>https://etk.srail.co.kr/main.do</t>
    <phoneticPr fontId="1" type="noConversion"/>
  </si>
  <si>
    <t>행복한학교, 광주전남 호남대 랄랄라스쿨과 업무 제휴 협약</t>
  </si>
  <si>
    <t>http://www.acrofan.com/ko-kr/detail.php?number=26511&amp;thread=AC11</t>
    <phoneticPr fontId="1" type="noConversion"/>
  </si>
  <si>
    <t>행복한학교</t>
    <phoneticPr fontId="1" type="noConversion"/>
  </si>
  <si>
    <t>Copyright 2012 행복나눔재단 All Rights Reserved.</t>
    <phoneticPr fontId="1" type="noConversion"/>
  </si>
  <si>
    <t>http://happyschool.skhappiness.org/jsp/user/main/intro.jsp?init=happy-school</t>
    <phoneticPr fontId="1" type="noConversion"/>
  </si>
  <si>
    <t>호남대랄랄라스쿨</t>
    <phoneticPr fontId="1" type="noConversion"/>
  </si>
  <si>
    <t>http://www.lalschool.co.kr/</t>
    <phoneticPr fontId="1" type="noConversion"/>
  </si>
  <si>
    <t>copyright (c) 2017 호남대랄랄스쿨 ALL RIGHTS RESERVED.</t>
    <phoneticPr fontId="1" type="noConversion"/>
  </si>
  <si>
    <t>마이셀럽스, 디시인사이드와 제휴</t>
    <phoneticPr fontId="1" type="noConversion"/>
  </si>
  <si>
    <t>http://www.ilovepc.co.kr/news/articleView.html?idxno=14885</t>
    <phoneticPr fontId="1" type="noConversion"/>
  </si>
  <si>
    <t>마이셀럽스</t>
    <phoneticPr fontId="1" type="noConversion"/>
  </si>
  <si>
    <t>Copyright mycelebs. All Rights Reserved.</t>
    <phoneticPr fontId="1" type="noConversion"/>
  </si>
  <si>
    <t>https://www.mycelebs.com/</t>
    <phoneticPr fontId="1" type="noConversion"/>
  </si>
  <si>
    <t>디시인사이드</t>
    <phoneticPr fontId="1" type="noConversion"/>
  </si>
  <si>
    <t>Copyright ⓒ 1999 - 2017 dcinside. All rights reserved.</t>
    <phoneticPr fontId="1" type="noConversion"/>
  </si>
  <si>
    <t>http://www.dcinside.com/</t>
    <phoneticPr fontId="1" type="noConversion"/>
  </si>
  <si>
    <t xml:space="preserve">하나투어, 대명그룹과 상품 개발 업무제휴 맺어  </t>
    <phoneticPr fontId="1" type="noConversion"/>
  </si>
  <si>
    <t>http://www.cstimes.com/news/articleView.html?idxno=233720</t>
    <phoneticPr fontId="1" type="noConversion"/>
  </si>
  <si>
    <t>하나투어</t>
    <phoneticPr fontId="1" type="noConversion"/>
  </si>
  <si>
    <t>COPYRIGHT(C) HANATOUR SERVICE INC. ALL RIGHTS RESERVED    jn.10</t>
    <phoneticPr fontId="1" type="noConversion"/>
  </si>
  <si>
    <t>http://www.hanatour.com/</t>
    <phoneticPr fontId="1" type="noConversion"/>
  </si>
  <si>
    <t>Terms of service Daemyung Group ⓒ 2014. ALL RIGHT RESERVED</t>
    <phoneticPr fontId="1" type="noConversion"/>
  </si>
  <si>
    <t>대명그룹</t>
    <phoneticPr fontId="1" type="noConversion"/>
  </si>
  <si>
    <t>http://www.daemyung.com/</t>
    <phoneticPr fontId="1" type="noConversion"/>
  </si>
  <si>
    <t>화이자, 암백신 스타트업 제휴-지분투자</t>
    <phoneticPr fontId="1" type="noConversion"/>
  </si>
  <si>
    <t>http://www.bosa.co.kr/news/articleView.html?idxno=2050277</t>
    <phoneticPr fontId="1" type="noConversion"/>
  </si>
  <si>
    <t>© Pfizer Ltd. 2007-2015
All rights reserved.</t>
    <phoneticPr fontId="1" type="noConversion"/>
  </si>
  <si>
    <t>한국화이자제약</t>
    <phoneticPr fontId="1" type="noConversion"/>
  </si>
  <si>
    <t>http://www.pfizer.co.kr/</t>
    <phoneticPr fontId="1" type="noConversion"/>
  </si>
  <si>
    <t>© 2017 IGNITE Immunotherapy</t>
    <phoneticPr fontId="1" type="noConversion"/>
  </si>
  <si>
    <t>IGNITE Immunotherapy'해외'</t>
    <phoneticPr fontId="1" type="noConversion"/>
  </si>
  <si>
    <t>http://www.igniteimmunotherapy.com/</t>
    <phoneticPr fontId="1" type="noConversion"/>
  </si>
  <si>
    <t>AJ셀카, 바이카와 서비스 제휴 업무협약</t>
    <phoneticPr fontId="1" type="noConversion"/>
  </si>
  <si>
    <t>http://www.ajsellcar.co.kr/index.do</t>
    <phoneticPr fontId="1" type="noConversion"/>
  </si>
  <si>
    <t>http://news.mk.co.kr/newsRead.php?no=870330&amp;year=2016</t>
    <phoneticPr fontId="1" type="noConversion"/>
  </si>
  <si>
    <t>AJ셀카</t>
    <phoneticPr fontId="1" type="noConversion"/>
  </si>
  <si>
    <t>Copyright© 2016 AJ sellcar. All rights reserved.</t>
    <phoneticPr fontId="1" type="noConversion"/>
  </si>
  <si>
    <t>바이카</t>
    <phoneticPr fontId="1" type="noConversion"/>
  </si>
  <si>
    <t>Copyright ⓒ 2014 by Byecar Inc. All rights reserved.</t>
    <phoneticPr fontId="1" type="noConversion"/>
  </si>
  <si>
    <t>https://www.bye-car.com/</t>
    <phoneticPr fontId="1" type="noConversion"/>
  </si>
  <si>
    <t>스포츠서울, 브레이브엔터테인먼트와 업무제휴 협약</t>
    <phoneticPr fontId="1" type="noConversion"/>
  </si>
  <si>
    <t>http://sports.donga.com/3/all/20161216/81868718/2</t>
    <phoneticPr fontId="1" type="noConversion"/>
  </si>
  <si>
    <t>Copyright@2015 Sportsseoul, All rights reserved.</t>
    <phoneticPr fontId="1" type="noConversion"/>
  </si>
  <si>
    <t>스포츠서울</t>
    <phoneticPr fontId="1" type="noConversion"/>
  </si>
  <si>
    <t>http://www.sportsseoul.com/</t>
    <phoneticPr fontId="1" type="noConversion"/>
  </si>
  <si>
    <t>http://bravesound.com/</t>
    <phoneticPr fontId="1" type="noConversion"/>
  </si>
  <si>
    <t>COPYRIGHT © 2015 BRAVE ENTERTAINMENT INC.</t>
    <phoneticPr fontId="1" type="noConversion"/>
  </si>
  <si>
    <t>브레이브엔터테인먼트</t>
    <phoneticPr fontId="1" type="noConversion"/>
  </si>
  <si>
    <t>성남시약, 크레소티와 약국 통합IT 서비스 제휴</t>
    <phoneticPr fontId="1" type="noConversion"/>
  </si>
  <si>
    <t>http://medipana.com/news/news_viewer.asp?NewsNum=192769&amp;MainKind=A&amp;NewsKind=5&amp;vCount=12&amp;vKind=1</t>
    <phoneticPr fontId="1" type="noConversion"/>
  </si>
  <si>
    <t>COPYRIGHT (C) WWW.KPANET.OR.KR All RIGHTS RESERVED.</t>
    <phoneticPr fontId="1" type="noConversion"/>
  </si>
  <si>
    <t>성남시약사회</t>
    <phoneticPr fontId="1" type="noConversion"/>
  </si>
  <si>
    <t>http://www.snpass.or.kr/</t>
    <phoneticPr fontId="1" type="noConversion"/>
  </si>
  <si>
    <t>Copyright © 2015 Cresoty Co., Ltd. All right reserved.</t>
    <phoneticPr fontId="1" type="noConversion"/>
  </si>
  <si>
    <t>크레소티</t>
    <phoneticPr fontId="1" type="noConversion"/>
  </si>
  <si>
    <t>http://www.pharmpay.co.kr/</t>
    <phoneticPr fontId="1" type="noConversion"/>
  </si>
  <si>
    <t>P2P 금융 플랫폼 미드레이트, 소딧과 전략적 업무제휴 체결</t>
    <phoneticPr fontId="1" type="noConversion"/>
  </si>
  <si>
    <t>http://www.sedaily.com/NewsView/1L598RMZLT</t>
    <phoneticPr fontId="1" type="noConversion"/>
  </si>
  <si>
    <t xml:space="preserve">Copyright (c) 2016 MIDRATE </t>
    <phoneticPr fontId="1" type="noConversion"/>
  </si>
  <si>
    <t>미드레이트</t>
    <phoneticPr fontId="1" type="noConversion"/>
  </si>
  <si>
    <t>https://www.midrate.co.kr/</t>
    <phoneticPr fontId="1" type="noConversion"/>
  </si>
  <si>
    <t>소딧</t>
    <phoneticPr fontId="1" type="noConversion"/>
  </si>
  <si>
    <t>Copyright © 2017 SODIT All Rights Reserved.</t>
    <phoneticPr fontId="1" type="noConversion"/>
  </si>
  <si>
    <t>https://www.sodit.co.kr/</t>
    <phoneticPr fontId="1" type="noConversion"/>
  </si>
  <si>
    <t>인제군농특산물유통주식회사 업무제휴에 관한 MOU 체결</t>
  </si>
  <si>
    <t>http://www.newstown.co.kr/news/articleView.html?idxno=271473</t>
    <phoneticPr fontId="1" type="noConversion"/>
  </si>
  <si>
    <t>인제군</t>
    <phoneticPr fontId="1" type="noConversion"/>
  </si>
  <si>
    <t>COPYRIGHT ⓒ 2013 INJE. All Rights Reserved</t>
    <phoneticPr fontId="1" type="noConversion"/>
  </si>
  <si>
    <t>http://www.inje.go.kr/portal/main/index.htm</t>
    <phoneticPr fontId="1" type="noConversion"/>
  </si>
  <si>
    <t>인제농특산물유통주식회사</t>
    <phoneticPr fontId="1" type="noConversion"/>
  </si>
  <si>
    <t>COPYRIGHTS© 인제장터. ALL RIGHTS RESERVED</t>
    <phoneticPr fontId="1" type="noConversion"/>
  </si>
  <si>
    <t>http://skyinje.com/</t>
    <phoneticPr fontId="1" type="noConversion"/>
  </si>
  <si>
    <t>엑스엘게임즈, '아키에이지' 띄우기 나선다…中게임사와 IP 제휴 첫 삽</t>
    <phoneticPr fontId="1" type="noConversion"/>
  </si>
  <si>
    <t>http://news20.busan.com/controller/newsController.jsp?newsId=20161215000253</t>
    <phoneticPr fontId="1" type="noConversion"/>
  </si>
  <si>
    <t>Copyright © XLGAMES Inc. All rights reserved.</t>
    <phoneticPr fontId="1" type="noConversion"/>
  </si>
  <si>
    <t>http://www.xlgames.com/</t>
    <phoneticPr fontId="1" type="noConversion"/>
  </si>
  <si>
    <t>엑스엘게임즈</t>
    <phoneticPr fontId="1" type="noConversion"/>
  </si>
  <si>
    <t>즈룽'없음'</t>
    <phoneticPr fontId="1" type="noConversion"/>
  </si>
  <si>
    <t>우리은행, 전기공사공제조합 제휴</t>
    <phoneticPr fontId="1" type="noConversion"/>
  </si>
  <si>
    <t>http://www.hankyung.com/news/app/newsview.php?aid=2016121595511</t>
    <phoneticPr fontId="1" type="noConversion"/>
  </si>
  <si>
    <t>http://www.ecfc.co.kr/NASApp/ecfc/itn/itn_index.j네</t>
    <phoneticPr fontId="1" type="noConversion"/>
  </si>
  <si>
    <t>opyright(C) 2014 Electric Contractors Financial Cooperative. All Rights Reseved.</t>
    <phoneticPr fontId="1" type="noConversion"/>
  </si>
  <si>
    <t>전기공사공제조합</t>
    <phoneticPr fontId="1" type="noConversion"/>
  </si>
  <si>
    <t>OCI, 금융기관 제휴 1,000억 태양광발전펀드 조성</t>
    <phoneticPr fontId="1" type="noConversion"/>
  </si>
  <si>
    <t>http://www.m-economynews.com/news/article.html?no=18461</t>
    <phoneticPr fontId="1" type="noConversion"/>
  </si>
  <si>
    <t>COPYRIGHT 2010 OCI COMPANY LTD. ALL RIGHT RESERVED. MAIL TO WEBMASTER</t>
    <phoneticPr fontId="1" type="noConversion"/>
  </si>
  <si>
    <t>OCI</t>
    <phoneticPr fontId="1" type="noConversion"/>
  </si>
  <si>
    <t>http://www.oci.co.kr/</t>
    <phoneticPr fontId="1" type="noConversion"/>
  </si>
  <si>
    <t>보고펀드자산운용</t>
    <phoneticPr fontId="1" type="noConversion"/>
  </si>
  <si>
    <t>http://www.vogo-investment.com/vogo/kor/</t>
    <phoneticPr fontId="1" type="noConversion"/>
  </si>
  <si>
    <t>Copyright © 2016 VOGO FUND All Rights Reserved</t>
    <phoneticPr fontId="1" type="noConversion"/>
  </si>
  <si>
    <t>IKM'해외'</t>
    <phoneticPr fontId="1" type="noConversion"/>
  </si>
  <si>
    <t>http://www.ikm.com/</t>
    <phoneticPr fontId="1" type="noConversion"/>
  </si>
  <si>
    <t>앱러빈, 애드브릭스와 서비스 연동 제휴</t>
    <phoneticPr fontId="1" type="noConversion"/>
  </si>
  <si>
    <t>http://www.sedaily.com/NewsView/1L599LDD42</t>
    <phoneticPr fontId="1" type="noConversion"/>
  </si>
  <si>
    <t>앱러빈</t>
    <phoneticPr fontId="1" type="noConversion"/>
  </si>
  <si>
    <t>Copyright © AppLovin 2017</t>
    <phoneticPr fontId="1" type="noConversion"/>
  </si>
  <si>
    <t>https://a-support.applovin.com/hc/ko</t>
    <phoneticPr fontId="1" type="noConversion"/>
  </si>
  <si>
    <t>2016 © All Right Reserved IGAWorks</t>
    <phoneticPr fontId="1" type="noConversion"/>
  </si>
  <si>
    <t>adbirx</t>
    <phoneticPr fontId="1" type="noConversion"/>
  </si>
  <si>
    <t>http://www.ad-brix.com/ko/index.html</t>
    <phoneticPr fontId="1" type="noConversion"/>
  </si>
  <si>
    <t>SKT , 샤오이와 제휴...‘T 뷰 라이브’에 액션캠 전용앱 연동</t>
    <phoneticPr fontId="1" type="noConversion"/>
  </si>
  <si>
    <t>http://www.ekn.kr/news/article.html?no=255718</t>
    <phoneticPr fontId="1" type="noConversion"/>
  </si>
  <si>
    <t>SKT</t>
    <phoneticPr fontId="1" type="noConversion"/>
  </si>
  <si>
    <t>COPYRIGHT © SK TELECOM CO., LTD. ALL RIGHTS RESERVED.</t>
    <phoneticPr fontId="1" type="noConversion"/>
  </si>
  <si>
    <t>http://www.tworld.co.kr/</t>
    <phoneticPr fontId="1" type="noConversion"/>
  </si>
  <si>
    <t>xiaoyi.co.kr/</t>
    <phoneticPr fontId="1" type="noConversion"/>
  </si>
  <si>
    <t>샤오이'해외'</t>
    <phoneticPr fontId="1" type="noConversion"/>
  </si>
  <si>
    <t>[2016 중소기업 경영대상] 연세줄기세포뱅크, 대학병원과 줄기세포 보관 제휴...안전성 확보</t>
  </si>
  <si>
    <t>http://www.sedaily.com/NewsView/1L599AWA6F</t>
    <phoneticPr fontId="1" type="noConversion"/>
  </si>
  <si>
    <t>Copyright (c) Younsei Cell Banking System. ALL RIGHTS RESERVED.</t>
    <phoneticPr fontId="1" type="noConversion"/>
  </si>
  <si>
    <t>연세줄기세포뱅크</t>
    <phoneticPr fontId="1" type="noConversion"/>
  </si>
  <si>
    <t>http://yonseistemcellbank.com/</t>
    <phoneticPr fontId="1" type="noConversion"/>
  </si>
  <si>
    <t>대학병원</t>
    <phoneticPr fontId="1" type="noConversion"/>
  </si>
  <si>
    <t>[생생코스닥] 삼원테크, 中제로원엔터와 인터렉티브 사업 제휴</t>
    <phoneticPr fontId="1" type="noConversion"/>
  </si>
  <si>
    <t>http://news.heraldcorp.com/view.php?ud=20161215000794</t>
    <phoneticPr fontId="1" type="noConversion"/>
  </si>
  <si>
    <t>삼원테크</t>
    <phoneticPr fontId="1" type="noConversion"/>
  </si>
  <si>
    <t>COPYRIGHT 2010 SAMWON. ALL RIGHTS RESERVED.</t>
    <phoneticPr fontId="1" type="noConversion"/>
  </si>
  <si>
    <t>http://www.samwontech.com/</t>
    <phoneticPr fontId="1" type="noConversion"/>
  </si>
  <si>
    <r>
      <t xml:space="preserve"> 北京</t>
    </r>
    <r>
      <rPr>
        <sz val="11"/>
        <color theme="1"/>
        <rFont val="맑은 고딕"/>
        <family val="3"/>
        <charset val="134"/>
        <scheme val="minor"/>
      </rPr>
      <t>绎龙</t>
    </r>
    <r>
      <rPr>
        <sz val="11"/>
        <color theme="1"/>
        <rFont val="맑은 고딕"/>
        <family val="2"/>
        <charset val="129"/>
        <scheme val="minor"/>
      </rPr>
      <t>盛世文化</t>
    </r>
    <r>
      <rPr>
        <sz val="11"/>
        <color theme="1"/>
        <rFont val="맑은 고딕"/>
        <family val="3"/>
        <charset val="134"/>
        <scheme val="minor"/>
      </rPr>
      <t>传</t>
    </r>
    <r>
      <rPr>
        <sz val="11"/>
        <color theme="1"/>
        <rFont val="맑은 고딕"/>
        <family val="2"/>
        <charset val="129"/>
        <scheme val="minor"/>
      </rPr>
      <t>媒有限公司'한문'</t>
    </r>
    <phoneticPr fontId="1" type="noConversion"/>
  </si>
  <si>
    <t>‘스타일을 더한 향기 브랜드 퐁들’ ‘루프탑 1987’ 둔산점과 향기마케팅 제휴</t>
    <phoneticPr fontId="1" type="noConversion"/>
  </si>
  <si>
    <t>http://fondle.kr/</t>
    <phoneticPr fontId="1" type="noConversion"/>
  </si>
  <si>
    <t>COPYRIGHT © 2015 퐁들. ALL RIGHTS RESERVED. DESIGN BY ROMIDESIGN.</t>
    <phoneticPr fontId="1" type="noConversion"/>
  </si>
  <si>
    <t>퐁들</t>
    <phoneticPr fontId="1" type="noConversion"/>
  </si>
  <si>
    <t>루프탑1987'없음'</t>
    <phoneticPr fontId="1" type="noConversion"/>
  </si>
  <si>
    <t>http://www.upkorea.net/news/articleView.html?idxno=76407</t>
    <phoneticPr fontId="1" type="noConversion"/>
  </si>
  <si>
    <t>영동경찰서, 영동 레인보우영화관과 업무제휴 협약 체결</t>
    <phoneticPr fontId="1" type="noConversion"/>
  </si>
  <si>
    <t>http://www.jbnews.com/news/articleView.html?idxno=775217</t>
    <phoneticPr fontId="1" type="noConversion"/>
  </si>
  <si>
    <t>영동경찰서</t>
    <phoneticPr fontId="1" type="noConversion"/>
  </si>
  <si>
    <t>http://www.cbpolice.go.kr/yd/</t>
    <phoneticPr fontId="1" type="noConversion"/>
  </si>
  <si>
    <t>COPYRIGHT (C) 2015 YEONGDONG POLICE STATION</t>
    <phoneticPr fontId="1" type="noConversion"/>
  </si>
  <si>
    <t>https://yd21.scinema.org/</t>
    <phoneticPr fontId="1" type="noConversion"/>
  </si>
  <si>
    <t>영동레인보우영화관</t>
    <phoneticPr fontId="1" type="noConversion"/>
  </si>
  <si>
    <t>Copyright ⓒ 영동 레인보우영화관 . All right reserved</t>
    <phoneticPr fontId="1" type="noConversion"/>
  </si>
  <si>
    <t>보람그룹-캔디그룹 판매제휴 조인식</t>
    <phoneticPr fontId="1" type="noConversion"/>
  </si>
  <si>
    <t>http://www.boram.com/about/intro/ceo/introduction.do</t>
    <phoneticPr fontId="1" type="noConversion"/>
  </si>
  <si>
    <t>http://www.newsis.com/pict_detail/view.html/?pict_id=NISI20161215_0012499671</t>
    <phoneticPr fontId="1" type="noConversion"/>
  </si>
  <si>
    <t>보람그룹</t>
    <phoneticPr fontId="1" type="noConversion"/>
  </si>
  <si>
    <t>Copyright BORAM. ALL RIGHTS RESERVED.</t>
    <phoneticPr fontId="1" type="noConversion"/>
  </si>
  <si>
    <t>http://www.candy-group.com/</t>
    <phoneticPr fontId="1" type="noConversion"/>
  </si>
  <si>
    <t>캔디그룹'해외'</t>
    <phoneticPr fontId="1" type="noConversion"/>
  </si>
  <si>
    <t>마스크팩 전문 브랜드 더블앤제로, 카페베네와 제휴 이벤트 진행</t>
    <phoneticPr fontId="1" type="noConversion"/>
  </si>
  <si>
    <t>http://www.greendaily.co.kr/news/articleView.html?idxno=35282</t>
    <phoneticPr fontId="1" type="noConversion"/>
  </si>
  <si>
    <t>더블앤제로</t>
    <phoneticPr fontId="1" type="noConversion"/>
  </si>
  <si>
    <t>Copyright © 2015 DOUBLE&amp;ZERO. All rights reserved</t>
    <phoneticPr fontId="1" type="noConversion"/>
  </si>
  <si>
    <t>http://doublenzero.com/</t>
    <phoneticPr fontId="1" type="noConversion"/>
  </si>
  <si>
    <t>카페베네</t>
    <phoneticPr fontId="1" type="noConversion"/>
  </si>
  <si>
    <t>Copyright © by Caffebene. All right reserved</t>
    <phoneticPr fontId="1" type="noConversion"/>
  </si>
  <si>
    <t>http://www.caffebene.co.kr/</t>
    <phoneticPr fontId="1" type="noConversion"/>
  </si>
  <si>
    <t>정품인증서비스 씨케이앤비, 중국 최대 로펌 대성로펌과 제휴…중국내 법률서비스 제공</t>
    <phoneticPr fontId="1" type="noConversion"/>
  </si>
  <si>
    <t>http://www.futurekorea.co.kr/news/articleView.html?idxno=35110</t>
    <phoneticPr fontId="1" type="noConversion"/>
  </si>
  <si>
    <t>CK&amp;B</t>
    <phoneticPr fontId="1" type="noConversion"/>
  </si>
  <si>
    <t>COPYRIGHT CK&amp;B. ALL RIGHTS RESERVED.</t>
    <phoneticPr fontId="1" type="noConversion"/>
  </si>
  <si>
    <t>http://www.cknb.co.kr/</t>
    <phoneticPr fontId="1" type="noConversion"/>
  </si>
  <si>
    <t>따청덴톤스'한문'</t>
    <phoneticPr fontId="1" type="noConversion"/>
  </si>
  <si>
    <t>태양씨앤엘, 中국영기업 차이나닷컴과 포탈제휴</t>
  </si>
  <si>
    <t>http://www.mt.co.kr/view/mtview.php?type=1&amp;no=2016121510353976614&amp;outlink=1</t>
    <phoneticPr fontId="1" type="noConversion"/>
  </si>
  <si>
    <t>http://korean.china.com/</t>
    <phoneticPr fontId="1" type="noConversion"/>
  </si>
  <si>
    <t>차이나닷컴</t>
    <phoneticPr fontId="1" type="noConversion"/>
  </si>
  <si>
    <t>Copyright © Chinadotcom All Rights Reserved</t>
    <phoneticPr fontId="1" type="noConversion"/>
  </si>
  <si>
    <t>㈜마린테크노, 국제공동연구를 통해 스페인 베텔게우스(Betelgeux-Spain)와 전략적 제휴</t>
    <phoneticPr fontId="1" type="noConversion"/>
  </si>
  <si>
    <t>http://www.sisunnews.co.kr/news/articleView.html?idxno=45706#closed</t>
    <phoneticPr fontId="1" type="noConversion"/>
  </si>
  <si>
    <t>마린테크노</t>
    <phoneticPr fontId="1" type="noConversion"/>
  </si>
  <si>
    <t>Copyright (C) 2014 Marine Techno. All right reserved.</t>
    <phoneticPr fontId="1" type="noConversion"/>
  </si>
  <si>
    <t>http://www.marinetechno.kr/</t>
    <phoneticPr fontId="1" type="noConversion"/>
  </si>
  <si>
    <t>Betelgeux © Copyright 2017. All Rights Reserved</t>
    <phoneticPr fontId="1" type="noConversion"/>
  </si>
  <si>
    <t>Betelgeux'해외'</t>
    <phoneticPr fontId="1" type="noConversion"/>
  </si>
  <si>
    <t>http://www.betelgeux.es/</t>
    <phoneticPr fontId="1" type="noConversion"/>
  </si>
  <si>
    <t>쿠팡, 신한카드와 제휴 통해 ‘쿠팡-신한 체크카드’ 출시</t>
    <phoneticPr fontId="1" type="noConversion"/>
  </si>
  <si>
    <t>https://search.naver.com/search.naver?ie=utf8&amp;where=news&amp;query=%EC%A0%9C%ED%9C%B4&amp;sm=tab_pge&amp;sort=1&amp;photo=0&amp;field=1&amp;reporter_article=&amp;pd=3&amp;ds=2016.12.01&amp;de=2016.12.31&amp;docid=&amp;nso=so:dd,p:from20161201to20161231,a:t&amp;mynews=0&amp;start=411&amp;refresh_start=0</t>
    <phoneticPr fontId="1" type="noConversion"/>
  </si>
  <si>
    <t>쿠팡</t>
    <phoneticPr fontId="1" type="noConversion"/>
  </si>
  <si>
    <t>https://www.coupang.com/</t>
    <phoneticPr fontId="1" type="noConversion"/>
  </si>
  <si>
    <t>전국예능인노동조합연맹, '그린캠프'와 펫케어 레저사업 전략제휴</t>
    <phoneticPr fontId="1" type="noConversion"/>
  </si>
  <si>
    <t>Copyright ⓒ FKAU All Rights Reserved.</t>
    <phoneticPr fontId="1" type="noConversion"/>
  </si>
  <si>
    <t>http://www.acrofan.com/ko-kr/detail.php?number=26002&amp;thread=BD02</t>
    <phoneticPr fontId="1" type="noConversion"/>
  </si>
  <si>
    <t>전국예능인노동조합</t>
    <phoneticPr fontId="1" type="noConversion"/>
  </si>
  <si>
    <t>그린캠프'없음'</t>
    <phoneticPr fontId="1" type="noConversion"/>
  </si>
  <si>
    <t xml:space="preserve">와이디온라인 '천군: 대한민국 쟁탈전', 'YES24'와 함께하는 제휴 이벤트 실시 </t>
    <phoneticPr fontId="1" type="noConversion"/>
  </si>
  <si>
    <t>http://gamefocus.co.kr/detail.php?number=66153</t>
    <phoneticPr fontId="1" type="noConversion"/>
  </si>
  <si>
    <t>COPYRIGHT Ⓒ YD ONLINE CORP. ALL RIGHTS RESERVED.</t>
    <phoneticPr fontId="1" type="noConversion"/>
  </si>
  <si>
    <t>와이디온라인</t>
    <phoneticPr fontId="1" type="noConversion"/>
  </si>
  <si>
    <t>http://www.ydonline.co.kr/</t>
    <phoneticPr fontId="1" type="noConversion"/>
  </si>
  <si>
    <t>http://www.yes24.com/main/default.aspx?ysmchn=ggl&amp;ysmcpm=google-sponsor&amp;ysmtac=ppc&amp;ysmtrm=yes24&amp;pid=123487&amp;cosemkid=go14913756274066498&amp;EKAMS=realclick.546.1252.38.1391757583054.1578135&amp;gclid=CjwKEAjw_6XIBRCisIGIrJeQ93oSJAA2cNtMMAdSBJ8_09bB3jac3_4zl1SvfixDhGDYXU4XfMErexoC8Pfw_wcB</t>
    <phoneticPr fontId="1" type="noConversion"/>
  </si>
  <si>
    <t>yes24</t>
    <phoneticPr fontId="1" type="noConversion"/>
  </si>
  <si>
    <t>Copyright ⓒ YES24 Corp. All Rights Reserved.</t>
    <phoneticPr fontId="1" type="noConversion"/>
  </si>
  <si>
    <t>쏘카, 플레이스 제주와 제휴 기념 이벤트 실시</t>
    <phoneticPr fontId="1" type="noConversion"/>
  </si>
  <si>
    <t>업무제휴</t>
    <phoneticPr fontId="1" type="noConversion"/>
  </si>
  <si>
    <t>http://www.sporbiz.co.kr/news/articleView.html?idxno=58263</t>
    <phoneticPr fontId="1" type="noConversion"/>
  </si>
  <si>
    <t>쏘카</t>
    <phoneticPr fontId="1" type="noConversion"/>
  </si>
  <si>
    <t>Copyright© SOCAR All rights reserved</t>
    <phoneticPr fontId="1" type="noConversion"/>
  </si>
  <si>
    <t>http://www.socar.kr/</t>
    <phoneticPr fontId="1" type="noConversion"/>
  </si>
  <si>
    <t>플레이스</t>
    <phoneticPr fontId="1" type="noConversion"/>
  </si>
  <si>
    <t>Copyright © 2016 Place4 Co., Ltd. All Rights Reserved.</t>
    <phoneticPr fontId="1" type="noConversion"/>
  </si>
  <si>
    <t>http://playcegroup.com/</t>
    <phoneticPr fontId="1" type="noConversion"/>
  </si>
  <si>
    <t>유스타잉글리쉬 어학원, 엔이어스와 중국진출 위한 전략적 업무제휴 체결</t>
    <phoneticPr fontId="1" type="noConversion"/>
  </si>
  <si>
    <t>http://www.newstown.co.kr/news/articleView.html?idxno=271361</t>
    <phoneticPr fontId="1" type="noConversion"/>
  </si>
  <si>
    <t>유스타잉글리쉬</t>
    <phoneticPr fontId="1" type="noConversion"/>
  </si>
  <si>
    <t>http://cafe.daum.net/u-star.co.kr</t>
    <phoneticPr fontId="1" type="noConversion"/>
  </si>
  <si>
    <t>Copyright ⓒ Kakao Corp. All rights reserved.</t>
    <phoneticPr fontId="1" type="noConversion"/>
  </si>
  <si>
    <t>엔이어스'없음'</t>
    <phoneticPr fontId="1" type="noConversion"/>
  </si>
  <si>
    <t>NH농협은행, `블루투스 결제` 개발 추진...다우데이타와 제휴</t>
    <phoneticPr fontId="1" type="noConversion"/>
  </si>
  <si>
    <t>https://banking.nonghyup.com/nhbank.html</t>
    <phoneticPr fontId="1" type="noConversion"/>
  </si>
  <si>
    <t>COPYRIGHT©2014 BY NHBank ALL RIGHTS RESERVED.</t>
    <phoneticPr fontId="1" type="noConversion"/>
  </si>
  <si>
    <t>http://www.etnews.com/20161214000173</t>
    <phoneticPr fontId="1" type="noConversion"/>
  </si>
  <si>
    <t>NH농협</t>
    <phoneticPr fontId="1" type="noConversion"/>
  </si>
  <si>
    <t>다우데이타</t>
    <phoneticPr fontId="1" type="noConversion"/>
  </si>
  <si>
    <t>http://www.daoudata.co.kr/kr/</t>
    <phoneticPr fontId="1" type="noConversion"/>
  </si>
  <si>
    <t>COPYRIGHT © 2014 DAOUDATA. ALL RIGHTS RESERVED</t>
    <phoneticPr fontId="1" type="noConversion"/>
  </si>
  <si>
    <t>유비누리, 태국 통신사와 제휴 맺고 모바일 앱스토어 출시</t>
    <phoneticPr fontId="1" type="noConversion"/>
  </si>
  <si>
    <t>http://www.etoday.co.kr/news/section/newsview.php?idxno=1426893</t>
    <phoneticPr fontId="1" type="noConversion"/>
  </si>
  <si>
    <t>유비누리</t>
    <phoneticPr fontId="1" type="noConversion"/>
  </si>
  <si>
    <t>Copyright © 2016 Ubinuri. All Rights Reserved</t>
    <phoneticPr fontId="1" type="noConversion"/>
  </si>
  <si>
    <t>http://www.ubi-nuri.com/</t>
    <phoneticPr fontId="1" type="noConversion"/>
  </si>
  <si>
    <t>태국 2개 통신사'없음'</t>
    <phoneticPr fontId="1" type="noConversion"/>
  </si>
  <si>
    <t>현대BS&amp;C·더블체인, 블록체인 기반 `현대페이` 사업 제휴</t>
    <phoneticPr fontId="1" type="noConversion"/>
  </si>
  <si>
    <t>http://ciobiz.etnews.com/20161213120030</t>
    <phoneticPr fontId="1" type="noConversion"/>
  </si>
  <si>
    <t>현대BS&amp;C</t>
    <phoneticPr fontId="1" type="noConversion"/>
  </si>
  <si>
    <t>Copyright © 2014 HYUNDAI BS&amp;C Co., Ltd. All Rights Reserved</t>
    <phoneticPr fontId="1" type="noConversion"/>
  </si>
  <si>
    <t>http://www.hd-bsnc.com/</t>
    <phoneticPr fontId="1" type="noConversion"/>
  </si>
  <si>
    <t>http://www.doublechain.co.kr/</t>
    <phoneticPr fontId="1" type="noConversion"/>
  </si>
  <si>
    <t>더블체인</t>
    <phoneticPr fontId="1" type="noConversion"/>
  </si>
  <si>
    <t>Copyright © 2017 Doublechain.CO.INC., All rights reserved.</t>
    <phoneticPr fontId="1" type="noConversion"/>
  </si>
  <si>
    <t xml:space="preserve">신한카드, SH공사와 '주택 임대료 신한카드 납부 서비스' 제휴 </t>
    <phoneticPr fontId="1" type="noConversion"/>
  </si>
  <si>
    <t>http://www.sisaon.co.kr/news/articleView.html?idxno=50171</t>
    <phoneticPr fontId="1" type="noConversion"/>
  </si>
  <si>
    <t>SH서울주택도시공사</t>
    <phoneticPr fontId="1" type="noConversion"/>
  </si>
  <si>
    <t>Copyright © 2014. Seoul Housing &amp; Communities Corporation. All rights reserved.</t>
    <phoneticPr fontId="1" type="noConversion"/>
  </si>
  <si>
    <t>https://www.i-sh.co.kr/index.do</t>
    <phoneticPr fontId="1" type="noConversion"/>
  </si>
  <si>
    <t>삼원테크, 중국 뉴스타일미디어와 전략적 제휴협약</t>
  </si>
  <si>
    <t>http://www.newstomato.com/ReadNews.aspx?no=715819</t>
    <phoneticPr fontId="1" type="noConversion"/>
  </si>
  <si>
    <t>뉴스타일미디어'해외'</t>
    <phoneticPr fontId="1" type="noConversion"/>
  </si>
  <si>
    <t>e복지관, 세란병원과 제휴통해 검진센터 확대</t>
    <phoneticPr fontId="1" type="noConversion"/>
  </si>
  <si>
    <t>http://www.cctvnews.co.kr/news/articleView.html?idxno=63177</t>
    <phoneticPr fontId="1" type="noConversion"/>
  </si>
  <si>
    <t>e복지관</t>
    <phoneticPr fontId="1" type="noConversion"/>
  </si>
  <si>
    <t>COPYRIGHT(C) 2012 ebokji. ALL RIGHT RESERVED.</t>
    <phoneticPr fontId="1" type="noConversion"/>
  </si>
  <si>
    <t>http://www.okebokji.com/</t>
    <phoneticPr fontId="1" type="noConversion"/>
  </si>
  <si>
    <t>세란병원</t>
    <phoneticPr fontId="1" type="noConversion"/>
  </si>
  <si>
    <t>Copyright©2014 Seran Hospital All Rights Reserved</t>
    <phoneticPr fontId="1" type="noConversion"/>
  </si>
  <si>
    <t>http://www.seran.co.kr/view/intro.do</t>
    <phoneticPr fontId="1" type="noConversion"/>
  </si>
  <si>
    <t>릴리-아스트라, 알츠하이머 신약 제휴</t>
    <phoneticPr fontId="1" type="noConversion"/>
  </si>
  <si>
    <t>http://www.bosa.co.kr/news/articleView.html?idxno=2049966</t>
    <phoneticPr fontId="1" type="noConversion"/>
  </si>
  <si>
    <t>Copyright © 2016 Eli Lilly and Company. All rights reserved.</t>
    <phoneticPr fontId="1" type="noConversion"/>
  </si>
  <si>
    <t>일라이 릴리</t>
    <phoneticPr fontId="1" type="noConversion"/>
  </si>
  <si>
    <t>https://www.lilly.co.kr/</t>
    <phoneticPr fontId="1" type="noConversion"/>
  </si>
  <si>
    <t>COPYRIGHT © 2013 ASTRAZENECA ALL RIGHT RESERVED MAIL TO WEBMASTER</t>
    <phoneticPr fontId="1" type="noConversion"/>
  </si>
  <si>
    <t>아스트라제네카</t>
    <phoneticPr fontId="1" type="noConversion"/>
  </si>
  <si>
    <t>http://www.astrazeneca.co.kr/</t>
    <phoneticPr fontId="1" type="noConversion"/>
  </si>
  <si>
    <t>우리은행, 인니서 CGV와 업무제휴</t>
    <phoneticPr fontId="1" type="noConversion"/>
  </si>
  <si>
    <t>http://www.enewstoday.co.kr/news/articleView.html?idxno=658210</t>
    <phoneticPr fontId="1" type="noConversion"/>
  </si>
  <si>
    <t>cgv</t>
    <phoneticPr fontId="1" type="noConversion"/>
  </si>
  <si>
    <t>http://www.cgv.co.kr/</t>
    <phoneticPr fontId="1" type="noConversion"/>
  </si>
  <si>
    <t>© 2017 CJ CGV. All Rights Reserved</t>
    <phoneticPr fontId="1" type="noConversion"/>
  </si>
  <si>
    <t>Ⓒ 씨제이㈜. All Rights Reserved.</t>
    <phoneticPr fontId="1" type="noConversion"/>
  </si>
  <si>
    <t>http://www.cj.net/</t>
    <phoneticPr fontId="1" type="noConversion"/>
  </si>
  <si>
    <t>투믹스, 인터파크와 제휴..."웹툰과 오픈마켓의 만남"</t>
    <phoneticPr fontId="1" type="noConversion"/>
  </si>
  <si>
    <t>https://search.naver.com/search.naver?ie=utf8&amp;where=news&amp;query=%EC%A0%9C%ED%9C%B4&amp;sm=tab_pge&amp;sort=1&amp;photo=0&amp;field=1&amp;reporter_article=&amp;pd=3&amp;ds=2016.12.01&amp;de=2016.12.31&amp;docid=&amp;nso=so:dd,p:from20161201to20161231,a:t&amp;mynews=0&amp;start=451&amp;refresh_start=0</t>
    <phoneticPr fontId="1" type="noConversion"/>
  </si>
  <si>
    <t>투믹스</t>
    <phoneticPr fontId="1" type="noConversion"/>
  </si>
  <si>
    <t>http://www.toomics.com/</t>
    <phoneticPr fontId="1" type="noConversion"/>
  </si>
  <si>
    <t>인터파크</t>
    <phoneticPr fontId="1" type="noConversion"/>
  </si>
  <si>
    <t>http://www.interpark.com/malls/index.html?gateTp=1</t>
    <phoneticPr fontId="1" type="noConversion"/>
  </si>
  <si>
    <t>Copyright © INTERPARK ALL Rights Reserved.</t>
    <phoneticPr fontId="1" type="noConversion"/>
  </si>
  <si>
    <t>일본 혼다車, 동남아 배차 서비스업체 ‘그랩택시’와 제휴</t>
  </si>
  <si>
    <t>http://www.etoday.co.kr/news/section/newsview.php?idxno=1426192</t>
    <phoneticPr fontId="1" type="noConversion"/>
  </si>
  <si>
    <t>COPYRIGHT(C)2015 HONDA KOREA., ALL RIGHTS RESERVED.</t>
    <phoneticPr fontId="1" type="noConversion"/>
  </si>
  <si>
    <t>혼다</t>
    <phoneticPr fontId="1" type="noConversion"/>
  </si>
  <si>
    <t>https://www.hondakorea.co.kr/</t>
    <phoneticPr fontId="1" type="noConversion"/>
  </si>
  <si>
    <t>그랩택시'해외'</t>
    <phoneticPr fontId="1" type="noConversion"/>
  </si>
  <si>
    <t>https://www.grab.com/sg/taxi/</t>
    <phoneticPr fontId="1" type="noConversion"/>
  </si>
  <si>
    <t>© Grab 2017</t>
    <phoneticPr fontId="1" type="noConversion"/>
  </si>
  <si>
    <t>필립스, 암 게놈 임상해석 제휴</t>
    <phoneticPr fontId="1" type="noConversion"/>
  </si>
  <si>
    <t>http://www.bosa.co.kr/news/articleView.html?idxno=2049859</t>
    <phoneticPr fontId="1" type="noConversion"/>
  </si>
  <si>
    <t>필립스</t>
    <phoneticPr fontId="1" type="noConversion"/>
  </si>
  <si>
    <t>https://www.philips.co.kr/</t>
    <phoneticPr fontId="1" type="noConversion"/>
  </si>
  <si>
    <t>© Koninklijke Philips N.V., 2004 - 2017. All rights reserved.</t>
    <phoneticPr fontId="1" type="noConversion"/>
  </si>
  <si>
    <t>https://n-of-one.com/</t>
    <phoneticPr fontId="1" type="noConversion"/>
  </si>
  <si>
    <t>n of one'해외'</t>
    <phoneticPr fontId="1" type="noConversion"/>
  </si>
  <si>
    <t>©2017 N-of-One®, Inc. All rights reserved</t>
    <phoneticPr fontId="1" type="noConversion"/>
  </si>
  <si>
    <t xml:space="preserve">곡성군, 여수 경도리조트와 연계관광 제휴 </t>
    <phoneticPr fontId="1" type="noConversion"/>
  </si>
  <si>
    <t>http://www.focus.kr/view.php?key=2016121200085745453</t>
    <phoneticPr fontId="1" type="noConversion"/>
  </si>
  <si>
    <t>http://www.gokseong.go.kr/</t>
    <phoneticPr fontId="1" type="noConversion"/>
  </si>
  <si>
    <t>곡성군</t>
    <phoneticPr fontId="1" type="noConversion"/>
  </si>
  <si>
    <t>Copyright(C) Gokseong County All rights reserved</t>
    <phoneticPr fontId="1" type="noConversion"/>
  </si>
  <si>
    <t>전남관광</t>
    <phoneticPr fontId="1" type="noConversion"/>
  </si>
  <si>
    <t>http://www.jnto.co.kr/</t>
    <phoneticPr fontId="1" type="noConversion"/>
  </si>
  <si>
    <t>COPYRIGHT(C)2016. JEONNAM DEVELOPMENT CORPORATION. ALL RIGHT RESERVED.</t>
    <phoneticPr fontId="1" type="noConversion"/>
  </si>
  <si>
    <t>[특징주]현대상선, 2M과 제휴 소식에 강세</t>
    <phoneticPr fontId="1" type="noConversion"/>
  </si>
  <si>
    <t>http://www.asiatoday.co.kr/view.php?key=20161212010007041</t>
    <phoneticPr fontId="1" type="noConversion"/>
  </si>
  <si>
    <t>2012 HYUNDAI Merchant Marine CO.,LTD. 
All Rights Reserved.</t>
    <phoneticPr fontId="1" type="noConversion"/>
  </si>
  <si>
    <t>http://www.hmm21.com/cms/company/korn/index.j네</t>
    <phoneticPr fontId="1" type="noConversion"/>
  </si>
  <si>
    <t>현대상선</t>
    <phoneticPr fontId="1" type="noConversion"/>
  </si>
  <si>
    <t>http://www.hyundaigroup.com/</t>
    <phoneticPr fontId="1" type="noConversion"/>
  </si>
  <si>
    <t>Copyrightⓒ 2017 Hyundai Group Co., Ltd. All Rights Reserved.</t>
    <phoneticPr fontId="1" type="noConversion"/>
  </si>
  <si>
    <t>http://www.joc.com/maritime-news/container-lines/2m</t>
    <phoneticPr fontId="1" type="noConversion"/>
  </si>
  <si>
    <t>2M'해외'</t>
    <phoneticPr fontId="1" type="noConversion"/>
  </si>
  <si>
    <t>카페베네, 모바일 게임 ‘리니지 레드나이츠’ 제휴 행사 실시</t>
    <phoneticPr fontId="1" type="noConversion"/>
  </si>
  <si>
    <t>http://www.nextdaily.co.kr/news/article.html?id=20161211800003</t>
    <phoneticPr fontId="1" type="noConversion"/>
  </si>
  <si>
    <t>NC소프트</t>
    <phoneticPr fontId="1" type="noConversion"/>
  </si>
  <si>
    <t>Copyright © NCSOFT Corporation. All Rights Reserved</t>
    <phoneticPr fontId="1" type="noConversion"/>
  </si>
  <si>
    <t>http://kr.ncsoft.com/korean/</t>
    <phoneticPr fontId="1" type="noConversion"/>
  </si>
  <si>
    <t>[신세계그룹] 위챗페이와 제휴 中 관광객 공략 가속화</t>
    <phoneticPr fontId="1" type="noConversion"/>
  </si>
  <si>
    <t>http://economychosun.com/special/special_view_past.php?boardName=C04&amp;t_num=10899&amp;img_ho=</t>
    <phoneticPr fontId="1" type="noConversion"/>
  </si>
  <si>
    <t>신세계푸드</t>
    <phoneticPr fontId="1" type="noConversion"/>
  </si>
  <si>
    <t>COPYRIGHT © SHINSEGAE. All RIGHTS RESERVED</t>
    <phoneticPr fontId="1" type="noConversion"/>
  </si>
  <si>
    <t>https://www.shinsegae.com/</t>
    <phoneticPr fontId="1" type="noConversion"/>
  </si>
  <si>
    <t>Copyright© 2005-2017 Tenpay All Rights Reserved.</t>
    <phoneticPr fontId="1" type="noConversion"/>
  </si>
  <si>
    <t>https://pay.weixin.qq.com/index.php/public/wechatpay</t>
    <phoneticPr fontId="1" type="noConversion"/>
  </si>
  <si>
    <t>Copyright © 1998-2017 Tencent Inc. All Rights Reserved.</t>
    <phoneticPr fontId="1" type="noConversion"/>
  </si>
  <si>
    <t>https://www.tencent.com/en-us/index.html</t>
    <phoneticPr fontId="1" type="noConversion"/>
  </si>
  <si>
    <t>크라운제과, 美 프레츨 1위 업체 스나이더스 랜스와 제휴…12월 중 신제품 독점 공급</t>
  </si>
  <si>
    <t>http://www.nextdaily.co.kr/news/article.html?id=20161209800052</t>
    <phoneticPr fontId="1" type="noConversion"/>
  </si>
  <si>
    <t>크라운제과</t>
    <phoneticPr fontId="1" type="noConversion"/>
  </si>
  <si>
    <t>COPYRIGHT © 2016 CROWN ALL RIGHTS RESERVED.</t>
    <phoneticPr fontId="1" type="noConversion"/>
  </si>
  <si>
    <t>http://www.crown.co.kr/main/</t>
    <phoneticPr fontId="1" type="noConversion"/>
  </si>
  <si>
    <t>WeChat Pay'해외'</t>
    <phoneticPr fontId="1" type="noConversion"/>
  </si>
  <si>
    <t>Snyder's lance '해외'</t>
    <phoneticPr fontId="1" type="noConversion"/>
  </si>
  <si>
    <t>© Copyright 2016 Snyder's-Lance, Inc.</t>
    <phoneticPr fontId="1" type="noConversion"/>
  </si>
  <si>
    <t>http://snyderslance.com/</t>
    <phoneticPr fontId="1" type="noConversion"/>
  </si>
  <si>
    <t>KM세탁기, 야마모토와의 기술 제휴, 기술 노하우 확보</t>
    <phoneticPr fontId="1" type="noConversion"/>
  </si>
  <si>
    <t>http://www.upkorea.net/news/articleView.html?idxno=75029</t>
    <phoneticPr fontId="1" type="noConversion"/>
  </si>
  <si>
    <t>COPYRIGHT@2007KM 세탁기계 ALL RIGHTS SRESERVED</t>
    <phoneticPr fontId="1" type="noConversion"/>
  </si>
  <si>
    <t>http://www.kmkor.co.kr/</t>
    <phoneticPr fontId="1" type="noConversion"/>
  </si>
  <si>
    <t>km세탁기계</t>
    <phoneticPr fontId="1" type="noConversion"/>
  </si>
  <si>
    <t>야마모토'없음'</t>
    <phoneticPr fontId="1" type="noConversion"/>
  </si>
  <si>
    <t>신한생명, 제이준코스메틱과 '소호슈랑스' 업무제휴</t>
    <phoneticPr fontId="1" type="noConversion"/>
  </si>
  <si>
    <t>Copyright(C) 2001 SHINHAN LIFE INSURANCE All rights reserved.</t>
    <phoneticPr fontId="1" type="noConversion"/>
  </si>
  <si>
    <t>http://www.shinhanlife.co.kr/bigLife.do</t>
    <phoneticPr fontId="1" type="noConversion"/>
  </si>
  <si>
    <t>신한생명</t>
    <phoneticPr fontId="1" type="noConversion"/>
  </si>
  <si>
    <t>http://www.smedaily.co.kr/news/articleView.html?idxno=65517</t>
    <phoneticPr fontId="1" type="noConversion"/>
  </si>
  <si>
    <t>제이준코스메틱</t>
    <phoneticPr fontId="1" type="noConversion"/>
  </si>
  <si>
    <t>COPYRIGHT 2017 JAYJUN. ALL RIGHTS RESERVED.</t>
    <phoneticPr fontId="1" type="noConversion"/>
  </si>
  <si>
    <t>http://www.jayjun.co.kr/</t>
    <phoneticPr fontId="1" type="noConversion"/>
  </si>
  <si>
    <t>펀드슈퍼마켓, SK증권과 업무제휴 협약 체결</t>
    <phoneticPr fontId="1" type="noConversion"/>
  </si>
  <si>
    <t>http://www.kbanker.co.kr/news/articleView.html?idxno=64656</t>
    <phoneticPr fontId="1" type="noConversion"/>
  </si>
  <si>
    <t>펀드온라인코리아</t>
    <phoneticPr fontId="1" type="noConversion"/>
  </si>
  <si>
    <t>http://www.fundonline.co.kr/index.do</t>
    <phoneticPr fontId="1" type="noConversion"/>
  </si>
  <si>
    <t xml:space="preserve">https://www.sks.co.kr/main/index.cmd </t>
    <phoneticPr fontId="1" type="noConversion"/>
  </si>
  <si>
    <t>Copyright SK Securities.Co., LTD. All rights reserved.</t>
    <phoneticPr fontId="1" type="noConversion"/>
  </si>
  <si>
    <t>SK증권</t>
    <phoneticPr fontId="1" type="noConversion"/>
  </si>
  <si>
    <t>두나무 카카오증권, 한국투자 제휴 이벤트 시행</t>
    <phoneticPr fontId="1" type="noConversion"/>
  </si>
  <si>
    <t>http://www.kbanker.co.kr/news/articleView.html?idxno=64648</t>
    <phoneticPr fontId="1" type="noConversion"/>
  </si>
  <si>
    <t>COPYRIGHT 2014@DUNAMU. ALL RIGHT RESERVED.</t>
    <phoneticPr fontId="1" type="noConversion"/>
  </si>
  <si>
    <t>http://www.dunamu.com/</t>
    <phoneticPr fontId="1" type="noConversion"/>
  </si>
  <si>
    <t xml:space="preserve">두나무 </t>
    <phoneticPr fontId="1" type="noConversion"/>
  </si>
  <si>
    <t>한국투자증권</t>
    <phoneticPr fontId="1" type="noConversion"/>
  </si>
  <si>
    <t>COPYRIGHT 2013 KOREA INVESTMENT &amp; SERCURITIES CO. LTD. ALL RIGHTS RESERVED.</t>
    <phoneticPr fontId="1" type="noConversion"/>
  </si>
  <si>
    <t>https://www.truefriend.com/bankis/main.j네</t>
    <phoneticPr fontId="1" type="noConversion"/>
  </si>
  <si>
    <t>애브비, 학계와 종양학 연구 제휴</t>
    <phoneticPr fontId="1" type="noConversion"/>
  </si>
  <si>
    <t>http://www.bosa.co.kr/news/articleView.html?idxno=613618</t>
    <phoneticPr fontId="1" type="noConversion"/>
  </si>
  <si>
    <t>애브비</t>
    <phoneticPr fontId="1" type="noConversion"/>
  </si>
  <si>
    <t>저작권 © 2017 애브비, 노스 시카고, 일리노이 주, 미국</t>
    <phoneticPr fontId="1" type="noConversion"/>
  </si>
  <si>
    <t>http://www.abbvie.co.kr/</t>
    <phoneticPr fontId="1" type="noConversion"/>
  </si>
  <si>
    <t>존스홉킨스 의과대학'해외'</t>
    <phoneticPr fontId="1" type="noConversion"/>
  </si>
  <si>
    <t>http://pathology.jhu.edu/pancreas/index.php</t>
    <phoneticPr fontId="1" type="noConversion"/>
  </si>
  <si>
    <t>© 2016 Johns Hopkins University</t>
    <phoneticPr fontId="1" type="noConversion"/>
  </si>
  <si>
    <t>http://www.northwestern.edu/</t>
    <phoneticPr fontId="1" type="noConversion"/>
  </si>
  <si>
    <t>노스웨스턴대학'해외'</t>
    <phoneticPr fontId="1" type="noConversion"/>
  </si>
  <si>
    <t>© 2017 Northwestern University</t>
    <phoneticPr fontId="1" type="noConversion"/>
  </si>
  <si>
    <t>KT, 인바디·카스 제휴 IoT 체중계 출시</t>
    <phoneticPr fontId="1" type="noConversion"/>
  </si>
  <si>
    <t>http://www.yonhapnews.co.kr/bulletin/2016/12/09/0200000000AKR20161209052200017.HTML?input=1195m</t>
    <phoneticPr fontId="1" type="noConversion"/>
  </si>
  <si>
    <t>Copyright © 2014 by InBody CO., LTD. All rights reserved.</t>
    <phoneticPr fontId="1" type="noConversion"/>
  </si>
  <si>
    <t>인바디</t>
    <phoneticPr fontId="1" type="noConversion"/>
  </si>
  <si>
    <t>http://www.inbody.com/kr/</t>
    <phoneticPr fontId="1" type="noConversion"/>
  </si>
  <si>
    <t>http://www.kt.com/main.jsp</t>
    <phoneticPr fontId="1" type="noConversion"/>
  </si>
  <si>
    <t>카스</t>
    <phoneticPr fontId="1" type="noConversion"/>
  </si>
  <si>
    <t>COPYRIGHT © CAS. ALL RIGHTS RESERVED</t>
    <phoneticPr fontId="1" type="noConversion"/>
  </si>
  <si>
    <t>http://cas.co.kr/</t>
    <phoneticPr fontId="1" type="noConversion"/>
  </si>
  <si>
    <t>http://www.consumernews.co.kr/?mod=news&amp;act=articleView&amp;idxno=514712</t>
    <phoneticPr fontId="1" type="noConversion"/>
  </si>
  <si>
    <t>신한카드, SRT 연계 제휴카드 출시</t>
    <phoneticPr fontId="1" type="noConversion"/>
  </si>
  <si>
    <t>포켓몬 고 열기 되살리자'…나이앤틱, 스타벅스와 제휴</t>
    <phoneticPr fontId="1" type="noConversion"/>
  </si>
  <si>
    <t>http://www.yonhapnews.co.kr/bulletin/2016/12/09/0200000000AKR20161209013900091.HTML?input=1195m</t>
    <phoneticPr fontId="1" type="noConversion"/>
  </si>
  <si>
    <t>나이앤틱'해외'</t>
    <phoneticPr fontId="1" type="noConversion"/>
  </si>
  <si>
    <t>https://www.nianticlabs.com/</t>
    <phoneticPr fontId="1" type="noConversion"/>
  </si>
  <si>
    <t>Copyright © 2017 Niantic, Inc. All Rights Reserved.</t>
    <phoneticPr fontId="1" type="noConversion"/>
  </si>
  <si>
    <t>http://www.istarbucks.co.kr/index.do</t>
    <phoneticPr fontId="1" type="noConversion"/>
  </si>
  <si>
    <t>스타벅스</t>
    <phoneticPr fontId="1" type="noConversion"/>
  </si>
  <si>
    <t>ⓒ 2015 Starbucks Coffee Company. All Rights Reserved.</t>
    <phoneticPr fontId="1" type="noConversion"/>
  </si>
  <si>
    <t>마이창고, 쇼핑몰 솔루션 전문 플레이오토와 업무제휴</t>
    <phoneticPr fontId="1" type="noConversion"/>
  </si>
  <si>
    <t>http://news.mk.co.kr/newsRead.php?no=852432&amp;year=2016</t>
    <phoneticPr fontId="1" type="noConversion"/>
  </si>
  <si>
    <t>http://www.mychango.com/</t>
    <phoneticPr fontId="1" type="noConversion"/>
  </si>
  <si>
    <t>Copyright © 2017. mychango. All rights reserved</t>
    <phoneticPr fontId="1" type="noConversion"/>
  </si>
  <si>
    <t>마이창고</t>
    <phoneticPr fontId="1" type="noConversion"/>
  </si>
  <si>
    <t>CopyRight PLAYAUTO CO.,LTD. ALL RIGHTS RESERVED.</t>
    <phoneticPr fontId="1" type="noConversion"/>
  </si>
  <si>
    <t>플레이오토</t>
    <phoneticPr fontId="1" type="noConversion"/>
  </si>
  <si>
    <t>http://www.playauto.co.kr/</t>
    <phoneticPr fontId="1" type="noConversion"/>
  </si>
  <si>
    <t>KB국민카드, 대한적십자사와 업무 제휴 체결</t>
  </si>
  <si>
    <t>http://www.dailygrid.net/news/articleView.html?idxno=45315</t>
    <phoneticPr fontId="1" type="noConversion"/>
  </si>
  <si>
    <t>KB국민카드</t>
    <phoneticPr fontId="1" type="noConversion"/>
  </si>
  <si>
    <t>COPYRIGHT © 2015 KB Kookmin Card CO. LTD. All Rights Reserved</t>
    <phoneticPr fontId="1" type="noConversion"/>
  </si>
  <si>
    <t>ⓒ 2011 KB Financial Group INC. All rights reserved.</t>
    <phoneticPr fontId="1" type="noConversion"/>
  </si>
  <si>
    <t>https://card.kbcard.com/CXPRIZZC0002.cms</t>
    <phoneticPr fontId="1" type="noConversion"/>
  </si>
  <si>
    <t>https://www.kbfg.com/Kor/index.j네</t>
    <phoneticPr fontId="1" type="noConversion"/>
  </si>
  <si>
    <t>http://www.redcross.or.kr/main/main.do</t>
    <phoneticPr fontId="1" type="noConversion"/>
  </si>
  <si>
    <t>Copyright(c) 2011 by Korean Red Cross. All rights reserved.</t>
    <phoneticPr fontId="1" type="noConversion"/>
  </si>
  <si>
    <t>대한적십자사</t>
    <phoneticPr fontId="1" type="noConversion"/>
  </si>
  <si>
    <t>동국제약, 아센시아와 제휴 '자가혈당측정기' 시장 진출</t>
    <phoneticPr fontId="1" type="noConversion"/>
  </si>
  <si>
    <t>http://daily.hankooki.com/lpage/ittech/201612/dh20161208174344145630.htm</t>
    <phoneticPr fontId="1" type="noConversion"/>
  </si>
  <si>
    <t>동국제약</t>
    <phoneticPr fontId="1" type="noConversion"/>
  </si>
  <si>
    <t>COPYRIGHT © 2008 DONGKOOK CO., LTD. ALL RIGHTS RESERVED.</t>
    <phoneticPr fontId="1" type="noConversion"/>
  </si>
  <si>
    <t>http://www.dkpharm.co.kr/</t>
    <phoneticPr fontId="1" type="noConversion"/>
  </si>
  <si>
    <t>아센시아'해외'</t>
    <phoneticPr fontId="1" type="noConversion"/>
  </si>
  <si>
    <t>http://www.ascensia.com/</t>
    <phoneticPr fontId="1" type="noConversion"/>
  </si>
  <si>
    <t>© Copyright 2017 Ascensia Diabetes Care Holdings AG. All rights reserved.</t>
    <phoneticPr fontId="1" type="noConversion"/>
  </si>
  <si>
    <t>신한금융투자, 인도네시아 현지법인 돛올렸다…LIPPO 그룹과 전략적 제휴</t>
    <phoneticPr fontId="1" type="noConversion"/>
  </si>
  <si>
    <t>http://www.g-enews.com/ko-kr/news/article/news_all/201612081706102062042_1/article.html</t>
    <phoneticPr fontId="1" type="noConversion"/>
  </si>
  <si>
    <t>Copyright © 2015-2017 Lippogroup. All rights reserved</t>
    <phoneticPr fontId="1" type="noConversion"/>
  </si>
  <si>
    <t>LIPPO GROUP'해외'</t>
    <phoneticPr fontId="1" type="noConversion"/>
  </si>
  <si>
    <t>http://lippogroup.com/</t>
    <phoneticPr fontId="1" type="noConversion"/>
  </si>
  <si>
    <t>엠버디(mbuddy)포인트, NICE그룹 (주)단골플러스와 업무제휴 협약 체결</t>
    <phoneticPr fontId="1" type="noConversion"/>
  </si>
  <si>
    <t>엠버디포인트</t>
    <phoneticPr fontId="1" type="noConversion"/>
  </si>
  <si>
    <t>http://mbuddy.co.kr/</t>
    <phoneticPr fontId="1" type="noConversion"/>
  </si>
  <si>
    <t>http://news.mtn.co.kr/newscenter/news_viewer.mtn?gidx=2016120815511426300</t>
    <phoneticPr fontId="1" type="noConversion"/>
  </si>
  <si>
    <t>단골플러스</t>
    <phoneticPr fontId="1" type="noConversion"/>
  </si>
  <si>
    <t>http://dgplus.co.kr/</t>
    <phoneticPr fontId="1" type="noConversion"/>
  </si>
  <si>
    <t>소리바다, 美 추오트레이딩과 제휴로 신사업 진출</t>
    <phoneticPr fontId="1" type="noConversion"/>
  </si>
  <si>
    <t>http://www.datanet.co.kr/news/articleView.html?idxno=106174</t>
    <phoneticPr fontId="1" type="noConversion"/>
  </si>
  <si>
    <t>소리바다</t>
    <phoneticPr fontId="1" type="noConversion"/>
  </si>
  <si>
    <t>Copyright © soribada.lnc. All rights reserved.</t>
    <phoneticPr fontId="1" type="noConversion"/>
  </si>
  <si>
    <t>http://www.soribada.com/</t>
    <phoneticPr fontId="1" type="noConversion"/>
  </si>
  <si>
    <t>츄오트레이딩'해외'</t>
    <phoneticPr fontId="1" type="noConversion"/>
  </si>
  <si>
    <t>‘불야성’ 측 “넷플릭스와 제휴…전세계 190여 개국 방영” [공식]</t>
    <phoneticPr fontId="1" type="noConversion"/>
  </si>
  <si>
    <t>http://sports.donga.com/3/all/20161208/81736005/1</t>
    <phoneticPr fontId="1" type="noConversion"/>
  </si>
  <si>
    <t>불야성</t>
    <phoneticPr fontId="1" type="noConversion"/>
  </si>
  <si>
    <t>http://www.imbc.com/broad/tv/drama/bulya/</t>
    <phoneticPr fontId="1" type="noConversion"/>
  </si>
  <si>
    <t>Copyright(c) Since 1996, MBC&amp;iMBC All rights reserved.</t>
    <phoneticPr fontId="1" type="noConversion"/>
  </si>
  <si>
    <t>넷플릭스</t>
    <phoneticPr fontId="1" type="noConversion"/>
  </si>
  <si>
    <t>https://www.netflix.com/kr/</t>
    <phoneticPr fontId="1" type="noConversion"/>
  </si>
  <si>
    <t>신라스테이, SK엔크린닷컴과 제휴 맺고 '스페셜 드라이빙' 패키지 출시</t>
    <phoneticPr fontId="1" type="noConversion"/>
  </si>
  <si>
    <t>http://www.ajunews.com/view/20161208112649557</t>
    <phoneticPr fontId="1" type="noConversion"/>
  </si>
  <si>
    <t>신라스테이</t>
    <phoneticPr fontId="1" type="noConversion"/>
  </si>
  <si>
    <t>Copyright © SHILLA STAY CO.,LTD. All Rights Reserved</t>
    <phoneticPr fontId="1" type="noConversion"/>
  </si>
  <si>
    <t>http://www.shillastay.com/stayhub/index.do</t>
    <phoneticPr fontId="1" type="noConversion"/>
  </si>
  <si>
    <t>sk엔크린</t>
    <phoneticPr fontId="1" type="noConversion"/>
  </si>
  <si>
    <t>COPYRIGHTⓒSK ENERGY CO.,LTD. ALL RIGHTS RESERVED.</t>
    <phoneticPr fontId="1" type="noConversion"/>
  </si>
  <si>
    <t>https://www.enclean.com/index.do</t>
    <phoneticPr fontId="1" type="noConversion"/>
  </si>
  <si>
    <t>삼성SDI, 테슬라 대항마 루시드와 차세대 전기차 배터리제휴</t>
    <phoneticPr fontId="1" type="noConversion"/>
  </si>
  <si>
    <t>http://www.g-enews.com/ko-kr/news/article/news_all/201612081037240788315_1/article.html</t>
    <phoneticPr fontId="1" type="noConversion"/>
  </si>
  <si>
    <t>삼성SDI</t>
    <phoneticPr fontId="1" type="noConversion"/>
  </si>
  <si>
    <t>http://www.samsungsdi.co.kr/</t>
    <phoneticPr fontId="1" type="noConversion"/>
  </si>
  <si>
    <t>COPYRIGHT 2016 SAMSUNG SDI CO.,LTD. ALL RIGHT RESERVED.</t>
    <phoneticPr fontId="1" type="noConversion"/>
  </si>
  <si>
    <t xml:space="preserve">분당서울대, 야구학교와 업무제휴 협약 체결 </t>
    <phoneticPr fontId="1" type="noConversion"/>
  </si>
  <si>
    <t>http://www.kyeonggi.com/?mod=news&amp;act=articleView&amp;idxno=1280137</t>
    <phoneticPr fontId="1" type="noConversion"/>
  </si>
  <si>
    <t>https://www.snubh.org/index.do</t>
    <phoneticPr fontId="1" type="noConversion"/>
  </si>
  <si>
    <t>분당서울대학교병원</t>
    <phoneticPr fontId="1" type="noConversion"/>
  </si>
  <si>
    <t>Copyright ©분당서울대학교병원 ALL RIGHT RESERVED</t>
    <phoneticPr fontId="1" type="noConversion"/>
  </si>
  <si>
    <t>야구학교</t>
    <phoneticPr fontId="1" type="noConversion"/>
  </si>
  <si>
    <t>Copyright ⓒ sports2i Corp</t>
    <phoneticPr fontId="1" type="noConversion"/>
  </si>
  <si>
    <t>http://www.academy2i.com/</t>
    <phoneticPr fontId="1" type="noConversion"/>
  </si>
  <si>
    <t>하나은행中유한공사 '웨이신쯔푸'와 제휴</t>
    <phoneticPr fontId="1" type="noConversion"/>
  </si>
  <si>
    <t>http://www.fnnews.com/news/201612071716232662</t>
    <phoneticPr fontId="1" type="noConversion"/>
  </si>
  <si>
    <t>http://www.hanabank.cn/hubPT/</t>
    <phoneticPr fontId="1" type="noConversion"/>
  </si>
  <si>
    <t>하나은행'한문'</t>
    <phoneticPr fontId="1" type="noConversion"/>
  </si>
  <si>
    <t>Copyrightⓒ2016 Hana Bank(China)co, Ltd. All rights reserved</t>
    <phoneticPr fontId="1" type="noConversion"/>
  </si>
  <si>
    <t>Copyright© 2005-2017 Tenpay All Rights Reserved.</t>
    <phoneticPr fontId="1" type="noConversion"/>
  </si>
  <si>
    <t>https://pay.weixin.qq.com/index.php/core/home/login?return_url=%2F</t>
    <phoneticPr fontId="1" type="noConversion"/>
  </si>
  <si>
    <t>현대아이비티, 中홈인테리어 1위업체와 제휴 두피캐어 시장 진출</t>
    <phoneticPr fontId="1" type="noConversion"/>
  </si>
  <si>
    <t>http://www.breaknews.com/sub_read.html?uid=478209&amp;section=sc3</t>
    <phoneticPr fontId="1" type="noConversion"/>
  </si>
  <si>
    <t>©HYUNDAI IBT CORP. ALL RIGHT RESERVED.</t>
    <phoneticPr fontId="1" type="noConversion"/>
  </si>
  <si>
    <t>현대아이비티'해외'</t>
    <phoneticPr fontId="1" type="noConversion"/>
  </si>
  <si>
    <t>http://www.hyundaiibt.com/en/</t>
    <phoneticPr fontId="1" type="noConversion"/>
  </si>
  <si>
    <t>지아좡e-station'해외'</t>
    <phoneticPr fontId="1" type="noConversion"/>
  </si>
  <si>
    <t>신한중국,텐센트 그룹과 '위챗페이' 서비스 제휴</t>
    <phoneticPr fontId="1" type="noConversion"/>
  </si>
  <si>
    <t>http://daily.hankooki.com/lpage/economy/201612/dh20161207163800138100.htm</t>
    <phoneticPr fontId="1" type="noConversion"/>
  </si>
  <si>
    <t>WeChat Pay'해외'</t>
    <phoneticPr fontId="1" type="noConversion"/>
  </si>
  <si>
    <t>머크, 로슈와 판매 제휴 범위 확대</t>
    <phoneticPr fontId="1" type="noConversion"/>
  </si>
  <si>
    <t>http://www.asiatoday.co.kr/view.php?key=20161207010004482</t>
    <phoneticPr fontId="1" type="noConversion"/>
  </si>
  <si>
    <t>http://www.merck.co.kr/ko/index.html</t>
    <phoneticPr fontId="1" type="noConversion"/>
  </si>
  <si>
    <t>머크</t>
    <phoneticPr fontId="1" type="noConversion"/>
  </si>
  <si>
    <t xml:space="preserve"> © Merck KGaA, Darmstadt, Germany Last Update 09/02/2017</t>
    <phoneticPr fontId="1" type="noConversion"/>
  </si>
  <si>
    <t>로슈</t>
    <phoneticPr fontId="1" type="noConversion"/>
  </si>
  <si>
    <t>http://www.roche.co.kr/html/main/main.html</t>
    <phoneticPr fontId="1" type="noConversion"/>
  </si>
  <si>
    <t>© 2014 Roche Korea Co., Ltd. All Right Reserved</t>
    <phoneticPr fontId="1" type="noConversion"/>
  </si>
  <si>
    <t>Copyright © 2017 Sumitomo Mitsui Banking Corporation.All Rights Reserved.</t>
    <phoneticPr fontId="1" type="noConversion"/>
  </si>
  <si>
    <t>日 보험사, NASA와 제휴 '날씨 파생상품' 판매</t>
    <phoneticPr fontId="1" type="noConversion"/>
  </si>
  <si>
    <t>http://www.mt.co.kr/view/mtview.php?type=1&amp;no=2016120714161294794&amp;outlink=1</t>
    <phoneticPr fontId="1" type="noConversion"/>
  </si>
  <si>
    <t>http://www.smbc.co.jp/</t>
    <phoneticPr fontId="1" type="noConversion"/>
  </si>
  <si>
    <t>Sumitomo Mitsui Banking Corporation'해외'</t>
    <phoneticPr fontId="1" type="noConversion"/>
  </si>
  <si>
    <t>나사'해외'</t>
    <phoneticPr fontId="1" type="noConversion"/>
  </si>
  <si>
    <t>https://www.nasa.gov/</t>
    <phoneticPr fontId="1" type="noConversion"/>
  </si>
  <si>
    <t xml:space="preserve">할리스커피, 글로벌 카메라 앱 스노우(SNOW)와 제휴 </t>
    <phoneticPr fontId="1" type="noConversion"/>
  </si>
  <si>
    <t>http://www.ajunews.com/view/20161207083948054</t>
    <phoneticPr fontId="1" type="noConversion"/>
  </si>
  <si>
    <t>https://www.hollys.co.kr/</t>
    <phoneticPr fontId="1" type="noConversion"/>
  </si>
  <si>
    <t>COPYRIGHT 2015 HOLLYS F&amp;B Co., Ltd. All Rights Reserved.</t>
    <phoneticPr fontId="1" type="noConversion"/>
  </si>
  <si>
    <t>할리스커피</t>
    <phoneticPr fontId="1" type="noConversion"/>
  </si>
  <si>
    <t>AJ렌터카, 데모데이와 제휴… “스타트업 차량 비용 부담 낮춘다”</t>
    <phoneticPr fontId="1" type="noConversion"/>
  </si>
  <si>
    <t>http://it.chosun.com/news/article.html?no=2827567</t>
    <phoneticPr fontId="1" type="noConversion"/>
  </si>
  <si>
    <t>AJ렌터카</t>
    <phoneticPr fontId="1" type="noConversion"/>
  </si>
  <si>
    <t>Copyright 2013 AJRENTACAR Co., Ltd. All Right Reserved.</t>
    <phoneticPr fontId="1" type="noConversion"/>
  </si>
  <si>
    <t>http://www.avis.co.kr/index.do</t>
    <phoneticPr fontId="1" type="noConversion"/>
  </si>
  <si>
    <t>데모데이</t>
    <phoneticPr fontId="1" type="noConversion"/>
  </si>
  <si>
    <t>Copyright ©2012 Demoday Inc. All rights reserved</t>
    <phoneticPr fontId="1" type="noConversion"/>
  </si>
  <si>
    <t>http://www.demoday.co.kr/</t>
    <phoneticPr fontId="1" type="noConversion"/>
  </si>
  <si>
    <t>포스코ICT, 코스타리카와 제휴… 중남미 스마트에너지시장 진출</t>
    <phoneticPr fontId="1" type="noConversion"/>
  </si>
  <si>
    <t>http://biz.chosun.com/site/data/html_dir/2016/12/07/2016120700125.html</t>
    <phoneticPr fontId="1" type="noConversion"/>
  </si>
  <si>
    <t>포스코 ict</t>
    <phoneticPr fontId="1" type="noConversion"/>
  </si>
  <si>
    <t>http://smartfuture-poscoict.co.kr/</t>
    <phoneticPr fontId="1" type="noConversion"/>
  </si>
  <si>
    <t xml:space="preserve">Copyrightⓒ2017 포스코ICT. ALL RIGHT RESERVED
</t>
    <phoneticPr fontId="1" type="noConversion"/>
  </si>
  <si>
    <t>코스타리카정부'해외'</t>
    <phoneticPr fontId="1" type="noConversion"/>
  </si>
  <si>
    <t>아재낚시카페, 원클럽과 제휴이벤트로 클럽 입장권 제공</t>
    <phoneticPr fontId="1" type="noConversion"/>
  </si>
  <si>
    <t>http://gvalley.etnews.com/news/articleView.html?idxno=529456</t>
    <phoneticPr fontId="1" type="noConversion"/>
  </si>
  <si>
    <t>COPYRIGHT (C) 2016 (주)지비아이인베스트먼트 아재클럽낚시 가맹본부 ALL RIGHT RESERVED.</t>
    <phoneticPr fontId="1" type="noConversion"/>
  </si>
  <si>
    <t>아재클럽낚시카페</t>
    <phoneticPr fontId="1" type="noConversion"/>
  </si>
  <si>
    <t>http://misterfishing.co.kr/main/main.php#!</t>
    <phoneticPr fontId="1" type="noConversion"/>
  </si>
  <si>
    <t>클럽원'없음'</t>
    <phoneticPr fontId="1" type="noConversion"/>
  </si>
  <si>
    <t>매경-美소비자기술협 제휴…CES 2017 혁신 참관단 모집</t>
    <phoneticPr fontId="1" type="noConversion"/>
  </si>
  <si>
    <t>http://news.mk.co.kr/newsRead.php?no=845846&amp;year=2016</t>
    <phoneticPr fontId="1" type="noConversion"/>
  </si>
  <si>
    <t>매일경제</t>
    <phoneticPr fontId="1" type="noConversion"/>
  </si>
  <si>
    <t>Copyright (c) 매경닷컴. All rights reserved.</t>
    <phoneticPr fontId="1" type="noConversion"/>
  </si>
  <si>
    <t>http://www.mk.co.kr/</t>
    <phoneticPr fontId="1" type="noConversion"/>
  </si>
  <si>
    <t>© 2017, read our privacy policy or terms of use</t>
    <phoneticPr fontId="1" type="noConversion"/>
  </si>
  <si>
    <t>https://www.cta.tech/</t>
    <phoneticPr fontId="1" type="noConversion"/>
  </si>
  <si>
    <t>CTA'해외'</t>
    <phoneticPr fontId="1" type="noConversion"/>
  </si>
  <si>
    <t>디지엔스, 펀더스와 제휴...크라우드펀딩 성공</t>
    <phoneticPr fontId="1" type="noConversion"/>
  </si>
  <si>
    <t>Copyright © 2014-2017 Digience All rights reserved</t>
    <phoneticPr fontId="1" type="noConversion"/>
  </si>
  <si>
    <t>디지엔스</t>
    <phoneticPr fontId="1" type="noConversion"/>
  </si>
  <si>
    <t>http://www.sedaily.com/NewsView/1L553YLFTX</t>
    <phoneticPr fontId="1" type="noConversion"/>
  </si>
  <si>
    <t>http://www.digience.com/</t>
    <phoneticPr fontId="1" type="noConversion"/>
  </si>
  <si>
    <t>http://www.fundus.co.kr/</t>
    <phoneticPr fontId="1" type="noConversion"/>
  </si>
  <si>
    <t>펀더스</t>
    <phoneticPr fontId="1" type="noConversion"/>
  </si>
  <si>
    <t>2016 © Paybank Co.,Ltd. All Rights Reserved.</t>
    <phoneticPr fontId="1" type="noConversion"/>
  </si>
  <si>
    <t>오드엠, MCN 기업 SNS엔터테인먼트와 제휴</t>
    <phoneticPr fontId="1" type="noConversion"/>
  </si>
  <si>
    <t>오드엠</t>
    <phoneticPr fontId="1" type="noConversion"/>
  </si>
  <si>
    <t>Copyright@2015 ODDM. All rights reserved</t>
    <phoneticPr fontId="1" type="noConversion"/>
  </si>
  <si>
    <t>http://www.oddm.co.kr/</t>
    <phoneticPr fontId="1" type="noConversion"/>
  </si>
  <si>
    <t>SNS엔터테인먼트'없음'</t>
    <phoneticPr fontId="1" type="noConversion"/>
  </si>
  <si>
    <t>한미약품, 아주대와 줄기세포 항암신약 개발 제휴</t>
    <phoneticPr fontId="1" type="noConversion"/>
  </si>
  <si>
    <t>http://www.hanmi.co.kr/hanmi/handler/Home-Start</t>
    <phoneticPr fontId="1" type="noConversion"/>
  </si>
  <si>
    <t>©2015. Hanmi Pharm.Co.,Ltd. All Rights Reserved.</t>
    <phoneticPr fontId="1" type="noConversion"/>
  </si>
  <si>
    <t>한미약품</t>
    <phoneticPr fontId="1" type="noConversion"/>
  </si>
  <si>
    <t>아주대학교</t>
    <phoneticPr fontId="1" type="noConversion"/>
  </si>
  <si>
    <t>https://www.ajou.ac.kr/kr/index.j네</t>
    <phoneticPr fontId="1" type="noConversion"/>
  </si>
  <si>
    <t>Copyright (c)2013 Ajou University. All Right Reserved.</t>
    <phoneticPr fontId="1" type="noConversion"/>
  </si>
  <si>
    <t>롯데렌터카, 허츠와 제휴..."해외 렌터카 예약도 쉽고 빠르게"</t>
    <phoneticPr fontId="1" type="noConversion"/>
  </si>
  <si>
    <t>http://autotimes.hankyung.com/apps/news.sub_view?popup=0&amp;nid=05&amp;c1=05&amp;c2=05&amp;c3=00&amp;nkey=201612061001151</t>
    <phoneticPr fontId="1" type="noConversion"/>
  </si>
  <si>
    <t>롯데렌터카</t>
    <phoneticPr fontId="1" type="noConversion"/>
  </si>
  <si>
    <t>copyright © 2017 LOTTE rental co.ltd. All rights reserved.</t>
    <phoneticPr fontId="1" type="noConversion"/>
  </si>
  <si>
    <t>https://www.lotterentacar.net/kor/info/sinchajangCall.do?utm_source=google&amp;utm_medium=cpc&amp;utm_campaign=PC&amp;utm_term=%EB%A1%AF%EB%8D%B0%E2%82%B8%E0%B3%91%E3%83%8E%E7%92&amp;gclid=Cj0KEQjwgODIBRCEqfv60eq65ogBEiQA0ZC5-fGZsgIW26aRntQBbgxidKQhFF2S5nM5GQKzVM4vkEkaAjIV8P8HAQ</t>
    <phoneticPr fontId="1" type="noConversion"/>
  </si>
  <si>
    <t>허츠</t>
    <phoneticPr fontId="1" type="noConversion"/>
  </si>
  <si>
    <t>​© 2017 The Hertz Corporation.</t>
    <phoneticPr fontId="1" type="noConversion"/>
  </si>
  <si>
    <t>https://www.hertz.co.kr/rentacar/reservation/</t>
    <phoneticPr fontId="1" type="noConversion"/>
  </si>
  <si>
    <t>사노피, 중국 생물의약품시장 개발ㆍ마케팅 제휴</t>
    <phoneticPr fontId="1" type="noConversion"/>
  </si>
  <si>
    <t>Copyright © 2006-2017 SANOFI-AVENTIS KOREA CO., LTD. All rights reserved</t>
    <phoneticPr fontId="1" type="noConversion"/>
  </si>
  <si>
    <t>사노피</t>
    <phoneticPr fontId="1" type="noConversion"/>
  </si>
  <si>
    <t>http://www.yakup.com/news/index.html?mode=view&amp;cat=16&amp;nid=201647</t>
    <phoneticPr fontId="1" type="noConversion"/>
  </si>
  <si>
    <t>http://www.sanofi.co.kr/l/kr/ko/index.jsp</t>
    <phoneticPr fontId="1" type="noConversion"/>
  </si>
  <si>
    <t>http://www.jhlbiotech.com/</t>
    <phoneticPr fontId="1" type="noConversion"/>
  </si>
  <si>
    <t>JHL바이오텍'해외'</t>
    <phoneticPr fontId="1" type="noConversion"/>
  </si>
  <si>
    <t>COPYRIGHT 2013 © JHL BIOTECH, INC.</t>
    <phoneticPr fontId="1" type="noConversion"/>
  </si>
  <si>
    <t>PTC-GE디지털, 전략적 제휴 확대</t>
  </si>
  <si>
    <t>PTC</t>
    <phoneticPr fontId="1" type="noConversion"/>
  </si>
  <si>
    <t>http://www.ptckorea.com/</t>
    <phoneticPr fontId="1" type="noConversion"/>
  </si>
  <si>
    <t>https://www.ge.com/digital/</t>
    <phoneticPr fontId="1" type="noConversion"/>
  </si>
  <si>
    <t>GE Digital</t>
    <phoneticPr fontId="1" type="noConversion"/>
  </si>
  <si>
    <t>넥센타이어, 피렐리 브라질과 전략적 업무 제휴 체결</t>
    <phoneticPr fontId="1" type="noConversion"/>
  </si>
  <si>
    <t xml:space="preserve">http://www.acrofan.com/ko-kr/detail.php?number=24562&amp;thread=BC04
</t>
    <phoneticPr fontId="1" type="noConversion"/>
  </si>
  <si>
    <t>http://www.acrofan.com/ko-kr/detail.php?number=24583&amp;thread=BA07</t>
  </si>
  <si>
    <t>넥센타이어</t>
    <phoneticPr fontId="1" type="noConversion"/>
  </si>
  <si>
    <t>http://www.nexentire.com/kr/</t>
    <phoneticPr fontId="1" type="noConversion"/>
  </si>
  <si>
    <t>Pirelli'해외'</t>
    <phoneticPr fontId="1" type="noConversion"/>
  </si>
  <si>
    <t>https://www.pirelli.com/tyres/pt-br/car/homepage#</t>
    <phoneticPr fontId="1" type="noConversion"/>
  </si>
  <si>
    <t>[프로농구] 인천 전자랜드, 락테이프 코리아와 제휴 협약 체결</t>
    <phoneticPr fontId="1" type="noConversion"/>
  </si>
  <si>
    <t>http://news.heraldcorp.com/sports/view.php?ud=201612051912276251471_1</t>
    <phoneticPr fontId="1" type="noConversion"/>
  </si>
  <si>
    <t>인천전자랜드 엘리펀츠</t>
    <phoneticPr fontId="1" type="noConversion"/>
  </si>
  <si>
    <t>http://www.etelephants.com/main_1617.php</t>
    <phoneticPr fontId="1" type="noConversion"/>
  </si>
  <si>
    <t>락테이프 코리아'없음'</t>
    <phoneticPr fontId="1" type="noConversion"/>
  </si>
  <si>
    <t>파티룸과 셰프음식 예약의 만남, '스페이스클라우드'+'플레이팅' 제휴</t>
    <phoneticPr fontId="1" type="noConversion"/>
  </si>
  <si>
    <t>http://mnb.moneys.mt.co.kr/mnbview.php?no=2016111310308078212</t>
    <phoneticPr fontId="1" type="noConversion"/>
  </si>
  <si>
    <t>스페이스 클라우드</t>
    <phoneticPr fontId="1" type="noConversion"/>
  </si>
  <si>
    <t>https://spacecloud.kr/</t>
    <phoneticPr fontId="1" type="noConversion"/>
  </si>
  <si>
    <t>플레이팅</t>
    <phoneticPr fontId="1" type="noConversion"/>
  </si>
  <si>
    <t>https://plating.co.kr/</t>
    <phoneticPr fontId="1" type="noConversion"/>
  </si>
  <si>
    <t>오픈메디칼, 퓨어덴탈과 전략적 제휴</t>
    <phoneticPr fontId="1" type="noConversion"/>
  </si>
  <si>
    <t>http://www.hankyung.com/news/app/newsview.php?aid=201612050773i</t>
    <phoneticPr fontId="1" type="noConversion"/>
  </si>
  <si>
    <t>오픈메디칼</t>
    <phoneticPr fontId="1" type="noConversion"/>
  </si>
  <si>
    <t>http://openmedical.co.kr/</t>
    <phoneticPr fontId="1" type="noConversion"/>
  </si>
  <si>
    <t>퓨어덴탈</t>
    <phoneticPr fontId="1" type="noConversion"/>
  </si>
  <si>
    <t>http://www.puredental.co.kr/</t>
    <phoneticPr fontId="1" type="noConversion"/>
  </si>
  <si>
    <t>라이나생명-기업은행, '콕닥' 서비스 업무 제휴</t>
    <phoneticPr fontId="1" type="noConversion"/>
  </si>
  <si>
    <t>http://moneys.mt.co.kr/news/mwView.php?type=1&amp;no=2016120515298039731&amp;outlink=1</t>
    <phoneticPr fontId="1" type="noConversion"/>
  </si>
  <si>
    <t>https://www.lina.co.kr/main/main.htm</t>
    <phoneticPr fontId="1" type="noConversion"/>
  </si>
  <si>
    <t>라이나생명</t>
    <phoneticPr fontId="1" type="noConversion"/>
  </si>
  <si>
    <t>콕닥</t>
    <phoneticPr fontId="1" type="noConversion"/>
  </si>
  <si>
    <t>https://www.kokdoc.com/main.kok#none</t>
    <phoneticPr fontId="1" type="noConversion"/>
  </si>
  <si>
    <t>웹툰 서비스 타파스 “포도트리와 전략적 제휴로 수익 증가 괄목할만'</t>
    <phoneticPr fontId="1" type="noConversion"/>
  </si>
  <si>
    <t>http://www.enewstoday.co.kr/news/articleView.html?idxno=653219</t>
    <phoneticPr fontId="1" type="noConversion"/>
  </si>
  <si>
    <t>타파스'없음'</t>
    <phoneticPr fontId="1" type="noConversion"/>
  </si>
  <si>
    <t>http://podotree.com/</t>
    <phoneticPr fontId="1" type="noConversion"/>
  </si>
  <si>
    <t>포도트리</t>
    <phoneticPr fontId="1" type="noConversion"/>
  </si>
  <si>
    <t>아스카, 노벨 산부인과 개발품 포괄 제휴</t>
    <phoneticPr fontId="1" type="noConversion"/>
  </si>
  <si>
    <t>http://www.bosa.co.kr/news/articleView.html?idxno=613422</t>
    <phoneticPr fontId="1" type="noConversion"/>
  </si>
  <si>
    <t>아스카제약</t>
    <phoneticPr fontId="1" type="noConversion"/>
  </si>
  <si>
    <t>http://www.ausk.co.kr/</t>
    <phoneticPr fontId="1" type="noConversion"/>
  </si>
  <si>
    <t>노벨파마'해외'</t>
    <phoneticPr fontId="1" type="noConversion"/>
  </si>
  <si>
    <t>http://www.novellpharm.com/</t>
    <phoneticPr fontId="1" type="noConversion"/>
  </si>
  <si>
    <t>롯데문화재단·서울시향, '3년간 우선 대관' 업무제휴</t>
    <phoneticPr fontId="1" type="noConversion"/>
  </si>
  <si>
    <t>http://www.newsis.com/ar_detail/view.html/?ar_id=NISX20161205_0014560056&amp;cID=10702&amp;pID=10700</t>
    <phoneticPr fontId="1" type="noConversion"/>
  </si>
  <si>
    <t>http://www.lottefoundationforarts.org/</t>
    <phoneticPr fontId="1" type="noConversion"/>
  </si>
  <si>
    <t>롯데문화재단</t>
    <phoneticPr fontId="1" type="noConversion"/>
  </si>
  <si>
    <t>서울시립교향악단</t>
    <phoneticPr fontId="1" type="noConversion"/>
  </si>
  <si>
    <t>http://www.seoulphil.or.kr/main/page.do</t>
    <phoneticPr fontId="1" type="noConversion"/>
  </si>
  <si>
    <t>유진투자증권, 광대증권 제휴 선강퉁 서비스 개시</t>
    <phoneticPr fontId="1" type="noConversion"/>
  </si>
  <si>
    <t>http://www.fntimes.com/paper/view.aspx?num=167625</t>
    <phoneticPr fontId="1" type="noConversion"/>
  </si>
  <si>
    <t>유진투자증권</t>
    <phoneticPr fontId="1" type="noConversion"/>
  </si>
  <si>
    <t>https://www.eugenefn.com/main.do</t>
    <phoneticPr fontId="1" type="noConversion"/>
  </si>
  <si>
    <t>광대증권'한문'</t>
    <phoneticPr fontId="1" type="noConversion"/>
  </si>
  <si>
    <t>농협은행, 한국P2P금융협회와 업무제휴</t>
    <phoneticPr fontId="1" type="noConversion"/>
  </si>
  <si>
    <t>http://www.dt.co.kr/contents.html?article_no=2016120502109923811002</t>
    <phoneticPr fontId="1" type="noConversion"/>
  </si>
  <si>
    <t>NH농협은행</t>
    <phoneticPr fontId="1" type="noConversion"/>
  </si>
  <si>
    <t>https://banking.nonghyup.com/nhbank.html</t>
    <phoneticPr fontId="1" type="noConversion"/>
  </si>
  <si>
    <t>http://www.nhfngroup.com/</t>
    <phoneticPr fontId="1" type="noConversion"/>
  </si>
  <si>
    <t>한국p2p금융협회</t>
    <phoneticPr fontId="1" type="noConversion"/>
  </si>
  <si>
    <t>http://p2plending.or.kr/</t>
    <phoneticPr fontId="1" type="noConversion"/>
  </si>
  <si>
    <t>DGB대구은행, ‘얼라이브 아쿠아리움 대구’ 업무제휴...티켓 오프라인 단독 판매</t>
    <phoneticPr fontId="1" type="noConversion"/>
  </si>
  <si>
    <t>http://www.nspna.com/news/?mode=view&amp;newsid=197697</t>
    <phoneticPr fontId="1" type="noConversion"/>
  </si>
  <si>
    <t>dgb대구은행</t>
    <phoneticPr fontId="1" type="noConversion"/>
  </si>
  <si>
    <t>아쿠아월드코리아</t>
    <phoneticPr fontId="1" type="noConversion"/>
  </si>
  <si>
    <t>http://www.awkorea.com/</t>
    <phoneticPr fontId="1" type="noConversion"/>
  </si>
  <si>
    <t>카셰어링 그린카, 제휴 시너지 강화 'L.POINT 통합멤버십' 도입</t>
  </si>
  <si>
    <t>http://sports.chosun.com/news/ntype.htm?id=201612050100029400001834&amp;servicedate=20161204</t>
    <phoneticPr fontId="1" type="noConversion"/>
  </si>
  <si>
    <t>그린카</t>
    <phoneticPr fontId="1" type="noConversion"/>
  </si>
  <si>
    <t>https://www.greencar.co.kr/index.do</t>
    <phoneticPr fontId="1" type="noConversion"/>
  </si>
  <si>
    <t>https://www.dgb.co.kr/dgb_ebz_main.jsp</t>
    <phoneticPr fontId="1" type="noConversion"/>
  </si>
  <si>
    <t>L.POINT</t>
    <phoneticPr fontId="1" type="noConversion"/>
  </si>
  <si>
    <t>https://www.lpoint.com/</t>
    <phoneticPr fontId="1" type="noConversion"/>
  </si>
  <si>
    <t xml:space="preserve">컴프매, 스크린야구 품었다…‘스트라이크존’과 제휴 </t>
    <phoneticPr fontId="1" type="noConversion"/>
  </si>
  <si>
    <t>http://www.gamechosun.co.kr/webzine/article/view.php?no=138045</t>
    <phoneticPr fontId="1" type="noConversion"/>
  </si>
  <si>
    <t>컴투스</t>
    <phoneticPr fontId="1" type="noConversion"/>
  </si>
  <si>
    <t>https://com2us.com/</t>
    <phoneticPr fontId="1" type="noConversion"/>
  </si>
  <si>
    <t>뉴딘콘텐츠</t>
    <phoneticPr fontId="1" type="noConversion"/>
  </si>
  <si>
    <t>http://www.newdincontents.com/main/main.asp</t>
    <phoneticPr fontId="1" type="noConversion"/>
  </si>
  <si>
    <t>https://www.lotte.co.kr/index.jsp</t>
    <phoneticPr fontId="1" type="noConversion"/>
  </si>
  <si>
    <t>KT뮤직과 JBL제휴, 음악밸류마케팅 추진</t>
    <phoneticPr fontId="1" type="noConversion"/>
  </si>
  <si>
    <t>http://www.acrofan.com/ko-kr/detail.php?number=24359&amp;thread=BD02</t>
    <phoneticPr fontId="1" type="noConversion"/>
  </si>
  <si>
    <t>지니뮤직</t>
    <phoneticPr fontId="1" type="noConversion"/>
  </si>
  <si>
    <t>https://www.ollehmusic.com/</t>
    <phoneticPr fontId="1" type="noConversion"/>
  </si>
  <si>
    <t>http://www.jbl.com/</t>
    <phoneticPr fontId="1" type="noConversion"/>
  </si>
  <si>
    <t>JBL'해외'</t>
    <phoneticPr fontId="1" type="noConversion"/>
  </si>
  <si>
    <t>두타면세점-소중한건강증진센터, 유커 유치 업무제휴</t>
    <phoneticPr fontId="1" type="noConversion"/>
  </si>
  <si>
    <t>http://www.newspim.com/news/view/20161202000288</t>
    <phoneticPr fontId="1" type="noConversion"/>
  </si>
  <si>
    <t>두타면세점</t>
    <phoneticPr fontId="1" type="noConversion"/>
  </si>
  <si>
    <t>http://www.dootadutyfree.com/dutyfree/main/main/index.do?source=https://www.google.co.kr/</t>
    <phoneticPr fontId="1" type="noConversion"/>
  </si>
  <si>
    <t>http://www.doosan.com/kr/main.do</t>
    <phoneticPr fontId="1" type="noConversion"/>
  </si>
  <si>
    <t>https://www.olleh.com/</t>
    <phoneticPr fontId="1" type="noConversion"/>
  </si>
  <si>
    <t>소중한건강증진센터</t>
    <phoneticPr fontId="1" type="noConversion"/>
  </si>
  <si>
    <t>http://www.sojunghealth.com/</t>
    <phoneticPr fontId="1" type="noConversion"/>
  </si>
  <si>
    <t>유엔젤'토모키즈', 농협상호금융과 전략적 파트너십 제휴 맺어</t>
    <phoneticPr fontId="1" type="noConversion"/>
  </si>
  <si>
    <t>http://www.sedaily.com/NewsView/1L53AJNZ5G</t>
    <phoneticPr fontId="1" type="noConversion"/>
  </si>
  <si>
    <t>유엔젤</t>
    <phoneticPr fontId="1" type="noConversion"/>
  </si>
  <si>
    <t>http://www.uangel.com/ko/</t>
    <phoneticPr fontId="1" type="noConversion"/>
  </si>
  <si>
    <t>표절 검사 서비스 ‘카피킬러’, 교문사와 컨텐츠 제휴 체결...‘더 꼼꼼해졌다’</t>
    <phoneticPr fontId="1" type="noConversion"/>
  </si>
  <si>
    <t>http://www.hellot.net/new_hellot/magazine/magazine_read.html?code=203&amp;sub=004&amp;idx=32046</t>
    <phoneticPr fontId="1" type="noConversion"/>
  </si>
  <si>
    <t>카피킬러</t>
    <phoneticPr fontId="1" type="noConversion"/>
  </si>
  <si>
    <t>http://www.copykiller.org/main_ko.html</t>
    <phoneticPr fontId="1" type="noConversion"/>
  </si>
  <si>
    <t>교문사</t>
    <phoneticPr fontId="1" type="noConversion"/>
  </si>
  <si>
    <t>http://www.gyomoon.com/</t>
    <phoneticPr fontId="1" type="noConversion"/>
  </si>
  <si>
    <t xml:space="preserve">황창규의 승부수'…KT, 금융권과 전략적 제휴로 한계 넓혀 </t>
    <phoneticPr fontId="1" type="noConversion"/>
  </si>
  <si>
    <t>http://www.focus.kr/view.php?key=2016120200134829883</t>
    <phoneticPr fontId="1" type="noConversion"/>
  </si>
  <si>
    <t>KT</t>
    <phoneticPr fontId="1" type="noConversion"/>
  </si>
  <si>
    <t>우리은행</t>
    <phoneticPr fontId="1" type="noConversion"/>
  </si>
  <si>
    <t>https://www.wooribank.com/</t>
    <phoneticPr fontId="1" type="noConversion"/>
  </si>
  <si>
    <t>이마트위드미, BC카드와 연말 제휴행사</t>
    <phoneticPr fontId="1" type="noConversion"/>
  </si>
  <si>
    <t>http://www.newstomato.com/ReadNews.aspx?no=712832</t>
    <phoneticPr fontId="1" type="noConversion"/>
  </si>
  <si>
    <t>https://www.with-me.co.kr/index.asp</t>
    <phoneticPr fontId="1" type="noConversion"/>
  </si>
  <si>
    <t>이마트위드미</t>
    <phoneticPr fontId="1" type="noConversion"/>
  </si>
  <si>
    <t>https://www.shinsegae.com/</t>
    <phoneticPr fontId="1" type="noConversion"/>
  </si>
  <si>
    <t>BC카드</t>
    <phoneticPr fontId="1" type="noConversion"/>
  </si>
  <si>
    <t>https://www.bccard.com/app/card/MainActn.do?gclid=CjwKEAjwxurIBRDnt7P7rODiq0USJADwjt5DRflGgPBCleg15tiL9ZhMuu-1zgUBEVXhOinsub0qqhoCd2fw_wcB</t>
    <phoneticPr fontId="1" type="noConversion"/>
  </si>
  <si>
    <t>웹젠 마상소프트와 ‘콜오브카오스’의 PC방 사업 제휴 ‘정식서비스 시작’</t>
    <phoneticPr fontId="1" type="noConversion"/>
  </si>
  <si>
    <t>http://www.nspna.com/news/?mode=view&amp;newsid=197537</t>
    <phoneticPr fontId="1" type="noConversion"/>
  </si>
  <si>
    <t>마상소프트</t>
    <phoneticPr fontId="1" type="noConversion"/>
  </si>
  <si>
    <t>https://www.masangsoft.com/</t>
    <phoneticPr fontId="1" type="noConversion"/>
  </si>
  <si>
    <t>웹젠</t>
    <phoneticPr fontId="1" type="noConversion"/>
  </si>
  <si>
    <t>http://www.webzen.co.kr/</t>
    <phoneticPr fontId="1" type="noConversion"/>
  </si>
  <si>
    <t>아스트라, 이고리식 펩티드 개발제휴</t>
    <phoneticPr fontId="1" type="noConversion"/>
  </si>
  <si>
    <t>http://www.bosa.co.kr/news/articleView.html?idxno=613364</t>
    <phoneticPr fontId="1" type="noConversion"/>
  </si>
  <si>
    <t>아스트라제네카</t>
    <phoneticPr fontId="1" type="noConversion"/>
  </si>
  <si>
    <t>http://www.astrazeneca.co.kr/</t>
    <phoneticPr fontId="1" type="noConversion"/>
  </si>
  <si>
    <t>바이시클 쎄러퓨틱스 '해외'</t>
    <phoneticPr fontId="1" type="noConversion"/>
  </si>
  <si>
    <t>화이자ㆍIBM, 신약개발에 인공지능 접목 제휴</t>
    <phoneticPr fontId="1" type="noConversion"/>
  </si>
  <si>
    <t>http://www.yakup.com/news/index.html?mode=view&amp;cat=16&amp;nid=201574</t>
    <phoneticPr fontId="1" type="noConversion"/>
  </si>
  <si>
    <t>화이자</t>
    <phoneticPr fontId="1" type="noConversion"/>
  </si>
  <si>
    <t>http://www.pfizer.co.kr/</t>
    <phoneticPr fontId="1" type="noConversion"/>
  </si>
  <si>
    <t>IBM</t>
    <phoneticPr fontId="1" type="noConversion"/>
  </si>
  <si>
    <t>https://www.ibm.com/kr-ko/</t>
    <phoneticPr fontId="1" type="noConversion"/>
  </si>
  <si>
    <t>“NK세포활성도 활용 헬스케어상품 출시” 에이티젠, AAI헬스케어와 제휴</t>
    <phoneticPr fontId="1" type="noConversion"/>
  </si>
  <si>
    <t>http://news.heraldcorp.com/view.php?ud=20161201000699</t>
    <phoneticPr fontId="1" type="noConversion"/>
  </si>
  <si>
    <t>에이티젠</t>
    <phoneticPr fontId="1" type="noConversion"/>
  </si>
  <si>
    <t>http://nkvue.com/</t>
    <phoneticPr fontId="1" type="noConversion"/>
  </si>
  <si>
    <t>AAI헬스케어</t>
    <phoneticPr fontId="1" type="noConversion"/>
  </si>
  <si>
    <t>https://www.aaihc.com/web/</t>
    <phoneticPr fontId="1" type="noConversion"/>
  </si>
  <si>
    <t>넥슨-라우드커뮤니케이션즈…e스포츠 활성화 전략적 제휴</t>
    <phoneticPr fontId="1" type="noConversion"/>
  </si>
  <si>
    <t>http://news.heraldcorp.com/view.php?ud=20161201000400</t>
    <phoneticPr fontId="1" type="noConversion"/>
  </si>
  <si>
    <t>http://www.nexon.com/Home/Game.aspx</t>
    <phoneticPr fontId="1" type="noConversion"/>
  </si>
  <si>
    <t>넥슨코리아</t>
    <phoneticPr fontId="1" type="noConversion"/>
  </si>
  <si>
    <t>라우드커뮤니케이션즈'없음'</t>
    <phoneticPr fontId="1" type="noConversion"/>
  </si>
  <si>
    <t>펄, ‘전국문화원사무국장연합회’와 제휴…지역문화 콘텐츠 활성화</t>
    <phoneticPr fontId="1" type="noConversion"/>
  </si>
  <si>
    <t>http://www.cctvnews.co.kr/news/articleView.html?idxno=62325</t>
    <phoneticPr fontId="1" type="noConversion"/>
  </si>
  <si>
    <t>펄'없음'</t>
    <phoneticPr fontId="1" type="noConversion"/>
  </si>
  <si>
    <t>전국문화원사무국장연합회'없음'</t>
    <phoneticPr fontId="1" type="noConversion"/>
  </si>
  <si>
    <t>더마 사이언스, 뷰티 브랜드 말레이시아 'Bio Asia Cosmetics'와 전략적 제휴 체결</t>
  </si>
  <si>
    <t>http://www.siminilbo.co.kr/news/articleView.html?idxno=487502</t>
    <phoneticPr fontId="1" type="noConversion"/>
  </si>
  <si>
    <t>더마사이언스</t>
    <phoneticPr fontId="1" type="noConversion"/>
  </si>
  <si>
    <t>http://www.dermascience.co.kr/eng/main/main.php</t>
    <phoneticPr fontId="1" type="noConversion"/>
  </si>
  <si>
    <t>bio asia cosmetics'해외'</t>
    <phoneticPr fontId="1" type="noConversion"/>
  </si>
  <si>
    <t>블랙야크, 효성과 업무제휴 협약 “글로벌 시장서 시너지 일으킬 것”</t>
    <phoneticPr fontId="1" type="noConversion"/>
  </si>
  <si>
    <t>http://sports.khan.co.kr/bizlife/sk_index.html?art_id=201611301733003&amp;sec_id=564001&amp;pt=nv</t>
    <phoneticPr fontId="1" type="noConversion"/>
  </si>
  <si>
    <t>블랙야크</t>
    <phoneticPr fontId="1" type="noConversion"/>
  </si>
  <si>
    <t>http://www.blackyak.com/</t>
    <phoneticPr fontId="1" type="noConversion"/>
  </si>
  <si>
    <t>http://www.hyosung.co.kr/kr/index.do</t>
    <phoneticPr fontId="1" type="noConversion"/>
  </si>
  <si>
    <t>효성</t>
    <phoneticPr fontId="1" type="noConversion"/>
  </si>
  <si>
    <t>멀티캠퍼스, 오라클과 IT교육서비스 사업 제휴</t>
    <phoneticPr fontId="1" type="noConversion"/>
  </si>
  <si>
    <t>http://www.fnnews.com/news/201611301605487790</t>
    <phoneticPr fontId="1" type="noConversion"/>
  </si>
  <si>
    <t>http://www.multicampus.co.kr/</t>
    <phoneticPr fontId="1" type="noConversion"/>
  </si>
  <si>
    <t>멀티캠퍼스</t>
    <phoneticPr fontId="1" type="noConversion"/>
  </si>
  <si>
    <t>오라클</t>
    <phoneticPr fontId="1" type="noConversion"/>
  </si>
  <si>
    <t>https://www.oracle.com/index.html</t>
    <phoneticPr fontId="1" type="noConversion"/>
  </si>
  <si>
    <t>대한항공, 일본항공과 한일노선 마일리지 업무 제휴</t>
  </si>
  <si>
    <t>http://www.joseilbo.com/news/htmls/2016/11/20161130310134.html</t>
    <phoneticPr fontId="1" type="noConversion"/>
  </si>
  <si>
    <t>대한항공</t>
    <phoneticPr fontId="1" type="noConversion"/>
  </si>
  <si>
    <t>https://kr.koreanair.com/korea/ko.html</t>
    <phoneticPr fontId="1" type="noConversion"/>
  </si>
  <si>
    <t>일본항공</t>
    <phoneticPr fontId="1" type="noConversion"/>
  </si>
  <si>
    <t>https://www.kr.jal.com/krl/ko/</t>
    <phoneticPr fontId="1" type="noConversion"/>
  </si>
  <si>
    <t>CU, 티몬에 이어 11번가와 택배 제휴 서비스 실시</t>
    <phoneticPr fontId="1" type="noConversion"/>
  </si>
  <si>
    <t>http://www.viva100.com/main/view.php?key=20161130010009100</t>
    <phoneticPr fontId="1" type="noConversion"/>
  </si>
  <si>
    <t>CU</t>
    <phoneticPr fontId="1" type="noConversion"/>
  </si>
  <si>
    <t>http://cu.bgfretail.com/index.do</t>
    <phoneticPr fontId="1" type="noConversion"/>
  </si>
  <si>
    <t>SK플래닛</t>
    <phoneticPr fontId="1" type="noConversion"/>
  </si>
  <si>
    <t>http://www.skplanet.com/main.aspx?v=3</t>
    <phoneticPr fontId="1" type="noConversion"/>
  </si>
  <si>
    <t>여성한방네트워크 자윤한의원, 한국교총(KFTA)과 제휴협약 체결</t>
    <phoneticPr fontId="1" type="noConversion"/>
  </si>
  <si>
    <t>http://www.munhwanews.com/news/articleView.html?idxno=30370</t>
    <phoneticPr fontId="1" type="noConversion"/>
  </si>
  <si>
    <t>자윤한의원</t>
    <phoneticPr fontId="1" type="noConversion"/>
  </si>
  <si>
    <t>http://www.jayoon.co.kr/template/main/main.php</t>
    <phoneticPr fontId="1" type="noConversion"/>
  </si>
  <si>
    <t>한국교원단체총연합회</t>
    <phoneticPr fontId="1" type="noConversion"/>
  </si>
  <si>
    <t>http://www.kfta.or.kr/</t>
    <phoneticPr fontId="1" type="noConversion"/>
  </si>
  <si>
    <t>오토팩토리-포키비언 기술 제휴, 차량 데이터 서비스 강화</t>
    <phoneticPr fontId="1" type="noConversion"/>
  </si>
  <si>
    <t>http://www.acrofan.com/ko-kr/detail.php?number=23652&amp;thread=BC06</t>
    <phoneticPr fontId="1" type="noConversion"/>
  </si>
  <si>
    <t>오토팩토리'없음'</t>
    <phoneticPr fontId="1" type="noConversion"/>
  </si>
  <si>
    <t>포키비언</t>
    <phoneticPr fontId="1" type="noConversion"/>
  </si>
  <si>
    <t>http://pokevian.com/</t>
    <phoneticPr fontId="1" type="noConversion"/>
  </si>
  <si>
    <t>http://www.sisaweek.com/news/articleView.html?idxno=83182</t>
    <phoneticPr fontId="1" type="noConversion"/>
  </si>
  <si>
    <t>우리은행</t>
    <phoneticPr fontId="1" type="noConversion"/>
  </si>
  <si>
    <t>우리은행, 하나투어 포괄적 업무제휴 협약</t>
    <phoneticPr fontId="1" type="noConversion"/>
  </si>
  <si>
    <t>https://www.wooribank.com/</t>
    <phoneticPr fontId="1" type="noConversion"/>
  </si>
  <si>
    <t>하나투어</t>
    <phoneticPr fontId="1" type="noConversion"/>
  </si>
  <si>
    <t>http://www.hanatour.com/</t>
    <phoneticPr fontId="1" type="noConversion"/>
  </si>
  <si>
    <t>판도라TV, MCN기업 SNS엔터테인먼트와 제휴</t>
    <phoneticPr fontId="1" type="noConversion"/>
  </si>
  <si>
    <t>http://www.etnews.com/20161129000472</t>
    <phoneticPr fontId="1" type="noConversion"/>
  </si>
  <si>
    <t>판도라티비</t>
    <phoneticPr fontId="1" type="noConversion"/>
  </si>
  <si>
    <t>SNS엔터테인먼트'없음'</t>
    <phoneticPr fontId="1" type="noConversion"/>
  </si>
  <si>
    <t>소프트센-우리들휴브레인, 전략적 제휴</t>
    <phoneticPr fontId="1" type="noConversion"/>
  </si>
  <si>
    <t>http://www.mt.co.kr/view/mtview.php?type=1&amp;no=2016112917074741722&amp;outlink=1</t>
    <phoneticPr fontId="1" type="noConversion"/>
  </si>
  <si>
    <t>소프트센</t>
    <phoneticPr fontId="1" type="noConversion"/>
  </si>
  <si>
    <t>http://www.softcen.co.kr/app/view/main</t>
    <phoneticPr fontId="1" type="noConversion"/>
  </si>
  <si>
    <t>우리들휴브레인'없음'</t>
    <phoneticPr fontId="1" type="noConversion"/>
  </si>
  <si>
    <t>한국MS–영림원소프트랩, 제휴··· '애저 기반 ERP 사업 박차'</t>
    <phoneticPr fontId="1" type="noConversion"/>
  </si>
  <si>
    <t>http://www.ciokorea.com/news/32162</t>
    <phoneticPr fontId="1" type="noConversion"/>
  </si>
  <si>
    <t>한국마이크로소프트</t>
    <phoneticPr fontId="1" type="noConversion"/>
  </si>
  <si>
    <t>https://www.microsoft.com/ko-kr/</t>
    <phoneticPr fontId="1" type="noConversion"/>
  </si>
  <si>
    <t>영림원소프트랩</t>
    <phoneticPr fontId="1" type="noConversion"/>
  </si>
  <si>
    <t>http://www.ksystem.co.kr/</t>
    <phoneticPr fontId="1" type="noConversion"/>
  </si>
  <si>
    <t>버즈빌, 롯데멤버스 엘포인트와 전략적 제휴 체결</t>
    <phoneticPr fontId="1" type="noConversion"/>
  </si>
  <si>
    <t>http://www.nocutnews.co.kr/news/4692936</t>
    <phoneticPr fontId="1" type="noConversion"/>
  </si>
  <si>
    <t>버즈빌</t>
    <phoneticPr fontId="1" type="noConversion"/>
  </si>
  <si>
    <t>https://www.buzzvil.com/ko/home-kr/</t>
    <phoneticPr fontId="1" type="noConversion"/>
  </si>
  <si>
    <t>이디야, 제휴 신한카드 출시…커피 최대 50% 할인</t>
    <phoneticPr fontId="1" type="noConversion"/>
  </si>
  <si>
    <t>http://www.cstimes.com/news/articleView.html?idxno=232166</t>
    <phoneticPr fontId="1" type="noConversion"/>
  </si>
  <si>
    <t>이디야</t>
    <phoneticPr fontId="1" type="noConversion"/>
  </si>
  <si>
    <t>http://ediya.com/nitro/main/index.php</t>
    <phoneticPr fontId="1" type="noConversion"/>
  </si>
  <si>
    <t>포장이사 직거래오픈마켓 ‘다이사(DA24)’, 부동산114와 업무제휴</t>
    <phoneticPr fontId="1" type="noConversion"/>
  </si>
  <si>
    <t>http://www.speconomy.com/news/articleView.html?idxno=75734</t>
    <phoneticPr fontId="1" type="noConversion"/>
  </si>
  <si>
    <t>다이사</t>
    <phoneticPr fontId="1" type="noConversion"/>
  </si>
  <si>
    <t>http://www.da24.co.kr/</t>
    <phoneticPr fontId="1" type="noConversion"/>
  </si>
  <si>
    <t>http://www.r114.com/</t>
    <phoneticPr fontId="1" type="noConversion"/>
  </si>
  <si>
    <t>부동산114</t>
    <phoneticPr fontId="1" type="noConversion"/>
  </si>
  <si>
    <t>中 칭화그룹, 바이넥스와 전략적 제휴…2110억원 투자</t>
    <phoneticPr fontId="1" type="noConversion"/>
  </si>
  <si>
    <t>http://www.mdtoday.co.kr/mdtoday/index.html?no=275980</t>
    <phoneticPr fontId="1" type="noConversion"/>
  </si>
  <si>
    <t>동방강태산업그룹'해외'</t>
    <phoneticPr fontId="1" type="noConversion"/>
  </si>
  <si>
    <t>바이넥스</t>
    <phoneticPr fontId="1" type="noConversion"/>
  </si>
  <si>
    <t>http://www.bi-nex.com/</t>
    <phoneticPr fontId="1" type="noConversion"/>
  </si>
  <si>
    <t>브릿지바이오 신약개발 제휴</t>
    <phoneticPr fontId="1" type="noConversion"/>
  </si>
  <si>
    <t>http://news.mk.co.kr/newsRead.php?no=827504&amp;year=2016</t>
    <phoneticPr fontId="1" type="noConversion"/>
  </si>
  <si>
    <t>브릿지바이오</t>
    <phoneticPr fontId="1" type="noConversion"/>
  </si>
  <si>
    <t>http://www.bridge-bio.com/</t>
    <phoneticPr fontId="1" type="noConversion"/>
  </si>
  <si>
    <t>연세의료원</t>
    <phoneticPr fontId="1" type="noConversion"/>
  </si>
  <si>
    <t>http://www.yuhs.or.kr/</t>
    <phoneticPr fontId="1" type="noConversion"/>
  </si>
  <si>
    <t>OK캐쉬백 일본에서도 쌓는다...SK플래닛, 日 5개 브랜드와 제휴</t>
    <phoneticPr fontId="1" type="noConversion"/>
  </si>
  <si>
    <t>http://news.mtn.co.kr/newscenter/news_viewer.mtn?gidx=2016112910471593198</t>
    <phoneticPr fontId="1" type="noConversion"/>
  </si>
  <si>
    <t>로열티마케팅'해외'</t>
    <phoneticPr fontId="1" type="noConversion"/>
  </si>
  <si>
    <t>제주은행 유비페이와 제휴 모바일 간편결제 서비스제공</t>
    <phoneticPr fontId="1" type="noConversion"/>
  </si>
  <si>
    <t>http://www.jejunews.com/news/articleView.html?idxno=2001685</t>
    <phoneticPr fontId="1" type="noConversion"/>
  </si>
  <si>
    <t>제주은행</t>
    <phoneticPr fontId="1" type="noConversion"/>
  </si>
  <si>
    <t>https://www.e-jejubank.com/JeJuBankInfo.do</t>
    <phoneticPr fontId="1" type="noConversion"/>
  </si>
  <si>
    <t>유비페이</t>
    <phoneticPr fontId="1" type="noConversion"/>
  </si>
  <si>
    <t>http://www.ubpay.com/ubpay/</t>
    <phoneticPr fontId="1" type="noConversion"/>
  </si>
  <si>
    <t>메쉬코리아, 교보문고와 제휴로 실시간 도서배송 서비스 실시</t>
    <phoneticPr fontId="1" type="noConversion"/>
  </si>
  <si>
    <t>http://www.etnews.com/20161128000432</t>
    <phoneticPr fontId="1" type="noConversion"/>
  </si>
  <si>
    <t>http://meshkorea.net/</t>
    <phoneticPr fontId="1" type="noConversion"/>
  </si>
  <si>
    <t>메쉬코리아</t>
    <phoneticPr fontId="1" type="noConversion"/>
  </si>
  <si>
    <t>교보문고</t>
    <phoneticPr fontId="1" type="noConversion"/>
  </si>
  <si>
    <t>http://www.kyobobook.co.kr/index.laf?OV_REFFER=https://www.google.co.kr/</t>
    <phoneticPr fontId="1" type="noConversion"/>
  </si>
  <si>
    <t>英장난감백화점 햄리스 국내 상륙…한국짐보리 제휴</t>
    <phoneticPr fontId="1" type="noConversion"/>
  </si>
  <si>
    <t>http://news.mk.co.kr/newsRead.php?no=825393&amp;year=2016</t>
    <phoneticPr fontId="1" type="noConversion"/>
  </si>
  <si>
    <t>햄리스'해외'</t>
    <phoneticPr fontId="1" type="noConversion"/>
  </si>
  <si>
    <t>짐월드</t>
    <phoneticPr fontId="1" type="noConversion"/>
  </si>
  <si>
    <t>http://www.gymboree.co.kr/</t>
    <phoneticPr fontId="1" type="noConversion"/>
  </si>
  <si>
    <t>국민銀, SKT와 제휴로 간편인증 서비스 출시</t>
    <phoneticPr fontId="1" type="noConversion"/>
  </si>
  <si>
    <t>http://www.mt.co.kr/view/mtview.php?type=1&amp;no=2016112816320323554&amp;outlink=1</t>
    <phoneticPr fontId="1" type="noConversion"/>
  </si>
  <si>
    <t>KB국민은행</t>
    <phoneticPr fontId="1" type="noConversion"/>
  </si>
  <si>
    <t>https://www.kbstar.com/</t>
    <phoneticPr fontId="1" type="noConversion"/>
  </si>
  <si>
    <t>SKT</t>
    <phoneticPr fontId="1" type="noConversion"/>
  </si>
  <si>
    <t>http://www.tworld.co.kr/</t>
    <phoneticPr fontId="1" type="noConversion"/>
  </si>
  <si>
    <t>https://www.kbfg.com/Kor/index.jsp</t>
    <phoneticPr fontId="1" type="noConversion"/>
  </si>
  <si>
    <t xml:space="preserve">데이타뱅크시스템즈, 삼성카드와 ‘엠케어’ 업무제휴 체결 </t>
    <phoneticPr fontId="1" type="noConversion"/>
  </si>
  <si>
    <t>http://www.ajunews.com/view/20161128160957658</t>
    <phoneticPr fontId="1" type="noConversion"/>
  </si>
  <si>
    <t>http://www.idatabank.com/</t>
    <phoneticPr fontId="1" type="noConversion"/>
  </si>
  <si>
    <t>데이터뱅크시스템즈</t>
    <phoneticPr fontId="1" type="noConversion"/>
  </si>
  <si>
    <t>이노그리드-아토리서치, SDN/NFV 사업 제휴</t>
    <phoneticPr fontId="1" type="noConversion"/>
  </si>
  <si>
    <t>http://www.zdnet.co.kr/news/news_view.asp?artice_id=20161128155137&amp;type=det&amp;re=</t>
    <phoneticPr fontId="1" type="noConversion"/>
  </si>
  <si>
    <t>이노그리드</t>
    <phoneticPr fontId="1" type="noConversion"/>
  </si>
  <si>
    <t>http://www.innogrid.com/</t>
    <phoneticPr fontId="1" type="noConversion"/>
  </si>
  <si>
    <t>아토리서치</t>
    <phoneticPr fontId="1" type="noConversion"/>
  </si>
  <si>
    <t>http://www.atto-research.com/ko/main/</t>
    <phoneticPr fontId="1" type="noConversion"/>
  </si>
  <si>
    <t>우리은행, 통신사 제휴 ‘우리KT꿀데이터통장’ 출시</t>
    <phoneticPr fontId="1" type="noConversion"/>
  </si>
  <si>
    <t>http://www.fntimes.com/paper/view.aspx?num=167084</t>
    <phoneticPr fontId="1" type="noConversion"/>
  </si>
  <si>
    <t>http://www.kt.com/main.jsp</t>
    <phoneticPr fontId="1" type="noConversion"/>
  </si>
  <si>
    <t>KT</t>
    <phoneticPr fontId="1" type="noConversion"/>
  </si>
  <si>
    <t>KB금융, 펀디드와 채권추심 및 보험상품 개발 제휴</t>
    <phoneticPr fontId="1" type="noConversion"/>
  </si>
  <si>
    <t>http://www.cnews.co.kr/uhtml/read.jsp?idxno=201611151710484380005</t>
    <phoneticPr fontId="1" type="noConversion"/>
  </si>
  <si>
    <t>KB금융그룹</t>
    <phoneticPr fontId="1" type="noConversion"/>
  </si>
  <si>
    <t>펀디드</t>
    <phoneticPr fontId="1" type="noConversion"/>
  </si>
  <si>
    <t>https://www.funded.co.kr/</t>
    <phoneticPr fontId="1" type="noConversion"/>
  </si>
  <si>
    <t>시오노기-도쿠시마대, 보툴리누스요법 제휴</t>
    <phoneticPr fontId="1" type="noConversion"/>
  </si>
  <si>
    <t>http://www.bosa.co.kr/news/articleView.html?idxno=613138</t>
    <phoneticPr fontId="1" type="noConversion"/>
  </si>
  <si>
    <t>시오노기'한문'</t>
    <phoneticPr fontId="1" type="noConversion"/>
  </si>
  <si>
    <t>http://www.shionogi.co.jp/</t>
    <phoneticPr fontId="1" type="noConversion"/>
  </si>
  <si>
    <t>도쿠시마대학'한문'</t>
    <phoneticPr fontId="1" type="noConversion"/>
  </si>
  <si>
    <t>http://www.tokushima-u.ac.jp/</t>
    <phoneticPr fontId="1" type="noConversion"/>
  </si>
  <si>
    <t>식신, 中 알리페이와 제휴해 유커 유혹…맛집 배달도 내년 초 서울 전역 확대</t>
    <phoneticPr fontId="1" type="noConversion"/>
  </si>
  <si>
    <t>http://www.sedaily.com/NewsView/1L459VCQNQ</t>
    <phoneticPr fontId="1" type="noConversion"/>
  </si>
  <si>
    <t>https://www.siksinhot.com/</t>
    <phoneticPr fontId="1" type="noConversion"/>
  </si>
  <si>
    <t>식신</t>
    <phoneticPr fontId="1" type="noConversion"/>
  </si>
  <si>
    <t>알리페이 '해외'</t>
    <phoneticPr fontId="1" type="noConversion"/>
  </si>
  <si>
    <t>https://intl.alipay.com/</t>
    <phoneticPr fontId="1" type="noConversion"/>
  </si>
  <si>
    <t>종로유학원, 시원스쿨과 제휴… 출국 전 영어학습 관리 제공</t>
    <phoneticPr fontId="1" type="noConversion"/>
  </si>
  <si>
    <t>http://www.dt.co.kr/contents.html?article_no=2016112802109923811016</t>
    <phoneticPr fontId="1" type="noConversion"/>
  </si>
  <si>
    <t>종로유학원</t>
    <phoneticPr fontId="1" type="noConversion"/>
  </si>
  <si>
    <t>http://www.coei.com/</t>
    <phoneticPr fontId="1" type="noConversion"/>
  </si>
  <si>
    <t>시원스쿨</t>
    <phoneticPr fontId="1" type="noConversion"/>
  </si>
  <si>
    <t>http://www.siwonschool.com/</t>
    <phoneticPr fontId="1" type="noConversion"/>
  </si>
  <si>
    <t>이니스프리, 텐바이텐과 제휴 '그린 크리스박스' 이벤트</t>
    <phoneticPr fontId="1" type="noConversion"/>
  </si>
  <si>
    <t>http://www.newsprime.co.kr/news/article.html?no=356041</t>
  </si>
  <si>
    <t>이니스프리</t>
    <phoneticPr fontId="1" type="noConversion"/>
  </si>
  <si>
    <t>http://www.innisfree.com/kr/ko/Main.do?source=https://www.google.co.kr/</t>
    <phoneticPr fontId="1" type="noConversion"/>
  </si>
  <si>
    <t>텐바이텐</t>
    <phoneticPr fontId="1" type="noConversion"/>
  </si>
  <si>
    <t>https://www.10x10.co.kr/</t>
    <phoneticPr fontId="1" type="noConversion"/>
  </si>
  <si>
    <t>지니집, 블랙프라이데이 맞아 ‘현대카드’와 제휴 이벤트 실시</t>
    <phoneticPr fontId="1" type="noConversion"/>
  </si>
  <si>
    <t>https://search.naver.com/search.naver?ie=utf8&amp;where=news&amp;query=%EC%A0%9C%ED%9C%B4&amp;sm=tab_pge&amp;sort=1&amp;photo=0&amp;field=1&amp;reporter_article=&amp;pd=3&amp;ds=2016.11.01&amp;de=2016.11.30&amp;docid=&amp;nso=so:dd,p:from20161101to20161130,a:t&amp;mynews=0&amp;start=131&amp;refresh_start=0</t>
  </si>
  <si>
    <t>지니집</t>
    <phoneticPr fontId="1" type="noConversion"/>
  </si>
  <si>
    <t>http://www.geniezip.com/main.do</t>
    <phoneticPr fontId="1" type="noConversion"/>
  </si>
  <si>
    <t>현대카드</t>
    <phoneticPr fontId="1" type="noConversion"/>
  </si>
  <si>
    <t>https://www.hyundaicard.com/index.jsp</t>
    <phoneticPr fontId="1" type="noConversion"/>
  </si>
  <si>
    <t>간나나기, 제일병원과 업무제휴…프리미엄 아기물티슈 지원</t>
    <phoneticPr fontId="1" type="noConversion"/>
  </si>
  <si>
    <t>http://www.enewstoday.co.kr/news/articleView.html?idxno=647481</t>
    <phoneticPr fontId="1" type="noConversion"/>
  </si>
  <si>
    <t>뉴본스킨</t>
    <phoneticPr fontId="1" type="noConversion"/>
  </si>
  <si>
    <t>http://www.gannanagi.com/shop/main/index.php</t>
    <phoneticPr fontId="1" type="noConversion"/>
  </si>
  <si>
    <t>제일병원</t>
    <phoneticPr fontId="1" type="noConversion"/>
  </si>
  <si>
    <t>http://www.cheilmc.co.kr/</t>
    <phoneticPr fontId="1" type="noConversion"/>
  </si>
  <si>
    <t>중기중앙회·한국공인노무사회, 노란우산공제 업무제휴</t>
    <phoneticPr fontId="1" type="noConversion"/>
  </si>
  <si>
    <t>http://www.mt.co.kr/view/mtview.php?type=1&amp;no=2016112512011747625&amp;outlink=1</t>
  </si>
  <si>
    <t>중소기업중앙회</t>
    <phoneticPr fontId="1" type="noConversion"/>
  </si>
  <si>
    <t>https://www.kbiz.or.kr/home/homeIndex.do</t>
    <phoneticPr fontId="1" type="noConversion"/>
  </si>
  <si>
    <t>http://www.kcplaa.or.kr/</t>
    <phoneticPr fontId="1" type="noConversion"/>
  </si>
  <si>
    <t>한국공인노무사회</t>
    <phoneticPr fontId="1" type="noConversion"/>
  </si>
  <si>
    <t>사노피ㆍ美 머크, EU 백신 제휴 “질서있는 종결”</t>
    <phoneticPr fontId="1" type="noConversion"/>
  </si>
  <si>
    <t>http://www.yakup.com/news/index.html?mode=view&amp;cat=16&amp;nid=201377</t>
    <phoneticPr fontId="1" type="noConversion"/>
  </si>
  <si>
    <t>사노피</t>
    <phoneticPr fontId="1" type="noConversion"/>
  </si>
  <si>
    <t>http://www.sanofi.co.kr/l/kr/ko/index.jsp</t>
    <phoneticPr fontId="1" type="noConversion"/>
  </si>
  <si>
    <t>http://www.merck.co.kr/ko/index.html</t>
    <phoneticPr fontId="1" type="noConversion"/>
  </si>
  <si>
    <t>머크</t>
    <phoneticPr fontId="1" type="noConversion"/>
  </si>
  <si>
    <t>마비노기, 애니메이션 ‘칭송 받는 자: 거짓의 가면’ 제휴</t>
    <phoneticPr fontId="1" type="noConversion"/>
  </si>
  <si>
    <t>http://www.zdnet.co.kr/news/news_view.asp?artice_id=20161124184404&amp;type=det&amp;re=</t>
    <phoneticPr fontId="1" type="noConversion"/>
  </si>
  <si>
    <t>넥슨코리아</t>
    <phoneticPr fontId="1" type="noConversion"/>
  </si>
  <si>
    <t>http://www.nexon.com/Home/Game.aspx</t>
    <phoneticPr fontId="1" type="noConversion"/>
  </si>
  <si>
    <t>http://aquaplus.jp/uta/itsu/</t>
    <phoneticPr fontId="1" type="noConversion"/>
  </si>
  <si>
    <t>칭송받는자:거짓의 가면 '해외'</t>
    <phoneticPr fontId="1" type="noConversion"/>
  </si>
  <si>
    <t>신한생명, 성형외과의사회와 소호슈랑스 업무제휴</t>
    <phoneticPr fontId="1" type="noConversion"/>
  </si>
  <si>
    <t>http://news.mtn.co.kr/newscenter/news_viewer.mtn?gidx=2016112411174637281</t>
    <phoneticPr fontId="1" type="noConversion"/>
  </si>
  <si>
    <t>대한성형외과의사회</t>
    <phoneticPr fontId="1" type="noConversion"/>
  </si>
  <si>
    <t>http://www.prskorea.co.kr/</t>
    <phoneticPr fontId="1" type="noConversion"/>
  </si>
  <si>
    <t xml:space="preserve">NH농협생명, 한국소공인진흥협회 업무제휴 </t>
    <phoneticPr fontId="1" type="noConversion"/>
  </si>
  <si>
    <t>http://www.ajunews.com/view/20161124171026873</t>
    <phoneticPr fontId="1" type="noConversion"/>
  </si>
  <si>
    <t>NH농협생명</t>
    <phoneticPr fontId="1" type="noConversion"/>
  </si>
  <si>
    <t>https://www.nhlife.co.kr/main.nhl</t>
    <phoneticPr fontId="1" type="noConversion"/>
  </si>
  <si>
    <t>https://banking.nonghyup.com/nhbank.html</t>
    <phoneticPr fontId="1" type="noConversion"/>
  </si>
  <si>
    <t>한국소공인진흥협회</t>
    <phoneticPr fontId="1" type="noConversion"/>
  </si>
  <si>
    <t>http://ksmpa.or.kr/</t>
    <phoneticPr fontId="1" type="noConversion"/>
  </si>
  <si>
    <t>한국마이크로소프트-엠프론티어, 애저기반 기술제휴 협력키로</t>
    <phoneticPr fontId="1" type="noConversion"/>
  </si>
  <si>
    <t>http://www.g-enews.com/view.php?ud=201611241708139206761_1</t>
  </si>
  <si>
    <t>https://www.microsoft.com/ko-kr/</t>
    <phoneticPr fontId="1" type="noConversion"/>
  </si>
  <si>
    <t>한국마이크로소프트</t>
    <phoneticPr fontId="1" type="noConversion"/>
  </si>
  <si>
    <t>엠프론티어</t>
    <phoneticPr fontId="1" type="noConversion"/>
  </si>
  <si>
    <t>http://emfrontier.com/kor/html/main/index.j네</t>
    <phoneticPr fontId="1" type="noConversion"/>
  </si>
  <si>
    <t>에어부산-메리츠화재, 여행자보험 온라인 마케팅 제휴 협약</t>
    <phoneticPr fontId="1" type="noConversion"/>
  </si>
  <si>
    <t>http://www.iusm.co.kr/news/articleView.html?idxno=699942</t>
  </si>
  <si>
    <t>에어부산</t>
    <phoneticPr fontId="1" type="noConversion"/>
  </si>
  <si>
    <t>https://www.airbusan.com/content/individual/?&amp;city=</t>
    <phoneticPr fontId="1" type="noConversion"/>
  </si>
  <si>
    <t>메리츠화재</t>
    <phoneticPr fontId="1" type="noConversion"/>
  </si>
  <si>
    <t>https://www.meritzfire.com/main.do#!/</t>
    <phoneticPr fontId="1" type="noConversion"/>
  </si>
  <si>
    <t>신한카드, SKT 제휴카드 출시..휴대폰 구입비용 할인</t>
    <phoneticPr fontId="1" type="noConversion"/>
  </si>
  <si>
    <t>http://www.hg-times.com/news/articleView.html?idxno=134359</t>
    <phoneticPr fontId="1" type="noConversion"/>
  </si>
  <si>
    <t>네덜란드 유아용품 브랜드 '뉴나', 한샘 플래그샵 잠실점 입점 기념 제휴 이벤트 실시</t>
    <phoneticPr fontId="1" type="noConversion"/>
  </si>
  <si>
    <t>http://kr.aving.net/news/view.php?articleId=1373889&amp;Branch_ID=kr&amp;rssid=naver&amp;mn_name=news</t>
  </si>
  <si>
    <t>뉴나</t>
    <phoneticPr fontId="1" type="noConversion"/>
  </si>
  <si>
    <t>http://www.nunababy.co.kr/main/</t>
    <phoneticPr fontId="1" type="noConversion"/>
  </si>
  <si>
    <t>한샘</t>
    <phoneticPr fontId="1" type="noConversion"/>
  </si>
  <si>
    <t>http://mall.hanssem.com/main.html?gclid=Cj0KEQjwmIrJBRCRmJ_x7KDo-9oBEiQAuUPKMtdA8UJ-VUv-Q15C4YTTiT6oPYULknYVgcPqQXaIa_caAq7G8P8HAQ</t>
    <phoneticPr fontId="1" type="noConversion"/>
  </si>
  <si>
    <t>후지필름, 中 화륜과 헬스케어사업 제휴</t>
    <phoneticPr fontId="1" type="noConversion"/>
  </si>
  <si>
    <t>http://www.bosa.co.kr/news/articleView.html?idxno=611954</t>
    <phoneticPr fontId="1" type="noConversion"/>
  </si>
  <si>
    <t>후지필름</t>
    <phoneticPr fontId="1" type="noConversion"/>
  </si>
  <si>
    <t>http://fujifilm.kr/</t>
    <phoneticPr fontId="1" type="noConversion"/>
  </si>
  <si>
    <t>화륜'해외'</t>
    <phoneticPr fontId="1" type="noConversion"/>
  </si>
  <si>
    <t xml:space="preserve">바른테크놀로지, 다쏘시스템과 제휴로 3D 설계 솔루션 시장 진출 </t>
    <phoneticPr fontId="1" type="noConversion"/>
  </si>
  <si>
    <t>http://www.datanet.co.kr/news/articleView.html?idxno=105754</t>
    <phoneticPr fontId="1" type="noConversion"/>
  </si>
  <si>
    <t>바른테크놀로지</t>
    <phoneticPr fontId="1" type="noConversion"/>
  </si>
  <si>
    <t>http://btec.co.kr/</t>
    <phoneticPr fontId="1" type="noConversion"/>
  </si>
  <si>
    <t>다쏘시스템</t>
    <phoneticPr fontId="1" type="noConversion"/>
  </si>
  <si>
    <t>https://www.3ds.com/ko/</t>
    <phoneticPr fontId="1" type="noConversion"/>
  </si>
  <si>
    <t>미담장학회, 사회공헌 제휴협약 체결</t>
    <phoneticPr fontId="1" type="noConversion"/>
  </si>
  <si>
    <t>http://www.newstown.co.kr/news/articleView.html?idxno=269315</t>
  </si>
  <si>
    <t>미담장학회</t>
    <phoneticPr fontId="1" type="noConversion"/>
  </si>
  <si>
    <t>http://www.midamss.org/</t>
    <phoneticPr fontId="1" type="noConversion"/>
  </si>
  <si>
    <t>SK행복나눔재단</t>
    <phoneticPr fontId="1" type="noConversion"/>
  </si>
  <si>
    <t>http://www.skhappiness.org/index.j네</t>
    <phoneticPr fontId="1" type="noConversion"/>
  </si>
  <si>
    <t>http://www.sk.co.kr/</t>
    <phoneticPr fontId="1" type="noConversion"/>
  </si>
  <si>
    <t>디즈니, 인텔과 제휴해 올랜도 리조트에서 드론쇼</t>
    <phoneticPr fontId="1" type="noConversion"/>
  </si>
  <si>
    <t>http://www.irobotnews.com/news/articleView.html?idxno=9201</t>
  </si>
  <si>
    <t>디즈니'해외'</t>
    <phoneticPr fontId="1" type="noConversion"/>
  </si>
  <si>
    <t>http://www.disney.com/</t>
    <phoneticPr fontId="1" type="noConversion"/>
  </si>
  <si>
    <t>인텔'해외'</t>
    <phoneticPr fontId="1" type="noConversion"/>
  </si>
  <si>
    <t>https://www.intel.co.kr/content/www/kr/ko/homepage.html</t>
    <phoneticPr fontId="1" type="noConversion"/>
  </si>
  <si>
    <t>https://www.shinhancard.com/conts/person/main.jsp</t>
    <phoneticPr fontId="1" type="noConversion"/>
  </si>
  <si>
    <t>브릴리언츠, GSM과 업무제휴로 해외시장 진출</t>
    <phoneticPr fontId="1" type="noConversion"/>
  </si>
  <si>
    <t>http://www.dailygrid.net/news/articleView.html?idxno=44718</t>
    <phoneticPr fontId="1" type="noConversion"/>
  </si>
  <si>
    <t>http://www.brilliantts.com/home/index.html</t>
    <phoneticPr fontId="1" type="noConversion"/>
  </si>
  <si>
    <t>브릴리언츠'해외'</t>
    <phoneticPr fontId="1" type="noConversion"/>
  </si>
  <si>
    <t>GSM'해외'</t>
    <phoneticPr fontId="1" type="noConversion"/>
  </si>
  <si>
    <t xml:space="preserve">펄어비스-실리콘 스튜디오, 기술제휴 업무협약 체결 </t>
    <phoneticPr fontId="1" type="noConversion"/>
  </si>
  <si>
    <t>http://gamefocus.co.kr/detail.php?number=65446</t>
  </si>
  <si>
    <t>펄어비스</t>
    <phoneticPr fontId="1" type="noConversion"/>
  </si>
  <si>
    <t>https://www.pearlabyss.com/</t>
    <phoneticPr fontId="1" type="noConversion"/>
  </si>
  <si>
    <t>실리콘스튜디오</t>
    <phoneticPr fontId="1" type="noConversion"/>
  </si>
  <si>
    <t>http://www.siliconstudio.co.kr/html/main.php</t>
    <phoneticPr fontId="1" type="noConversion"/>
  </si>
  <si>
    <t>더트리니티스파, 프랑스 화장품 브랜드 '달팡'과 제휴</t>
    <phoneticPr fontId="1" type="noConversion"/>
  </si>
  <si>
    <t>http://gvalley.etnews.com/news/articleView.html?idxno=529150</t>
  </si>
  <si>
    <t>더트리니티스파</t>
    <phoneticPr fontId="1" type="noConversion"/>
  </si>
  <si>
    <t>http://www.trinityspa.co.kr/main/main.php</t>
    <phoneticPr fontId="1" type="noConversion"/>
  </si>
  <si>
    <t>달팡</t>
    <phoneticPr fontId="1" type="noConversion"/>
  </si>
  <si>
    <t>https://www.darphin.co.kr/</t>
    <phoneticPr fontId="1" type="noConversion"/>
  </si>
  <si>
    <t>한국스마트카드, 서울 콜택시 업체와 티머니페이 업무제휴</t>
    <phoneticPr fontId="1" type="noConversion"/>
  </si>
  <si>
    <t>http://www.dt.co.kr/contents.html?article_no=2016112202109960753001</t>
  </si>
  <si>
    <t>한국스마트카드</t>
    <phoneticPr fontId="1" type="noConversion"/>
  </si>
  <si>
    <t>https://www.koreasmartcard.com/aeb/main/main/readMain.dev;jsessionid=3HOwpQS15IQhsdvNxVrqDoO0NlSGhUx7xaNV4qZm0IhmuFzi94Z1zm1X14cFrIOB.czzw02ip_servlet_ksccweb</t>
    <phoneticPr fontId="1" type="noConversion"/>
  </si>
  <si>
    <t>나비콜</t>
    <phoneticPr fontId="1" type="noConversion"/>
  </si>
  <si>
    <t>https://www.navicall.co.kr/</t>
    <phoneticPr fontId="1" type="noConversion"/>
  </si>
  <si>
    <t>넷마블, 구글플레이와 제휴 다양한 프로모션 전개</t>
    <phoneticPr fontId="1" type="noConversion"/>
  </si>
  <si>
    <t>http://www.betagame.kr/article/?action=view&amp;num=651125</t>
    <phoneticPr fontId="1" type="noConversion"/>
  </si>
  <si>
    <t>넷마블게임즈</t>
    <phoneticPr fontId="1" type="noConversion"/>
  </si>
  <si>
    <t>http://www.netmarble.net/</t>
    <phoneticPr fontId="1" type="noConversion"/>
  </si>
  <si>
    <t>https://play.google.com/store</t>
    <phoneticPr fontId="1" type="noConversion"/>
  </si>
  <si>
    <t>구글플레이</t>
    <phoneticPr fontId="1" type="noConversion"/>
  </si>
  <si>
    <t>선데이토즈 ‘애니팡’ IP 사업 확대… “제약업계 제휴 첫발”</t>
    <phoneticPr fontId="1" type="noConversion"/>
  </si>
  <si>
    <t>http://www.sisaweek.com/news/articleView.html?idxno=82730</t>
    <phoneticPr fontId="1" type="noConversion"/>
  </si>
  <si>
    <t>선데이토즈</t>
    <phoneticPr fontId="1" type="noConversion"/>
  </si>
  <si>
    <t>http://corp.sundaytoz.com/</t>
    <phoneticPr fontId="1" type="noConversion"/>
  </si>
  <si>
    <t>일양약품</t>
    <phoneticPr fontId="1" type="noConversion"/>
  </si>
  <si>
    <t>https://www.ilyang.co.kr/main.asp</t>
    <phoneticPr fontId="1" type="noConversion"/>
  </si>
  <si>
    <t>동성로 애비뉴8번가, 대구닷컴과 마케팅 제휴 협약 체결</t>
    <phoneticPr fontId="1" type="noConversion"/>
  </si>
  <si>
    <t>http://news.heraldcorp.com/view.php?ud=20161122000393</t>
    <phoneticPr fontId="1" type="noConversion"/>
  </si>
  <si>
    <t>대구닷컴</t>
    <phoneticPr fontId="1" type="noConversion"/>
  </si>
  <si>
    <t>https://daegu.com/</t>
    <phoneticPr fontId="1" type="noConversion"/>
  </si>
  <si>
    <t>애비뉴8번가</t>
    <phoneticPr fontId="1" type="noConversion"/>
  </si>
  <si>
    <t>http://www.avenue8.co.kr/sub_01_01</t>
    <phoneticPr fontId="1" type="noConversion"/>
  </si>
  <si>
    <t>향군상조회-포스코건설 업무 제휴</t>
    <phoneticPr fontId="1" type="noConversion"/>
  </si>
  <si>
    <t>http://kookbang.dema.mil.kr/kookbangWeb/view.do?parent_no=5&amp;bbs_id=BBSMSTR_000000000120&amp;ntt_writ_date=20160908</t>
    <phoneticPr fontId="1" type="noConversion"/>
  </si>
  <si>
    <t>재향군인회상조회</t>
    <phoneticPr fontId="1" type="noConversion"/>
  </si>
  <si>
    <t>http://www.korvafamily.com/main/main.asp</t>
    <phoneticPr fontId="1" type="noConversion"/>
  </si>
  <si>
    <t>포스코건설</t>
    <phoneticPr fontId="1" type="noConversion"/>
  </si>
  <si>
    <t>http://www.poscoenc.com/</t>
    <phoneticPr fontId="1" type="noConversion"/>
  </si>
  <si>
    <t>http://www.posco.co.kr/homepage/docs/kor5/jsp/s91a0000001i.j네</t>
    <phoneticPr fontId="1" type="noConversion"/>
  </si>
  <si>
    <t>만족오향족발, 일본 인기 한식 전문 매장인 코라보와 제휴.. 현지 특화 메뉴 선봬</t>
    <phoneticPr fontId="1" type="noConversion"/>
  </si>
  <si>
    <t>http://mnb.moneys.mt.co.kr/mnbview.php?no=2016111322318026631</t>
  </si>
  <si>
    <t>만족오향족발</t>
    <phoneticPr fontId="1" type="noConversion"/>
  </si>
  <si>
    <t>http://www.manjok.net/main.php</t>
    <phoneticPr fontId="1" type="noConversion"/>
  </si>
  <si>
    <t>코라보'해외'</t>
    <phoneticPr fontId="1" type="noConversion"/>
  </si>
  <si>
    <t xml:space="preserve">한국모델협회-이나코스메틱스, 아시아 마케팅 위한 제휴 체결 </t>
    <phoneticPr fontId="1" type="noConversion"/>
  </si>
  <si>
    <t>http://bntnews.hankyung.com/apps/news?popup=0&amp;nid=02&amp;c1=02&amp;c2=02&amp;c3=00&amp;nkey=201611211609143&amp;mode=sub_view</t>
  </si>
  <si>
    <t>한국모델협회</t>
    <phoneticPr fontId="1" type="noConversion"/>
  </si>
  <si>
    <t>https://www.models.or.kr/</t>
    <phoneticPr fontId="1" type="noConversion"/>
  </si>
  <si>
    <t>이나코스메틱스'없음'</t>
    <phoneticPr fontId="1" type="noConversion"/>
  </si>
  <si>
    <t>현대증권, KB캐피탈 제휴 신차 장기렌터카 상품 ‘KB 렌터카’ 출시</t>
    <phoneticPr fontId="1" type="noConversion"/>
  </si>
  <si>
    <t>http://www.ekn.kr/news/article.html?no=250940</t>
  </si>
  <si>
    <t>현대증권</t>
    <phoneticPr fontId="1" type="noConversion"/>
  </si>
  <si>
    <t>https://www.hdable.co.kr/</t>
    <phoneticPr fontId="1" type="noConversion"/>
  </si>
  <si>
    <t>http://www.hyundaigroup.com/</t>
    <phoneticPr fontId="1" type="noConversion"/>
  </si>
  <si>
    <t>KB캐피탈</t>
    <phoneticPr fontId="1" type="noConversion"/>
  </si>
  <si>
    <t>https://www.kbcapital.co.kr/main.kbc</t>
    <phoneticPr fontId="1" type="noConversion"/>
  </si>
  <si>
    <t>https://www.kbfg.com/Kor/index.j네</t>
    <phoneticPr fontId="1" type="noConversion"/>
  </si>
  <si>
    <t>“빅데이터 이용해 경기ㆍ소비 예측한다”…통계청-신한카드-정보화진흥원 제휴</t>
    <phoneticPr fontId="1" type="noConversion"/>
  </si>
  <si>
    <t>http://news.heraldcorp.com/view.php?ud=20161121000736</t>
  </si>
  <si>
    <t>통계청</t>
    <phoneticPr fontId="1" type="noConversion"/>
  </si>
  <si>
    <t>http://kostat.go.kr/portal/korea/index.action</t>
    <phoneticPr fontId="1" type="noConversion"/>
  </si>
  <si>
    <t>한국정보화진흥원</t>
    <phoneticPr fontId="1" type="noConversion"/>
  </si>
  <si>
    <t>https://www.nia.or.kr/site/nia_kor/main.do</t>
    <phoneticPr fontId="1" type="noConversion"/>
  </si>
  <si>
    <t>신한銀, 중국 광대은행과 자금조달·IB 협력 제휴</t>
    <phoneticPr fontId="1" type="noConversion"/>
  </si>
  <si>
    <t>http://www.seoulfn.com/news/articleView.html?idxno=266529</t>
  </si>
  <si>
    <t>신한은행</t>
    <phoneticPr fontId="1" type="noConversion"/>
  </si>
  <si>
    <t>https://www.shinhan.com/index.jsp</t>
    <phoneticPr fontId="1" type="noConversion"/>
  </si>
  <si>
    <t>다국적 3社 각각 면역항암제 제휴</t>
    <phoneticPr fontId="1" type="noConversion"/>
  </si>
  <si>
    <t>http://www.bosa.co.kr/news/articleView.html?idxno=611845</t>
  </si>
  <si>
    <t>화이자</t>
    <phoneticPr fontId="1" type="noConversion"/>
  </si>
  <si>
    <t>http://www.pfizer.co.kr/</t>
    <phoneticPr fontId="1" type="noConversion"/>
  </si>
  <si>
    <t>BMS</t>
    <phoneticPr fontId="1" type="noConversion"/>
  </si>
  <si>
    <t>http://www.bmskorea.co.kr/main/main.php</t>
    <phoneticPr fontId="1" type="noConversion"/>
  </si>
  <si>
    <t>LGU+, KB금융그룹과 제휴 멤버십 `리브 메이트` 출시</t>
    <phoneticPr fontId="1" type="noConversion"/>
  </si>
  <si>
    <t>http://www.dt.co.kr/contents.html?article_no=2016112102101154026001</t>
  </si>
  <si>
    <t>LG유플러스</t>
    <phoneticPr fontId="1" type="noConversion"/>
  </si>
  <si>
    <t>http://www.uplus.co.kr/home/Index.hpi</t>
    <phoneticPr fontId="1" type="noConversion"/>
  </si>
  <si>
    <t>http://www.lg.co.kr/index/index.dev</t>
    <phoneticPr fontId="1" type="noConversion"/>
  </si>
  <si>
    <t>KB금융그룹</t>
    <phoneticPr fontId="1" type="noConversion"/>
  </si>
  <si>
    <t>https://www.kbfg.com/Kor/index.jsp</t>
    <phoneticPr fontId="1" type="noConversion"/>
  </si>
  <si>
    <t>금성출판사·한국능력교육개발원, 사업제휴 협약</t>
    <phoneticPr fontId="1" type="noConversion"/>
  </si>
  <si>
    <t>금성출판사</t>
    <phoneticPr fontId="1" type="noConversion"/>
  </si>
  <si>
    <t>http://www.kukinews.com/news/article.html?no=410105</t>
    <phoneticPr fontId="1" type="noConversion"/>
  </si>
  <si>
    <t>https://www.kumsung.co.kr/main.jsp</t>
    <phoneticPr fontId="1" type="noConversion"/>
  </si>
  <si>
    <t>한국교육능력개발원</t>
    <phoneticPr fontId="1" type="noConversion"/>
  </si>
  <si>
    <t>http://www.caea.or.kr/main.html</t>
    <phoneticPr fontId="1" type="noConversion"/>
  </si>
  <si>
    <t>망고식스, 시럽테이블 제휴 기라델리 초콜릿 50% 할인 … 품목별 3천개 소진시까지</t>
    <phoneticPr fontId="1" type="noConversion"/>
  </si>
  <si>
    <t>http://mnb.moneys.mt.co.kr/mnbview.php?no=2016111815128064659</t>
    <phoneticPr fontId="1" type="noConversion"/>
  </si>
  <si>
    <t>망고식스</t>
    <phoneticPr fontId="1" type="noConversion"/>
  </si>
  <si>
    <t>http://www.mangosix.co.kr/</t>
    <phoneticPr fontId="1" type="noConversion"/>
  </si>
  <si>
    <t>시럽테이블</t>
    <phoneticPr fontId="1" type="noConversion"/>
  </si>
  <si>
    <t>http://m.table.syrup.co.kr/main</t>
    <phoneticPr fontId="1" type="noConversion"/>
  </si>
  <si>
    <t>http://www.skplanet.com/main.aspx?v=3</t>
    <phoneticPr fontId="1" type="noConversion"/>
  </si>
  <si>
    <t>DGB캐피탈-오토월드, 중고차 유통발전 업무제휴</t>
    <phoneticPr fontId="1" type="noConversion"/>
  </si>
  <si>
    <t>http://www.anewsa.com/detail.php?number=1092828&amp;thread=10r02</t>
    <phoneticPr fontId="1" type="noConversion"/>
  </si>
  <si>
    <t>DGB캐피탈</t>
  </si>
  <si>
    <t>http://www.dgbfncapital.co.kr/view/MainPag.jsp?secure_ins=no</t>
    <phoneticPr fontId="1" type="noConversion"/>
  </si>
  <si>
    <t>http://www.dgbfg.co.kr/dfg_ebz_main.act</t>
    <phoneticPr fontId="1" type="noConversion"/>
  </si>
  <si>
    <t>대구오토월드'없음'</t>
    <phoneticPr fontId="1" type="noConversion"/>
  </si>
  <si>
    <t xml:space="preserve">사운들리,롯데시네마와 기술 제휴…광고보고 휴대폰 흔들면 쿠폰 지급 </t>
    <phoneticPr fontId="1" type="noConversion"/>
  </si>
  <si>
    <t>http://betanews.heraldcorp.com/article/650521</t>
  </si>
  <si>
    <t>사운들리</t>
    <phoneticPr fontId="1" type="noConversion"/>
  </si>
  <si>
    <t>http://bitsound.io/</t>
    <phoneticPr fontId="1" type="noConversion"/>
  </si>
  <si>
    <t>롯데시네마</t>
    <phoneticPr fontId="1" type="noConversion"/>
  </si>
  <si>
    <t>http://www.lottecinema.co.kr/LCHS/index.aspx</t>
    <phoneticPr fontId="1" type="noConversion"/>
  </si>
  <si>
    <t>http://www.lotte.co.kr/index.j네</t>
    <phoneticPr fontId="1" type="noConversion"/>
  </si>
  <si>
    <t>하우즈프로, 중고나라 인테리어 분야 제휴 계약 체결</t>
    <phoneticPr fontId="1" type="noConversion"/>
  </si>
  <si>
    <t>http://www.visualdive.com/2016/11/houzepro/</t>
  </si>
  <si>
    <t>하우즈프로</t>
    <phoneticPr fontId="1" type="noConversion"/>
  </si>
  <si>
    <t>http://www.houze-pro.com/</t>
    <phoneticPr fontId="1" type="noConversion"/>
  </si>
  <si>
    <t>중고나라</t>
    <phoneticPr fontId="1" type="noConversion"/>
  </si>
  <si>
    <t>http://cafe.naver.com/joonggonara.cafe?iframe_url=/ArticleList.nhn%3Fsearch.clubid=10050146%26search.boardtype=L%26viewType=pc</t>
    <phoneticPr fontId="1" type="noConversion"/>
  </si>
  <si>
    <t>디즈니 제휴 달마시안용품 출시</t>
    <phoneticPr fontId="1" type="noConversion"/>
  </si>
  <si>
    <t>http://www.munhwa.com/news/view.html?no=2016111801033539000002</t>
  </si>
  <si>
    <t>㈜볼빅</t>
    <phoneticPr fontId="1" type="noConversion"/>
  </si>
  <si>
    <t>http://www.volvik.co.kr/</t>
    <phoneticPr fontId="1" type="noConversion"/>
  </si>
  <si>
    <t>中 반도체社 '창장', 美 마이크론 기술제휴 협상</t>
    <phoneticPr fontId="1" type="noConversion"/>
  </si>
  <si>
    <t>http://view.asiae.co.kr/news/view.htm?idxno=2016111808295763378</t>
  </si>
  <si>
    <t>창장춘추과기'해외'</t>
    <phoneticPr fontId="1" type="noConversion"/>
  </si>
  <si>
    <t>마이크론 테크놀로지'해외'</t>
    <phoneticPr fontId="1" type="noConversion"/>
  </si>
  <si>
    <t>https://www.micron.com/</t>
    <phoneticPr fontId="1" type="noConversion"/>
  </si>
  <si>
    <t>이베이코리아, 밀 인터내셔널과 기업제휴파트너십 체결</t>
    <phoneticPr fontId="1" type="noConversion"/>
  </si>
  <si>
    <t>http://www.dt.co.kr/contents.html?article_no=2016111802109976817001</t>
  </si>
  <si>
    <t>이베이코리아</t>
    <phoneticPr fontId="1" type="noConversion"/>
  </si>
  <si>
    <t>`</t>
    <phoneticPr fontId="1" type="noConversion"/>
  </si>
  <si>
    <t>http://www.ebaycbt.co.kr/</t>
    <phoneticPr fontId="1" type="noConversion"/>
  </si>
  <si>
    <t>밀인터네셔널'해외'</t>
    <phoneticPr fontId="1" type="noConversion"/>
  </si>
  <si>
    <t>NH투자증권 "인도네시아 다나렉사증권과 전략 제휴"</t>
    <phoneticPr fontId="1" type="noConversion"/>
  </si>
  <si>
    <t>http://stock.hankyung.com/news/app/newsview.php?aid=2016111766681</t>
  </si>
  <si>
    <t>NH투자증권</t>
    <phoneticPr fontId="1" type="noConversion"/>
  </si>
  <si>
    <t>https://www.nhqv.com/</t>
    <phoneticPr fontId="1" type="noConversion"/>
  </si>
  <si>
    <t>다나렉사증권'해외'</t>
    <phoneticPr fontId="1" type="noConversion"/>
  </si>
  <si>
    <t>윌비스, 시원스쿨과 제휴 협약.."수험 영어 시장 MOU 체결"</t>
    <phoneticPr fontId="1" type="noConversion"/>
  </si>
  <si>
    <t>http://www.edaily.co.kr/news/NewsRead.edy?SCD=JG31&amp;newsid=03755606612846704&amp;DCD=A00703&amp;OutLnkChk=Y</t>
  </si>
  <si>
    <t>윌비스</t>
    <phoneticPr fontId="1" type="noConversion"/>
  </si>
  <si>
    <t>http://www.willbesgosi.net/</t>
    <phoneticPr fontId="1" type="noConversion"/>
  </si>
  <si>
    <t>스냅챗 '지오필터', 포스퀘어 제휴로 더 세진다</t>
    <phoneticPr fontId="1" type="noConversion"/>
  </si>
  <si>
    <t>http://www.ebn.co.kr/news/view/862138</t>
    <phoneticPr fontId="1" type="noConversion"/>
  </si>
  <si>
    <r>
      <rPr>
        <sz val="11"/>
        <color rgb="FF202020"/>
        <rFont val="돋움"/>
        <family val="3"/>
        <charset val="129"/>
      </rPr>
      <t>스냅</t>
    </r>
    <r>
      <rPr>
        <sz val="11"/>
        <color rgb="FF202020"/>
        <rFont val="Verdana"/>
        <family val="2"/>
      </rPr>
      <t>(Snap Inc.)'</t>
    </r>
    <r>
      <rPr>
        <sz val="11"/>
        <color rgb="FF202020"/>
        <rFont val="돋움"/>
        <family val="3"/>
        <charset val="129"/>
      </rPr>
      <t>해외</t>
    </r>
    <r>
      <rPr>
        <sz val="11"/>
        <color rgb="FF202020"/>
        <rFont val="Verdana"/>
        <family val="2"/>
      </rPr>
      <t>'</t>
    </r>
    <phoneticPr fontId="1" type="noConversion"/>
  </si>
  <si>
    <t>포스퀘어</t>
    <phoneticPr fontId="1" type="noConversion"/>
  </si>
  <si>
    <t>https://ko.foursquare.com/</t>
    <phoneticPr fontId="1" type="noConversion"/>
  </si>
  <si>
    <t>인터파크도서-KT멤버십, 제휴 발표</t>
    <phoneticPr fontId="1" type="noConversion"/>
  </si>
  <si>
    <t>http://www.acrofan.com/ko-kr/detail.php?number=22318&amp;thread=AB08</t>
    <phoneticPr fontId="1" type="noConversion"/>
  </si>
  <si>
    <t>인터파크도서</t>
    <phoneticPr fontId="1" type="noConversion"/>
  </si>
  <si>
    <t>http://book.interpark.com/bookPark/html/book.html?mac_ad_key=80359991&amp;utm_term=%C0%CE%C5%CD%C6%C4%C5%A9%B5%B5%BC%AD&amp;utm_medium=cpc&amp;utm_content=&amp;utm_source=google&amp;gclid=CjwKEAjw3pTJBRChgZ3e7s_YhAkSJAASG9VrSuyVVxDK8QzVy77H0wQ9uuVdkOTijwWMOM5-Wn7ebBoCVCbw_wcB&amp;utm_campaign=google_pc</t>
    <phoneticPr fontId="1" type="noConversion"/>
  </si>
  <si>
    <t>KT멤버십</t>
    <phoneticPr fontId="1" type="noConversion"/>
  </si>
  <si>
    <t>https://membership.olleh.com/club/BenefitsGuide.do</t>
    <phoneticPr fontId="1" type="noConversion"/>
  </si>
  <si>
    <t>신한카드, 중국 PayEase·LG U+와 글로벌 결제 시장 확대 위한 3자 제휴</t>
    <phoneticPr fontId="1" type="noConversion"/>
  </si>
  <si>
    <t>http://www.m-i.kr/news/articleView.html?idxno=269135</t>
  </si>
  <si>
    <t>PayEase '해외'</t>
    <phoneticPr fontId="1" type="noConversion"/>
  </si>
  <si>
    <t>http://www.payeasenet.com/</t>
    <phoneticPr fontId="1" type="noConversion"/>
  </si>
  <si>
    <t>신한은행-이베이코리아와 제휴 추진</t>
    <phoneticPr fontId="1" type="noConversion"/>
  </si>
  <si>
    <t>http://www.thebell.co.kr/front/free/contents/news/article_view.asp?key=201611160100031540001911</t>
  </si>
  <si>
    <t>우리은행, ‘핀카’와 제휴… ‘우리CAR행복대출’ 금리우대 실시</t>
    <phoneticPr fontId="1" type="noConversion"/>
  </si>
  <si>
    <t>http://news.heraldcorp.com/view.php?ud=20161117000036</t>
  </si>
  <si>
    <t>내담네트웍스</t>
    <phoneticPr fontId="1" type="noConversion"/>
  </si>
  <si>
    <t>http://www.pincar.co.kr/teaser.do</t>
    <phoneticPr fontId="1" type="noConversion"/>
  </si>
  <si>
    <t>워커힐</t>
    <phoneticPr fontId="1" type="noConversion"/>
  </si>
  <si>
    <t>https://www.walkerhill.com/hub/Index.wh</t>
    <phoneticPr fontId="1" type="noConversion"/>
  </si>
  <si>
    <t>워커힐, 아시아나 항공과 마일리지 제휴</t>
  </si>
  <si>
    <t>http://www.sportsworldi.com/content/html/2016/11/16/20161116003582.html?OutUrl=naver</t>
  </si>
  <si>
    <t>화성시 드론 기업과 제휴 맺고 ‘제부도 VR 영상’ 유튜브 공개</t>
    <phoneticPr fontId="1" type="noConversion"/>
  </si>
  <si>
    <t>http://www.kihoilbo.co.kr/?mod=news&amp;act=articleView&amp;idxno=672864</t>
  </si>
  <si>
    <t>화성시</t>
    <phoneticPr fontId="1" type="noConversion"/>
  </si>
  <si>
    <t>http://www.kihoilbo.co.kr/?mod=news&amp;act=articleView&amp;idxno=672864</t>
    <phoneticPr fontId="1" type="noConversion"/>
  </si>
  <si>
    <t>유맥에어'없음'</t>
    <phoneticPr fontId="1" type="noConversion"/>
  </si>
  <si>
    <t>주식회사 엘리펫，인투씨엔에스와 업무제휴 협약 체결</t>
    <phoneticPr fontId="1" type="noConversion"/>
  </si>
  <si>
    <t>http://www.dailyvet.co.kr/news/industry/68058</t>
  </si>
  <si>
    <t>엘리펫'없음'</t>
    <phoneticPr fontId="1" type="noConversion"/>
  </si>
  <si>
    <t>인투씨엔에스</t>
    <phoneticPr fontId="1" type="noConversion"/>
  </si>
  <si>
    <t>http://www.intocns.com/</t>
    <phoneticPr fontId="1" type="noConversion"/>
  </si>
  <si>
    <t>팟빵, SKT 음성인식 인공지능 서비스 ‘누구’와 제휴</t>
    <phoneticPr fontId="1" type="noConversion"/>
  </si>
  <si>
    <t>http://www.datanet.co.kr/news/articleView.html?idxno=105580</t>
  </si>
  <si>
    <t>팟빵</t>
    <phoneticPr fontId="1" type="noConversion"/>
  </si>
  <si>
    <t>http://www.podbbang.com/</t>
    <phoneticPr fontId="1" type="noConversion"/>
  </si>
  <si>
    <t>누구</t>
    <phoneticPr fontId="1" type="noConversion"/>
  </si>
  <si>
    <t>http://www.nugu.co.kr/main</t>
    <phoneticPr fontId="1" type="noConversion"/>
  </si>
  <si>
    <t>한림국제대학원대학교, 美 코네티컷 대학 로스쿨과 제휴</t>
    <phoneticPr fontId="1" type="noConversion"/>
  </si>
  <si>
    <t>http://www.seoul.co.kr/news/newsView.php?id=20161116500082&amp;wlog_tag3=naver</t>
  </si>
  <si>
    <t>한림국제대학원대학교</t>
    <phoneticPr fontId="1" type="noConversion"/>
  </si>
  <si>
    <t>http://www.hugs.ac.kr:18080/</t>
    <phoneticPr fontId="1" type="noConversion"/>
  </si>
  <si>
    <t>코네디컷 대학 로스쿨'해외'</t>
    <phoneticPr fontId="1" type="noConversion"/>
  </si>
  <si>
    <t>가이온, 한솔인티큐브와 제휴 ‘고객경험허브’ 공동 마케팅</t>
    <phoneticPr fontId="1" type="noConversion"/>
  </si>
  <si>
    <t>http://www.fnnews.com/news/201611161631263503</t>
  </si>
  <si>
    <t>가이온</t>
    <phoneticPr fontId="1" type="noConversion"/>
  </si>
  <si>
    <t>http://www.gaion.kr/</t>
    <phoneticPr fontId="1" type="noConversion"/>
  </si>
  <si>
    <t>한솔인티큐브</t>
    <phoneticPr fontId="1" type="noConversion"/>
  </si>
  <si>
    <t>http://www.hansolinticube.com/kor/</t>
    <phoneticPr fontId="1" type="noConversion"/>
  </si>
  <si>
    <t>아코르호텔, 25아워스호텔과 전략적 제휴…지분 30% 인수</t>
    <phoneticPr fontId="1" type="noConversion"/>
  </si>
  <si>
    <t>http://www.ajunews.com/view/20161116151126344</t>
  </si>
  <si>
    <t>아코르호텔</t>
    <phoneticPr fontId="1" type="noConversion"/>
  </si>
  <si>
    <t>http://www.accorhotels.com/ko/brands/index.shtml</t>
    <phoneticPr fontId="1" type="noConversion"/>
  </si>
  <si>
    <t>25아워스 호텔'해외'</t>
    <phoneticPr fontId="1" type="noConversion"/>
  </si>
  <si>
    <t>https://www.25hours-hotels.com/</t>
    <phoneticPr fontId="1" type="noConversion"/>
  </si>
  <si>
    <t>프리텔레콤, 전성기 멤버십 제휴 기념 프리미엄 이벤트 실시</t>
    <phoneticPr fontId="1" type="noConversion"/>
  </si>
  <si>
    <t>http://news.kmib.co.kr/article/view.asp?arcid=0011070657&amp;code=61141611&amp;cp=nv</t>
  </si>
  <si>
    <t>프리텔레콤</t>
    <phoneticPr fontId="1" type="noConversion"/>
  </si>
  <si>
    <t>http://www.freet.co.kr/</t>
    <phoneticPr fontId="1" type="noConversion"/>
  </si>
  <si>
    <t>하나투어와 베이팩스 제휴, 캐리어 픽업&amp;배송 서비스 실시</t>
  </si>
  <si>
    <t>http://betanews.heraldcorp.com/article/650237</t>
  </si>
  <si>
    <t>하나투어</t>
    <phoneticPr fontId="1" type="noConversion"/>
  </si>
  <si>
    <t>http://www.hanatour.com/</t>
    <phoneticPr fontId="1" type="noConversion"/>
  </si>
  <si>
    <t>베이팩스</t>
    <phoneticPr fontId="1" type="noConversion"/>
  </si>
  <si>
    <t>http://baypax.com/new_kr/</t>
    <phoneticPr fontId="1" type="noConversion"/>
  </si>
  <si>
    <t>브랜드 WORN, 볼보자동차와 업무 제휴 및 프로모션 시작</t>
    <phoneticPr fontId="1" type="noConversion"/>
  </si>
  <si>
    <t>http://www.viva100.com/main/view.php?key=20161116000855184</t>
  </si>
  <si>
    <t>WORN'없음'</t>
    <phoneticPr fontId="1" type="noConversion"/>
  </si>
  <si>
    <t>H모터스</t>
    <phoneticPr fontId="1" type="noConversion"/>
  </si>
  <si>
    <t>http://www.volvocars.com/kr/services/services/service-center</t>
    <phoneticPr fontId="1" type="noConversion"/>
  </si>
  <si>
    <t>코난테크놀로지, 푸드테크와 인공지능 기반 챗봇 온라인 주문서비스 업무제휴 체결</t>
    <phoneticPr fontId="1" type="noConversion"/>
  </si>
  <si>
    <t>http://www.dt.co.kr/contents.html?article_no=2016111602109960812002</t>
  </si>
  <si>
    <t>http://www.konantech.com/</t>
    <phoneticPr fontId="1" type="noConversion"/>
  </si>
  <si>
    <t>코난테크놀로지</t>
    <phoneticPr fontId="1" type="noConversion"/>
  </si>
  <si>
    <t>푸드테크'없음'</t>
    <phoneticPr fontId="1" type="noConversion"/>
  </si>
  <si>
    <t>OK캐쉬백 포인트로 P2P 투자를…SK플래닛-어니스트펀드 제휴</t>
  </si>
  <si>
    <t>http://www.bloter.net/archives/267605</t>
  </si>
  <si>
    <t>어니스트펀드</t>
    <phoneticPr fontId="1" type="noConversion"/>
  </si>
  <si>
    <t>https://www.honest-fund.com/</t>
    <phoneticPr fontId="1" type="noConversion"/>
  </si>
  <si>
    <t>워게이밍, 세가-크리에이티브 어셈블리와 전략적 제휴 체결</t>
    <phoneticPr fontId="1" type="noConversion"/>
  </si>
  <si>
    <t>http://www.acrofan.com/ko-kr/detail.php?number=22020&amp;thread=BB02</t>
  </si>
  <si>
    <t>워게이밍</t>
    <phoneticPr fontId="1" type="noConversion"/>
  </si>
  <si>
    <t>http://asia.wargaming.net/</t>
    <phoneticPr fontId="1" type="noConversion"/>
  </si>
  <si>
    <t>세가'해외'</t>
    <phoneticPr fontId="1" type="noConversion"/>
  </si>
  <si>
    <t>http://www.sega.com/</t>
    <phoneticPr fontId="1" type="noConversion"/>
  </si>
  <si>
    <t>http://www.creative-assembly.com/</t>
    <phoneticPr fontId="1" type="noConversion"/>
  </si>
  <si>
    <t>크리에이티브 어셈블리'해외'</t>
    <phoneticPr fontId="1" type="noConversion"/>
  </si>
  <si>
    <t>한국에너지공단, 카타르 건물에너지효율 향상 업무제휴</t>
    <phoneticPr fontId="1" type="noConversion"/>
  </si>
  <si>
    <t>http://www.hkbs.co.kr/?m=bbs&amp;bid=envnews5&amp;uid=409155</t>
    <phoneticPr fontId="1" type="noConversion"/>
  </si>
  <si>
    <t>한국에너지공단</t>
    <phoneticPr fontId="1" type="noConversion"/>
  </si>
  <si>
    <t>http://www.kemco.or.kr/web/kem_home_new/new_main.asp</t>
    <phoneticPr fontId="1" type="noConversion"/>
  </si>
  <si>
    <t>https://www.qp.com.qa/en/QPActivities/Pages/SubsidiariesAndJointVenturesDetails.aspx?aid=29</t>
    <phoneticPr fontId="1" type="noConversion"/>
  </si>
  <si>
    <t>ASTAD Project Management'해외'</t>
    <phoneticPr fontId="1" type="noConversion"/>
  </si>
  <si>
    <t>"삼성전자, BMW와 제휴 확대 전망"</t>
    <phoneticPr fontId="1" type="noConversion"/>
  </si>
  <si>
    <t>http://www.newspim.com/news/view/20161115000033</t>
  </si>
  <si>
    <t>삼성전자</t>
    <phoneticPr fontId="1" type="noConversion"/>
  </si>
  <si>
    <t>http://www.samsung.com/sec/</t>
    <phoneticPr fontId="1" type="noConversion"/>
  </si>
  <si>
    <t>BMW</t>
    <phoneticPr fontId="1" type="noConversion"/>
  </si>
  <si>
    <t>http://www.bmw.co.kr/ko/index.html</t>
    <phoneticPr fontId="1" type="noConversion"/>
  </si>
  <si>
    <t>잉글우드랩, 243억원 규모 유상증자 결정…"일본콜마와 제휴"</t>
    <phoneticPr fontId="1" type="noConversion"/>
  </si>
  <si>
    <t>http://www.newsis.com/ar_detail/view.html/?ar_id=NISX20161114_0014516236&amp;cID=10401&amp;pID=10400</t>
    <phoneticPr fontId="1" type="noConversion"/>
  </si>
  <si>
    <t>잉글우드랩</t>
    <phoneticPr fontId="1" type="noConversion"/>
  </si>
  <si>
    <t>http://englewoodlab.kr/web/</t>
    <phoneticPr fontId="1" type="noConversion"/>
  </si>
  <si>
    <t>일본콜마'해외'</t>
    <phoneticPr fontId="1" type="noConversion"/>
  </si>
  <si>
    <t>풀러스, GS엠비즈 오토오아시스와 업무 제휴 체결</t>
  </si>
  <si>
    <t>http://www.etnews.com/20161114000517</t>
  </si>
  <si>
    <t>풀러스</t>
    <phoneticPr fontId="1" type="noConversion"/>
  </si>
  <si>
    <t>https://poolus.kr/wp/</t>
    <phoneticPr fontId="1" type="noConversion"/>
  </si>
  <si>
    <t>오토오아시스</t>
    <phoneticPr fontId="1" type="noConversion"/>
  </si>
  <si>
    <t>https://www.autooasis.com/</t>
    <phoneticPr fontId="1" type="noConversion"/>
  </si>
  <si>
    <t>카스퍼스키랩, 철도산업의 사이버 보안 개선 위해 TUV Rheinland와 제휴</t>
    <phoneticPr fontId="1" type="noConversion"/>
  </si>
  <si>
    <t>http://www.boannews.com/media/view.asp?idx=52348&amp;kind=3</t>
  </si>
  <si>
    <t>카스퍼스키랩</t>
  </si>
  <si>
    <t>http://www.kaspersky.co.kr/</t>
    <phoneticPr fontId="1" type="noConversion"/>
  </si>
  <si>
    <t>TÜV Rheinland'해외'</t>
    <phoneticPr fontId="1" type="noConversion"/>
  </si>
  <si>
    <t>애큐온캐피탈, P2P업체와 중금리대출 제휴 나선 배경</t>
    <phoneticPr fontId="1" type="noConversion"/>
  </si>
  <si>
    <t>http://www.fntimes.com/paper/view.aspx?num=166117</t>
  </si>
  <si>
    <t>애큐온캐피탈</t>
    <phoneticPr fontId="1" type="noConversion"/>
  </si>
  <si>
    <t>https://www.acuoncapital.com/main.do</t>
    <phoneticPr fontId="1" type="noConversion"/>
  </si>
  <si>
    <t>랜딩사이언스</t>
    <phoneticPr fontId="1" type="noConversion"/>
  </si>
  <si>
    <t>https://www.lensa.co.kr/</t>
    <phoneticPr fontId="1" type="noConversion"/>
  </si>
  <si>
    <t>한국모델협회-케이스타잇, 공식 제휴를 통한 본격 마케팅 진행</t>
    <phoneticPr fontId="1" type="noConversion"/>
  </si>
  <si>
    <t>http://bntnews.hankyung.com/apps/news?popup=0&amp;nid=02&amp;c1=02&amp;c2=02&amp;c3=00&amp;nkey=201611141350103&amp;mode=sub_view</t>
    <phoneticPr fontId="1" type="noConversion"/>
  </si>
  <si>
    <t>케이스타잇'없음'</t>
    <phoneticPr fontId="1" type="noConversion"/>
  </si>
  <si>
    <t>니토덴코, BMS와 바이오약 개발 제휴</t>
    <phoneticPr fontId="1" type="noConversion"/>
  </si>
  <si>
    <t>http://medipana.com/news/news_viewer.asp?NewsNum=191248&amp;MainKind=A&amp;NewsKind=5&amp;vCount=12&amp;vKind=1</t>
  </si>
  <si>
    <t>https://www.nitto.com/kr/ko/</t>
    <phoneticPr fontId="1" type="noConversion"/>
  </si>
  <si>
    <t>닛토덴코</t>
    <phoneticPr fontId="1" type="noConversion"/>
  </si>
  <si>
    <t>대신증권, 태국 부알루증권과 전략적 제휴…HTS·MTS 수출</t>
    <phoneticPr fontId="1" type="noConversion"/>
  </si>
  <si>
    <t>http://www.focus.kr/view.php?key=2016111400101603263</t>
    <phoneticPr fontId="1" type="noConversion"/>
  </si>
  <si>
    <t>대신증권</t>
    <phoneticPr fontId="1" type="noConversion"/>
  </si>
  <si>
    <t>https://www.daishin.com/g.ds?p=3979&amp;v=2983&amp;m=4027</t>
    <phoneticPr fontId="1" type="noConversion"/>
  </si>
  <si>
    <t>부알루앙증권'해외'</t>
    <phoneticPr fontId="1" type="noConversion"/>
  </si>
  <si>
    <t>선데이토즈, 형설아이와 제휴 '애니팡 프렌즈' 도서출판</t>
    <phoneticPr fontId="1" type="noConversion"/>
  </si>
  <si>
    <t>http://www.seoulfn.com/news/articleView.html?idxno=265950</t>
  </si>
  <si>
    <t>형설아이</t>
    <phoneticPr fontId="1" type="noConversion"/>
  </si>
  <si>
    <t>http://www.hipub.co.kr/renewal/index.html</t>
    <phoneticPr fontId="1" type="noConversion"/>
  </si>
  <si>
    <t>이산솔루션,KGP와 제휴 중국 교육용 시장 공략</t>
    <phoneticPr fontId="1" type="noConversion"/>
  </si>
  <si>
    <t>http://www.irobotnews.com/news/articleView.html?idxno=9129</t>
  </si>
  <si>
    <t>이산솔루션</t>
    <phoneticPr fontId="1" type="noConversion"/>
  </si>
  <si>
    <t>http://www.isans.co.kr/</t>
    <phoneticPr fontId="1" type="noConversion"/>
  </si>
  <si>
    <t>KGP'없음'</t>
    <phoneticPr fontId="1" type="noConversion"/>
  </si>
  <si>
    <t>눔, 강북구 보건소, 대한건강운동관리사협회와 헬스케어 제휴</t>
  </si>
  <si>
    <t>http://www.edaily.co.kr/news/NewsRead.edy?SCD=JE41&amp;newsid=01600646612845064&amp;DCD=A00504&amp;OutLnkChk=Y</t>
  </si>
  <si>
    <t>눔</t>
    <phoneticPr fontId="1" type="noConversion"/>
  </si>
  <si>
    <t>https://noom.co.kr/</t>
    <phoneticPr fontId="1" type="noConversion"/>
  </si>
  <si>
    <t>강북구보건소</t>
    <phoneticPr fontId="1" type="noConversion"/>
  </si>
  <si>
    <t>https://www.ehealth.or.kr/</t>
    <phoneticPr fontId="1" type="noConversion"/>
  </si>
  <si>
    <t>대한건강운동관리사협회</t>
    <phoneticPr fontId="1" type="noConversion"/>
  </si>
  <si>
    <t>http://www.kepsa.com/</t>
    <phoneticPr fontId="1" type="noConversion"/>
  </si>
  <si>
    <t>노원구약, 팜페이 통합IT서비스 제휴</t>
  </si>
  <si>
    <t>http://www.yakup.com/news/index.html?mode=view&amp;cat=13&amp;nid=200970</t>
  </si>
  <si>
    <t>노원구약사회</t>
    <phoneticPr fontId="1" type="noConversion"/>
  </si>
  <si>
    <t>https://www.spa.or.kr/branch/NOWON/index.do</t>
    <phoneticPr fontId="1" type="noConversion"/>
  </si>
  <si>
    <t>오픈비투비,유성산업과 제휴통해 '건물관리 전용제품 할인관' 운영</t>
    <phoneticPr fontId="1" type="noConversion"/>
  </si>
  <si>
    <t>http://betanews.heraldcorp.com/article/649932</t>
  </si>
  <si>
    <t>오픈비투비</t>
    <phoneticPr fontId="1" type="noConversion"/>
  </si>
  <si>
    <t>http://m.openb2b.co.kr/</t>
    <phoneticPr fontId="1" type="noConversion"/>
  </si>
  <si>
    <t>유성산업</t>
    <phoneticPr fontId="1" type="noConversion"/>
  </si>
  <si>
    <t>http://www.yusungnetrope.co.kr/</t>
    <phoneticPr fontId="1" type="noConversion"/>
  </si>
  <si>
    <t>롯데면세점, 신한카드와 제휴 ‘아름인 도서관 3호점’ 송파구에 개관</t>
  </si>
  <si>
    <t>http://www.ajunews.com/view/20161111110502431</t>
  </si>
  <si>
    <t>롯데면세점</t>
    <phoneticPr fontId="1" type="noConversion"/>
  </si>
  <si>
    <t>http://www.lottedfs.com/handler/Index</t>
    <phoneticPr fontId="1" type="noConversion"/>
  </si>
  <si>
    <t>http://www.lotte.co.kr/index.jsp</t>
    <phoneticPr fontId="1" type="noConversion"/>
  </si>
  <si>
    <t xml:space="preserve">KEB하나은행&amp;하나카드, 대구닷컴과 전략적 카드 제휴 서비스 체결 </t>
    <phoneticPr fontId="1" type="noConversion"/>
  </si>
  <si>
    <t>http://news.donga.com/3/all/20161111/81280910/1</t>
  </si>
  <si>
    <t>하나은행</t>
    <phoneticPr fontId="1" type="noConversion"/>
  </si>
  <si>
    <t>https://www.kebhana.com/</t>
    <phoneticPr fontId="1" type="noConversion"/>
  </si>
  <si>
    <t>KB·ING, 과거 전략적 제휴관계 재현하나</t>
    <phoneticPr fontId="1" type="noConversion"/>
  </si>
  <si>
    <t>http://www.thebell.co.kr/front/free/contents/news/article_view.asp?key=201611110100022110001336</t>
  </si>
  <si>
    <t>KB금융그룹</t>
    <phoneticPr fontId="1" type="noConversion"/>
  </si>
  <si>
    <t>https://www.kbfg.com/Kor/index.jsp</t>
    <phoneticPr fontId="1" type="noConversion"/>
  </si>
  <si>
    <t>https://www.ing.com/web/show</t>
    <phoneticPr fontId="1" type="noConversion"/>
  </si>
  <si>
    <t>ING그룹'해외'</t>
    <phoneticPr fontId="1" type="noConversion"/>
  </si>
  <si>
    <t>종로학원하늘교육-능률교육, 영어교육사업 등 업무제휴</t>
  </si>
  <si>
    <t>http://www.naeil.com/news_view/?id_art=216373</t>
  </si>
  <si>
    <t>종로학원하늘교육</t>
    <phoneticPr fontId="1" type="noConversion"/>
  </si>
  <si>
    <t>http://www.jongroedusky.co.kr/</t>
    <phoneticPr fontId="1" type="noConversion"/>
  </si>
  <si>
    <t>능률교육</t>
    <phoneticPr fontId="1" type="noConversion"/>
  </si>
  <si>
    <t>http://www.neungyule.com/pages/ko/</t>
    <phoneticPr fontId="1" type="noConversion"/>
  </si>
  <si>
    <t>보령제약-아스텔라스, 비뇨기과 약물 영업 제휴</t>
    <phoneticPr fontId="1" type="noConversion"/>
  </si>
  <si>
    <t>http://www.newstomato.com/ReadNews.aspx?no=706438</t>
  </si>
  <si>
    <t>보령제약</t>
    <phoneticPr fontId="1" type="noConversion"/>
  </si>
  <si>
    <t>http://www.boryung.co.kr/index.do</t>
    <phoneticPr fontId="1" type="noConversion"/>
  </si>
  <si>
    <t>한국아스텔라스제약</t>
    <phoneticPr fontId="1" type="noConversion"/>
  </si>
  <si>
    <t>http://www.astellas.co.kr/main.php</t>
    <phoneticPr fontId="1" type="noConversion"/>
  </si>
  <si>
    <t>양평군-수원시 로컬푸드 제휴푸드 협약</t>
    <phoneticPr fontId="1" type="noConversion"/>
  </si>
  <si>
    <t>http://www.kyeongin.com/main/view.php?key=20161109010003069</t>
  </si>
  <si>
    <t>양평군</t>
    <phoneticPr fontId="1" type="noConversion"/>
  </si>
  <si>
    <t>http://www.yp21.go.kr/intro.jsp</t>
    <phoneticPr fontId="1" type="noConversion"/>
  </si>
  <si>
    <t>수원시</t>
    <phoneticPr fontId="1" type="noConversion"/>
  </si>
  <si>
    <t>http://www.suwon.go.kr/index.do</t>
    <phoneticPr fontId="1" type="noConversion"/>
  </si>
  <si>
    <t>세븐일레븐, NH농협은행과 제휴맺고 가맹경영주 금융지원</t>
  </si>
  <si>
    <t>http://news.newsway.co.kr/view.php?tp=1&amp;ud=2016110917042690781&amp;md=20161109170514_AO</t>
  </si>
  <si>
    <t>세븐일레븐</t>
    <phoneticPr fontId="1" type="noConversion"/>
  </si>
  <si>
    <t>http://www.7-eleven.co.kr/</t>
    <phoneticPr fontId="1" type="noConversion"/>
  </si>
  <si>
    <t>글램스톤, 스펙비나와 제휴.. 中企 베트남 진출 지원</t>
    <phoneticPr fontId="1" type="noConversion"/>
  </si>
  <si>
    <t>http://www.mt.co.kr/view/mtview.php?type=1&amp;no=2016110913230877408&amp;outlink=1</t>
  </si>
  <si>
    <t>글램스톤</t>
    <phoneticPr fontId="1" type="noConversion"/>
  </si>
  <si>
    <t>http://glamstone.co.kr/?page_id=10985</t>
    <phoneticPr fontId="1" type="noConversion"/>
  </si>
  <si>
    <t>스펙비나'없음'</t>
    <phoneticPr fontId="1" type="noConversion"/>
  </si>
  <si>
    <t>NH투자증권, 핀테크 업체 비바리퍼블리카와 업무제휴</t>
    <phoneticPr fontId="1" type="noConversion"/>
  </si>
  <si>
    <t>http://betanews.heraldcorp.com/article/649717</t>
  </si>
  <si>
    <t>비바리퍼블리카</t>
    <phoneticPr fontId="1" type="noConversion"/>
  </si>
  <si>
    <t>https://toss.im/</t>
    <phoneticPr fontId="1" type="noConversion"/>
  </si>
  <si>
    <t>대전 웨딩컨설팅 듀오웨딩힐스, 리베라호텔 웨딩홀 웨딩 패키지 단독 제휴</t>
    <phoneticPr fontId="1" type="noConversion"/>
  </si>
  <si>
    <t>http://www.kns.tv/news/articleView.html?idxno=257465</t>
  </si>
  <si>
    <t>대전듀오웨딩힐스</t>
    <phoneticPr fontId="1" type="noConversion"/>
  </si>
  <si>
    <t>http://weddinghills.co.kr/consulting/about.html</t>
    <phoneticPr fontId="1" type="noConversion"/>
  </si>
  <si>
    <t>리베라호텔</t>
  </si>
  <si>
    <t>http://www.hotelriviera.co.kr/</t>
    <phoneticPr fontId="1" type="noConversion"/>
  </si>
  <si>
    <t>부산경상대, 성덕대와 학술교류 및 업무제휴 협약체결</t>
    <phoneticPr fontId="1" type="noConversion"/>
  </si>
  <si>
    <t>http://news20.busan.com/controller/newsController.jsp?newsId=20161109000067</t>
  </si>
  <si>
    <t>부산경상대학교</t>
    <phoneticPr fontId="1" type="noConversion"/>
  </si>
  <si>
    <t>http://www.bsks.ac.kr/</t>
    <phoneticPr fontId="1" type="noConversion"/>
  </si>
  <si>
    <t>성덕대학교</t>
    <phoneticPr fontId="1" type="noConversion"/>
  </si>
  <si>
    <t>http://www.sdc.ac.kr/index</t>
    <phoneticPr fontId="1" type="noConversion"/>
  </si>
  <si>
    <t>세종대-서울주택도시공사, 연구개발 업무제휴 MOU</t>
  </si>
  <si>
    <t>http://news.unn.net/news/articleView.html?idxno=165743</t>
  </si>
  <si>
    <t>세종대학교</t>
    <phoneticPr fontId="1" type="noConversion"/>
  </si>
  <si>
    <t>http://www.sejong.ac.kr/</t>
    <phoneticPr fontId="1" type="noConversion"/>
  </si>
  <si>
    <t>SH서울주택도시공사</t>
    <phoneticPr fontId="1" type="noConversion"/>
  </si>
  <si>
    <t>http://www.i-sh.co.kr/index.do</t>
    <phoneticPr fontId="1" type="noConversion"/>
  </si>
  <si>
    <t>DGB대구은행, 한국IBM와 블록체인 기술 관련 업무 제휴</t>
  </si>
  <si>
    <t>http://www.newsprime.co.kr/news/article.html?no=353676</t>
  </si>
  <si>
    <t>DGB대구은행</t>
    <phoneticPr fontId="1" type="noConversion"/>
  </si>
  <si>
    <t>https://www.dgb.co.kr/dgb_ebz_main.jsp</t>
    <phoneticPr fontId="1" type="noConversion"/>
  </si>
  <si>
    <t>https://www.ibm.com/kr-ko/</t>
    <phoneticPr fontId="1" type="noConversion"/>
  </si>
  <si>
    <t>IBM</t>
    <phoneticPr fontId="1" type="noConversion"/>
  </si>
  <si>
    <t>XGOLF-신한카드, 골프 제휴카드 출시</t>
  </si>
  <si>
    <t>http://news.mk.co.kr/newsRead.php?no=778449&amp;year=2016</t>
  </si>
  <si>
    <t>XGOLF</t>
    <phoneticPr fontId="1" type="noConversion"/>
  </si>
  <si>
    <t>http://www.xgolf.com/</t>
    <phoneticPr fontId="1" type="noConversion"/>
  </si>
  <si>
    <t>바디프랜드, '울산 모비스'와 제휴…"新 스포츠 마케팅 전개"</t>
    <phoneticPr fontId="1" type="noConversion"/>
  </si>
  <si>
    <t>http://www.focus.kr/view.php?key=2016110800163326454</t>
  </si>
  <si>
    <t>바디프랜드</t>
    <phoneticPr fontId="1" type="noConversion"/>
  </si>
  <si>
    <t>http://www.bodyfriend.co.kr/mall/?</t>
    <phoneticPr fontId="1" type="noConversion"/>
  </si>
  <si>
    <t>울산모비스피버스</t>
    <phoneticPr fontId="1" type="noConversion"/>
  </si>
  <si>
    <t>https://www.mobisphoebus.co.kr/main/main.asp</t>
    <phoneticPr fontId="1" type="noConversion"/>
  </si>
  <si>
    <t>애완시장 강자 꿈꾸는 쿠팡, 미 메릭사와 애완사료 판매 제휴</t>
    <phoneticPr fontId="1" type="noConversion"/>
  </si>
  <si>
    <t>http://www.sedaily.com/NewsView/1L3W3JTTNG</t>
  </si>
  <si>
    <t>쿠팡</t>
    <phoneticPr fontId="1" type="noConversion"/>
  </si>
  <si>
    <t>https://www.coupang.com/</t>
    <phoneticPr fontId="1" type="noConversion"/>
  </si>
  <si>
    <t>메릭사'해외'</t>
    <phoneticPr fontId="1" type="noConversion"/>
  </si>
  <si>
    <t>신한카드-홈플러스 맞손, 전략적 제휴</t>
    <phoneticPr fontId="1" type="noConversion"/>
  </si>
  <si>
    <t>http://sports.donga.com/3/all/20161108/81221812/1</t>
  </si>
  <si>
    <t>홈플러스</t>
    <phoneticPr fontId="1" type="noConversion"/>
  </si>
  <si>
    <t>http://www.homeplus.co.kr/app.exhibition.main.Main.ghs?paper_no=category</t>
    <phoneticPr fontId="1" type="noConversion"/>
  </si>
  <si>
    <t>비네이티브, 타이완 모바일제휴로 전자책 서비스 ‘마이북’ 제공</t>
    <phoneticPr fontId="1" type="noConversion"/>
  </si>
  <si>
    <t>http://www.dailygrid.net/news/articleView.html?idxno=44110</t>
  </si>
  <si>
    <t>비네이티브</t>
    <phoneticPr fontId="1" type="noConversion"/>
  </si>
  <si>
    <t>http://www.benativepro.kr/main_login.php</t>
    <phoneticPr fontId="1" type="noConversion"/>
  </si>
  <si>
    <t>타이완모바일'해외'</t>
    <phoneticPr fontId="1" type="noConversion"/>
  </si>
  <si>
    <t>http://english.taiwanmobile.com/</t>
    <phoneticPr fontId="1" type="noConversion"/>
  </si>
  <si>
    <t>리안</t>
    <phoneticPr fontId="1" type="noConversion"/>
  </si>
  <si>
    <t>http://www.ryanbaby.com/main/</t>
    <phoneticPr fontId="1" type="noConversion"/>
  </si>
  <si>
    <t>롯데월드</t>
    <phoneticPr fontId="1" type="noConversion"/>
  </si>
  <si>
    <t>http://www.lotteworld.com/gate.html</t>
    <phoneticPr fontId="1" type="noConversion"/>
  </si>
  <si>
    <t>리안, 롯데월드 아쿠아리움과 제휴 이벤트 실시</t>
  </si>
  <si>
    <t>http://www.asiatoday.co.kr/view.php?key=20161108010004740</t>
  </si>
  <si>
    <t>게임빌, 중국 완다 그룹 산하 Hoolai와 제휴</t>
  </si>
  <si>
    <t>http://www.acrofan.com/ko-kr/detail.php?number=21011&amp;thread=BB02</t>
  </si>
  <si>
    <t>게임빌</t>
    <phoneticPr fontId="1" type="noConversion"/>
  </si>
  <si>
    <t>https://gamevil.com/</t>
    <phoneticPr fontId="1" type="noConversion"/>
  </si>
  <si>
    <t>Hoolai Interactive</t>
  </si>
  <si>
    <t>파인드라이브, 더케이손해보험 제휴 경품 프로모션 진행</t>
  </si>
  <si>
    <t>http://www.acrofan.com/ko-kr/detail.php?number=20924&amp;thread=BC05</t>
  </si>
  <si>
    <t>파인드라이브</t>
    <phoneticPr fontId="1" type="noConversion"/>
  </si>
  <si>
    <t>http://www.fine-drive.com/defaults/index.do</t>
    <phoneticPr fontId="1" type="noConversion"/>
  </si>
  <si>
    <t>더케이손해보험</t>
    <phoneticPr fontId="1" type="noConversion"/>
  </si>
  <si>
    <t>https://www.educar.co.kr/</t>
    <phoneticPr fontId="1" type="noConversion"/>
  </si>
  <si>
    <t>제주은행-유나이티드FC 업무제휴</t>
  </si>
  <si>
    <t>http://www.ihalla.com/read.php3?aid=1478530800550493042</t>
  </si>
  <si>
    <t>제주은행</t>
    <phoneticPr fontId="1" type="noConversion"/>
  </si>
  <si>
    <t>https://www.e-jejubank.com/JeJuBankInfo.do</t>
    <phoneticPr fontId="1" type="noConversion"/>
  </si>
  <si>
    <t>제주유나이티드</t>
    <phoneticPr fontId="1" type="noConversion"/>
  </si>
  <si>
    <t>http://www.jeju-utd.com/</t>
    <phoneticPr fontId="1" type="noConversion"/>
  </si>
  <si>
    <t>펀드온라인코리아, 텍스트팩토리와 업무제휴 기념 이벤트 실시</t>
  </si>
  <si>
    <t>http://www.kukinews.com/news/article.html?no=406888</t>
  </si>
  <si>
    <t>펀드온라인코리아</t>
    <phoneticPr fontId="1" type="noConversion"/>
  </si>
  <si>
    <t>http://www.fundonline.co.kr/index.do</t>
    <phoneticPr fontId="1" type="noConversion"/>
  </si>
  <si>
    <t>텍스트팩토리</t>
    <phoneticPr fontId="1" type="noConversion"/>
  </si>
  <si>
    <t>https://munbs.com/user/home</t>
    <phoneticPr fontId="1" type="noConversion"/>
  </si>
  <si>
    <t>이노그리드, SK인포섹과 클라우드 보안·관제 제휴</t>
  </si>
  <si>
    <t>http://news.mk.co.kr/newsRead.php?no=775012&amp;year=2016</t>
  </si>
  <si>
    <t>이노그리드</t>
    <phoneticPr fontId="1" type="noConversion"/>
  </si>
  <si>
    <t>http://www.innogrid.com/</t>
    <phoneticPr fontId="1" type="noConversion"/>
  </si>
  <si>
    <t>SK인포섹</t>
    <phoneticPr fontId="1" type="noConversion"/>
  </si>
  <si>
    <t>http://www.skinfosec.com/ko/</t>
    <phoneticPr fontId="1" type="noConversion"/>
  </si>
  <si>
    <t>국민연금, 알바천국과 제휴…"알바생 국민연금 가입 촉진"</t>
  </si>
  <si>
    <t>http://www.mt.co.kr/view/mtview.php?type=1&amp;no=2016110711021127583&amp;outlink=1</t>
  </si>
  <si>
    <t>국민연금공단</t>
    <phoneticPr fontId="1" type="noConversion"/>
  </si>
  <si>
    <t>http://www.nps.or.kr/jsppage/main.jsp</t>
    <phoneticPr fontId="1" type="noConversion"/>
  </si>
  <si>
    <t>알바천국</t>
    <phoneticPr fontId="1" type="noConversion"/>
  </si>
  <si>
    <t>http://www.alba.co.kr//?src=adwords&amp;kw=001669&amp;gclid=CjwKEAjwgZrJBRDS38GH1Kv_vGYSJAD8j4DfC79ti4sxj1_5UhM6jLam2ulLASfpoXizZSYXIRY1BBoCDwXw_wcB</t>
    <phoneticPr fontId="1" type="noConversion"/>
  </si>
  <si>
    <t>우리銀, 롯데 엘페이(L.pay) 제휴 이벤트 실시</t>
    <phoneticPr fontId="1" type="noConversion"/>
  </si>
  <si>
    <t>http://www.ekn.kr/news/article.html?no=248176</t>
  </si>
  <si>
    <t>l.pay</t>
    <phoneticPr fontId="1" type="noConversion"/>
  </si>
  <si>
    <t>https://www.lpay.com/app/view/main</t>
    <phoneticPr fontId="1" type="noConversion"/>
  </si>
  <si>
    <t>하나카드, ‘월세’ 카드납부 서비스 업무제휴 체결</t>
  </si>
  <si>
    <t>http://www.finomy.com/news/articleView.html?idxno=40776</t>
  </si>
  <si>
    <t>하나카드</t>
    <phoneticPr fontId="1" type="noConversion"/>
  </si>
  <si>
    <t>http://www.hanacard.co.kr/</t>
    <phoneticPr fontId="1" type="noConversion"/>
  </si>
  <si>
    <t>스테이션3</t>
    <phoneticPr fontId="1" type="noConversion"/>
  </si>
  <si>
    <t>http://www.station3.co.kr/</t>
    <phoneticPr fontId="1" type="noConversion"/>
  </si>
  <si>
    <t>부천시약사회</t>
    <phoneticPr fontId="1" type="noConversion"/>
  </si>
  <si>
    <t>http://www.korea119.or.kr/</t>
    <phoneticPr fontId="1" type="noConversion"/>
  </si>
  <si>
    <t>크레소티-부천시약사회, 통합 IT서비스 제휴 협약</t>
    <phoneticPr fontId="1" type="noConversion"/>
  </si>
  <si>
    <t>http://www.yakup.com/news/index.html?mode=view&amp;cat=13&amp;nid=200810</t>
  </si>
  <si>
    <t>NHN엔터, 보안업체 NSOK와 토스트캠 사업 제휴</t>
  </si>
  <si>
    <t>http://www.hankyung.com/news/app/newsview.php?aid=201611053656v</t>
  </si>
  <si>
    <t>NHN엔터테인먼트</t>
    <phoneticPr fontId="1" type="noConversion"/>
  </si>
  <si>
    <t>https://www.nhnent.com/ko/index.nhn</t>
    <phoneticPr fontId="1" type="noConversion"/>
  </si>
  <si>
    <t>NSOK</t>
    <phoneticPr fontId="1" type="noConversion"/>
  </si>
  <si>
    <t>https://home.nsok.co.kr/</t>
    <phoneticPr fontId="1" type="noConversion"/>
  </si>
  <si>
    <t>도미노피자, 업계 최초 음성인식기반 서비스 SKT ‘누구’와 제휴…할인, 증정 이벤트 진행</t>
  </si>
  <si>
    <t>http://www.nextdaily.co.kr/news/article.html?id=20161104800066</t>
  </si>
  <si>
    <t>도미노피자</t>
    <phoneticPr fontId="1" type="noConversion"/>
  </si>
  <si>
    <t>https://web.dominos.co.kr/gate</t>
    <phoneticPr fontId="1" type="noConversion"/>
  </si>
  <si>
    <t>KG이니시스, 금융결제원과 뱅크월렛 서비스 제휴</t>
  </si>
  <si>
    <t>http://www.kbanker.co.kr/news/articleView.html?idxno=63939</t>
  </si>
  <si>
    <t>KG이니시스</t>
    <phoneticPr fontId="1" type="noConversion"/>
  </si>
  <si>
    <t>https://www.inicis.com/</t>
    <phoneticPr fontId="1" type="noConversion"/>
  </si>
  <si>
    <t>http://kgfamily.co.kr/</t>
    <phoneticPr fontId="1" type="noConversion"/>
  </si>
  <si>
    <t>금융결제원</t>
    <phoneticPr fontId="1" type="noConversion"/>
  </si>
  <si>
    <t>http://www.kftc.or.kr/kftc/main/EgovkftcHubMain.do</t>
    <phoneticPr fontId="1" type="noConversion"/>
  </si>
  <si>
    <t>신한카드, 해외숙박 서비스 위해 익스피디아사와 제휴</t>
  </si>
  <si>
    <t>http://www.polinews.co.kr/news/article.html?no=292561</t>
  </si>
  <si>
    <t>익스피디아</t>
    <phoneticPr fontId="1" type="noConversion"/>
  </si>
  <si>
    <t>https://www.expedia.co.kr/?langid=1042&amp;semcid=expe.kr.goog.brand&amp;kword=%EC%9D%B5%EC%8A%A4%ED%94%BC%EB%94%94%EC%95%84!e.ZzZz.3570000011241.0.47264991396.%EC%9D%B5%EC%8A%A4%ED%94%BC%EB%94%94%EC%95%84.%EC%9D%B5%EC%8A%A4%ED%94%BC%EB%94%94%EC%95%84&amp;k_user_id=_kenshoo_clickid_&amp;gclid=CjwKEAjwgZrJBRDS38GH1Kv_vGYSJAD8j4DfYVbyvsUvTAfArKMbPrGQ8a7t8XIsIC0XiKTZOAWXtRoCLz7w_wcB&amp;gclsrc=aw.ds</t>
    <phoneticPr fontId="1" type="noConversion"/>
  </si>
  <si>
    <t>가연, 이노션과 업무 제휴 협약 체결</t>
  </si>
  <si>
    <t>http://www.fnnews.com/news/201611040935170794</t>
  </si>
  <si>
    <t>가연</t>
    <phoneticPr fontId="1" type="noConversion"/>
  </si>
  <si>
    <t>http://www.gayeon.com/main/main.asp</t>
    <phoneticPr fontId="1" type="noConversion"/>
  </si>
  <si>
    <t>이노션월드와이드'해외'</t>
    <phoneticPr fontId="1" type="noConversion"/>
  </si>
  <si>
    <t>http://www.innocean.com/ww-en/</t>
    <phoneticPr fontId="1" type="noConversion"/>
  </si>
  <si>
    <t>삼성증권, 中증권사 업무 제휴...증권사 선강퉁 선점 경쟁 '후끈'</t>
  </si>
  <si>
    <t>http://www.ceoscoredaily.com/news/article.html?no=24265</t>
  </si>
  <si>
    <t>삼성증권</t>
    <phoneticPr fontId="1" type="noConversion"/>
  </si>
  <si>
    <t>https://www.samsungpop.com/</t>
    <phoneticPr fontId="1" type="noConversion"/>
  </si>
  <si>
    <t>중신증권'한문'</t>
    <phoneticPr fontId="1" type="noConversion"/>
  </si>
  <si>
    <t>야놀자, 여행 컨시어지플랫폼 ‘레드타이버틀러’와 제휴</t>
  </si>
  <si>
    <t>http://www.acrofan.com/ko-kr/detail.php?number=20561&amp;thread=AD02</t>
  </si>
  <si>
    <t>야놀자</t>
    <phoneticPr fontId="1" type="noConversion"/>
  </si>
  <si>
    <t>https://www.yanolja.com/</t>
    <phoneticPr fontId="1" type="noConversion"/>
  </si>
  <si>
    <t>레드타이버틀러</t>
    <phoneticPr fontId="1" type="noConversion"/>
  </si>
  <si>
    <t>http://redtiebutler.co.kr/</t>
    <phoneticPr fontId="1" type="noConversion"/>
  </si>
  <si>
    <t>KJ프리텍, 사업 다각화 위해 위에화 엔터와 제휴</t>
  </si>
  <si>
    <t>http://www.edaily.co.kr/news/NewsRead.edy?SCD=JB11&amp;newsid=04365686612842112&amp;DCD=A10101&amp;OutLnkChk=Y</t>
  </si>
  <si>
    <t>KJ프리텍</t>
    <phoneticPr fontId="1" type="noConversion"/>
  </si>
  <si>
    <t>http://www.kjpretech.com/</t>
    <phoneticPr fontId="1" type="noConversion"/>
  </si>
  <si>
    <t>위에화엔터테인먼트</t>
    <phoneticPr fontId="1" type="noConversion"/>
  </si>
  <si>
    <t>http://www.yhfamily.co.kr/</t>
    <phoneticPr fontId="1" type="noConversion"/>
  </si>
  <si>
    <t>큰사람, 전기자전거에 통신 제공..전기이륜차협회와 제휴</t>
  </si>
  <si>
    <t>http://www.edaily.co.kr/news/NewsRead.edy?SCD=JE31&amp;newsid=04040966612842112&amp;DCD=A00503&amp;OutLnkChk=Y</t>
  </si>
  <si>
    <t>한국전기이륜차배달라이더협회</t>
    <phoneticPr fontId="1" type="noConversion"/>
  </si>
  <si>
    <t>http://kadr.kr/</t>
    <phoneticPr fontId="1" type="noConversion"/>
  </si>
  <si>
    <t>큰사람</t>
    <phoneticPr fontId="1" type="noConversion"/>
  </si>
  <si>
    <t>http://www.ghs.co.kr/index/</t>
    <phoneticPr fontId="1" type="noConversion"/>
  </si>
  <si>
    <t>현대오일뱅크, 네이버와 제휴…보너스카드 가입 절차 간소화</t>
  </si>
  <si>
    <t>http://www.focus.kr/view.php?key=2016110300163602091</t>
  </si>
  <si>
    <t>현대오일뱅크</t>
    <phoneticPr fontId="1" type="noConversion"/>
  </si>
  <si>
    <t>https://www.oilbank.co.kr/oil2013/main.do</t>
    <phoneticPr fontId="1" type="noConversion"/>
  </si>
  <si>
    <t>http://www.hyundaicosmo.com/index_kor.jsp</t>
    <phoneticPr fontId="1" type="noConversion"/>
  </si>
  <si>
    <t>네이버</t>
    <phoneticPr fontId="1" type="noConversion"/>
  </si>
  <si>
    <t>http://www.navercorp.com/ko/index.nhn</t>
    <phoneticPr fontId="1" type="noConversion"/>
  </si>
  <si>
    <t>AJ렌터카, 데모데이와 제휴… “스타트업 차량 비용 부담 낮춰드려요”</t>
  </si>
  <si>
    <t>http://www.newstomato.com/ReadNews.aspx?no=704434</t>
  </si>
  <si>
    <t>AJ렌터카</t>
    <phoneticPr fontId="1" type="noConversion"/>
  </si>
  <si>
    <t>http://www.ajrentacar.co.kr/index.do</t>
    <phoneticPr fontId="1" type="noConversion"/>
  </si>
  <si>
    <t>데모데이</t>
    <phoneticPr fontId="1" type="noConversion"/>
  </si>
  <si>
    <t>http://www.demoday.co.kr/</t>
    <phoneticPr fontId="1" type="noConversion"/>
  </si>
  <si>
    <t>NHN엔터 '유니원', 종로학원하늘교육과 업무제휴 체결</t>
  </si>
  <si>
    <t>www.mt.co.kr/view/mtview.php?type=1&amp;no=2016110314224017188&amp;outlink=1</t>
  </si>
  <si>
    <t>몰테일, 해외 인기상점과 단독제휴…11월 한달간 무료배송 이벤트</t>
  </si>
  <si>
    <t>http://www.asiatoday.co.kr/view.php?key=20161103010001940</t>
  </si>
  <si>
    <t>몰테일</t>
    <phoneticPr fontId="1" type="noConversion"/>
  </si>
  <si>
    <t>http://post.malltail.com/</t>
    <phoneticPr fontId="1" type="noConversion"/>
  </si>
  <si>
    <t>카터스·오시코시, 영국의류 브랜드인 보덴(Boden) 등 총 12개 상점'해외'</t>
    <phoneticPr fontId="1" type="noConversion"/>
  </si>
  <si>
    <t>[이코노 브리핑] LG, 트와이스와 제휴 스피커 출시 외</t>
  </si>
  <si>
    <t>http://www.segye.com/content/html/2016/11/02/20161102003225.html?OutUrl=naver</t>
  </si>
  <si>
    <t>LG전자</t>
    <phoneticPr fontId="1" type="noConversion"/>
  </si>
  <si>
    <t>https://www.lge.co.kr/lgekor/main.do</t>
    <phoneticPr fontId="1" type="noConversion"/>
  </si>
  <si>
    <t>JYP엔터테인먼트</t>
    <phoneticPr fontId="1" type="noConversion"/>
  </si>
  <si>
    <t>http://www.jype.com/</t>
    <phoneticPr fontId="1" type="noConversion"/>
  </si>
  <si>
    <t>바른컴퍼니</t>
    <phoneticPr fontId="1" type="noConversion"/>
  </si>
  <si>
    <t>http://www.barunn.net/</t>
    <phoneticPr fontId="1" type="noConversion"/>
  </si>
  <si>
    <t>알라딘그룹, 바른컴퍼니와 전략적 제휴 체결</t>
  </si>
  <si>
    <t>http://www.acrofan.com/ko-kr/detail.php?number=20368&amp;thread=AB01</t>
  </si>
  <si>
    <t>헬로핀테크, 하나자산신탁과 전략적 업무제휴 협약 체결</t>
  </si>
  <si>
    <t>http://www.ddaily.co.kr/news/article.html?no=149168</t>
  </si>
  <si>
    <t>헬로핀테크</t>
    <phoneticPr fontId="1" type="noConversion"/>
  </si>
  <si>
    <t>https://www.hellofunding.co.kr/</t>
    <phoneticPr fontId="1" type="noConversion"/>
  </si>
  <si>
    <t>하나자산신탁</t>
    <phoneticPr fontId="1" type="noConversion"/>
  </si>
  <si>
    <t>http://www.hanatrust.com/</t>
    <phoneticPr fontId="1" type="noConversion"/>
  </si>
  <si>
    <t>http://www.hanafn.com/main.do</t>
    <phoneticPr fontId="1" type="noConversion"/>
  </si>
  <si>
    <t>[특징주] 미투온, 관계사와 나무가의 전략적 제휴 소식에 급등</t>
  </si>
  <si>
    <t>http://biz.chosun.com/site/data/html_dir/2016/11/02/2016110200874.html</t>
  </si>
  <si>
    <t>미투온'없음'</t>
    <phoneticPr fontId="1" type="noConversion"/>
  </si>
  <si>
    <t>나무가</t>
    <phoneticPr fontId="1" type="noConversion"/>
  </si>
  <si>
    <t>http://www.namuga.co.kr/</t>
    <phoneticPr fontId="1" type="noConversion"/>
  </si>
  <si>
    <t>‘갓 오브 하이스쿨’, 전국 ‘위드미’ 편의점과 제휴</t>
  </si>
  <si>
    <t>http://www.readersnews.com/news/articleView.html?idxno=66329</t>
  </si>
  <si>
    <t>이마트 위드미</t>
  </si>
  <si>
    <t>https://www.with-me.co.kr/index.asp</t>
    <phoneticPr fontId="1" type="noConversion"/>
  </si>
  <si>
    <t>KT, KB국민-BC카드와 제휴...매월 최대 2만원 통신비 할인</t>
  </si>
  <si>
    <t>http://osen.mt.co.kr/article/G1110527398</t>
  </si>
  <si>
    <t>실용주의 감성 더마 앤랩, 트레져헌터와 코마케팅 제휴 맺어</t>
  </si>
  <si>
    <t>http://www.kns.tv/news/articleView.html?idxno=255601</t>
  </si>
  <si>
    <t>앤랩</t>
    <phoneticPr fontId="1" type="noConversion"/>
  </si>
  <si>
    <t>http://www.and-lab.co.kr/</t>
    <phoneticPr fontId="1" type="noConversion"/>
  </si>
  <si>
    <t>트레져헌터</t>
    <phoneticPr fontId="1" type="noConversion"/>
  </si>
  <si>
    <t>http://treasurehunter.co.kr/</t>
    <phoneticPr fontId="1" type="noConversion"/>
  </si>
  <si>
    <t>신한은행-SK플래닛, 커머스 플랫폼 기반 P2P금융 서비스 제휴</t>
  </si>
  <si>
    <t>http://www.zdnet.co.kr/news/news_view.asp?artice_id=20161101155250&amp;type=det&amp;re=</t>
  </si>
  <si>
    <t>신한은행, 국민체육진흥공단과 업무제휴</t>
    <phoneticPr fontId="1" type="noConversion"/>
  </si>
  <si>
    <t>코나아이, 한솔오크밸리와 코나머니 플랫폼 제휴</t>
  </si>
  <si>
    <t>http://news.mk.co.kr/newsRead.php?no=760914&amp;year=2016</t>
  </si>
  <si>
    <t>코나아이</t>
    <phoneticPr fontId="1" type="noConversion"/>
  </si>
  <si>
    <t>http://www.konai.co.kr/</t>
    <phoneticPr fontId="1" type="noConversion"/>
  </si>
  <si>
    <t>한솔오크밸리</t>
    <phoneticPr fontId="1" type="noConversion"/>
  </si>
  <si>
    <t>http://www.oakvalley.co.kr/oak_new/index.asp?</t>
    <phoneticPr fontId="1" type="noConversion"/>
  </si>
  <si>
    <t>아이온컴, 英 그리드덕과 수요관리시장 진출 제휴</t>
  </si>
  <si>
    <t>http://www.datanet.co.kr/news/articleView.html?idxno=105116</t>
  </si>
  <si>
    <t>아이온커뮤니케이션즈</t>
    <phoneticPr fontId="1" type="noConversion"/>
  </si>
  <si>
    <t>http://www.i-on.net/index.html?keywd=I-ON&amp;source=adwords&amp;gclid=CjwKEAjwgZrJBRDS38GH1Kv_vGYSJAD8j4DfYdjPXF_HbkvT9zW9Hh3keTelUbXC4OrQlkxCzU5APBoC-kfw_wcB</t>
    <phoneticPr fontId="1" type="noConversion"/>
  </si>
  <si>
    <t>그리드덕'해외'</t>
    <phoneticPr fontId="1" type="noConversion"/>
  </si>
  <si>
    <t>검증된 부산 맛집만 소개하는 ‘생투맛집’, 플리즈와 제휴 통해 이달 중 배달 서비스 개시</t>
  </si>
  <si>
    <t>모비즈</t>
    <phoneticPr fontId="1" type="noConversion"/>
  </si>
  <si>
    <t>http://adapp.kr/web/home</t>
    <phoneticPr fontId="1" type="noConversion"/>
  </si>
  <si>
    <t>http://app.chosun.com/site/data/html_dir/2016/11/01/2016110100991.html</t>
  </si>
  <si>
    <t>배달부'없음'</t>
    <phoneticPr fontId="1" type="noConversion"/>
  </si>
  <si>
    <t>결혼정보회사 더리본 “쉐라톤 디큐브 호텔, 더쎄컨과 제휴 체결”</t>
  </si>
  <si>
    <t>http://www.futurekorea.co.kr/news/articleView.html?idxno=33004</t>
  </si>
  <si>
    <t>https://www.the-reborn.co.kr/new/sub/main.php</t>
    <phoneticPr fontId="1" type="noConversion"/>
  </si>
  <si>
    <t>더리본</t>
    <phoneticPr fontId="1" type="noConversion"/>
  </si>
  <si>
    <t>http://www.sheratonseouldcubecity.co.kr/</t>
    <phoneticPr fontId="1" type="noConversion"/>
  </si>
  <si>
    <t>쉐라톤</t>
    <phoneticPr fontId="1" type="noConversion"/>
  </si>
  <si>
    <t>더쎄컨</t>
    <phoneticPr fontId="1" type="noConversion"/>
  </si>
  <si>
    <t>https://thesecond.modoo.at/</t>
    <phoneticPr fontId="1" type="noConversion"/>
  </si>
  <si>
    <t>세븐스타웍스, 美 VR 게임 '리로드 스튜디오'와 전략적 제휴</t>
  </si>
  <si>
    <t>http://www.mt.co.kr/view/mtview.php?type=1&amp;no=2016110109554939347&amp;outlink=1</t>
  </si>
  <si>
    <t>세븐스타웍스</t>
    <phoneticPr fontId="1" type="noConversion"/>
  </si>
  <si>
    <t>http://www.sevenstarworks.com/Kor/index.asp</t>
    <phoneticPr fontId="1" type="noConversion"/>
  </si>
  <si>
    <t>리로드 스튜디오'없음'</t>
    <phoneticPr fontId="1" type="noConversion"/>
  </si>
  <si>
    <t>에코트, 레고켐바이오와 전략적 제휴</t>
  </si>
  <si>
    <t>http://www.newstown.co.kr/news/articleView.html?idxno=267356</t>
  </si>
  <si>
    <t>에코트'없음'</t>
    <phoneticPr fontId="1" type="noConversion"/>
  </si>
  <si>
    <t>레고캠바이오</t>
    <phoneticPr fontId="1" type="noConversion"/>
  </si>
  <si>
    <t>http://www.legochembio.com/</t>
    <phoneticPr fontId="1" type="noConversion"/>
  </si>
  <si>
    <t>타이탄플랫폼, 윈벤션×마이티 프로게임단 제휴 이벤트</t>
  </si>
  <si>
    <t>http://www.m-i.kr/news/articleView.html?idxno=264682</t>
  </si>
  <si>
    <t>http://www.titanplatform.net/</t>
    <phoneticPr fontId="1" type="noConversion"/>
  </si>
  <si>
    <t>타이탄플랫폼</t>
    <phoneticPr fontId="1" type="noConversion"/>
  </si>
  <si>
    <t>원벤션X마이티프로게임단</t>
    <phoneticPr fontId="1" type="noConversion"/>
  </si>
  <si>
    <t>https://www.winvention.com/web/chnn/viewChannel/KRWUCHwjdcAwpWY/T5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</si>
</sst>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76" formatCode="h:mm;@"/>
    <numFmt numFmtId="177" formatCode="0_);[Red]\(0\)"/>
    <numFmt numFmtId="178" formatCode="_-* #,##0.0_-;\-* #,##0.0_-;_-* &quot;-&quot;_-;_-@_-"/>
  </numFmts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3"/>
      <color rgb="FF000000"/>
      <name val="나눔고딕"/>
      <family val="3"/>
      <charset val="129"/>
    </font>
    <font>
      <sz val="11"/>
      <color rgb="FF202020"/>
      <name val="Verdana"/>
      <family val="2"/>
    </font>
    <font>
      <sz val="13"/>
      <color rgb="FF333333"/>
      <name val="굴림"/>
      <family val="3"/>
      <charset val="129"/>
    </font>
    <font>
      <sz val="11"/>
      <color theme="1"/>
      <name val="맑은 고딕"/>
      <family val="3"/>
      <charset val="134"/>
      <scheme val="minor"/>
    </font>
    <font>
      <sz val="11"/>
      <color theme="1"/>
      <name val="맑은 고딕"/>
      <family val="3"/>
      <charset val="128"/>
      <scheme val="minor"/>
    </font>
    <font>
      <sz val="11"/>
      <name val="맑은 고딕"/>
      <family val="3"/>
      <charset val="129"/>
      <scheme val="minor"/>
    </font>
    <font>
      <sz val="11"/>
      <color rgb="FF20202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7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4" fillId="0" borderId="0" xfId="2">
      <alignment vertical="center"/>
    </xf>
    <xf numFmtId="176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4" fontId="0" fillId="0" borderId="0" xfId="0" applyNumberFormat="1">
      <alignment vertical="center"/>
    </xf>
    <xf numFmtId="14" fontId="5" fillId="0" borderId="0" xfId="0" applyNumberFormat="1" applyFont="1">
      <alignment vertical="center"/>
    </xf>
    <xf numFmtId="177" fontId="3" fillId="0" borderId="0" xfId="0" applyNumberFormat="1" applyFont="1" applyAlignment="1">
      <alignment horizontal="center" vertical="center"/>
    </xf>
    <xf numFmtId="177" fontId="0" fillId="0" borderId="0" xfId="1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41" fontId="3" fillId="0" borderId="0" xfId="1" applyFont="1" applyAlignment="1">
      <alignment horizontal="center" vertical="center"/>
    </xf>
    <xf numFmtId="41" fontId="0" fillId="0" borderId="0" xfId="1" applyFont="1">
      <alignment vertical="center"/>
    </xf>
    <xf numFmtId="178" fontId="0" fillId="0" borderId="0" xfId="1" applyNumberFormat="1" applyFont="1">
      <alignment vertical="center"/>
    </xf>
    <xf numFmtId="41" fontId="0" fillId="0" borderId="0" xfId="0" applyNumberFormat="1">
      <alignment vertical="center"/>
    </xf>
    <xf numFmtId="43" fontId="0" fillId="0" borderId="0" xfId="1" applyNumberFormat="1" applyFont="1">
      <alignment vertical="center"/>
    </xf>
    <xf numFmtId="0" fontId="6" fillId="0" borderId="0" xfId="2" applyFo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8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41" fontId="7" fillId="0" borderId="0" xfId="1" applyFont="1" applyBorder="1" applyAlignment="1">
      <alignment horizontal="left" vertical="center"/>
    </xf>
    <xf numFmtId="41" fontId="7" fillId="0" borderId="0" xfId="0" applyNumberFormat="1" applyFont="1" applyBorder="1" applyAlignment="1">
      <alignment horizontal="center"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2" applyAlignment="1">
      <alignment vertical="center"/>
    </xf>
    <xf numFmtId="14" fontId="0" fillId="0" borderId="0" xfId="0" applyNumberFormat="1" applyAlignment="1">
      <alignment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>
      <alignment vertical="center"/>
    </xf>
    <xf numFmtId="0" fontId="4" fillId="0" borderId="0" xfId="2">
      <alignment vertical="center"/>
    </xf>
    <xf numFmtId="0" fontId="0" fillId="0" borderId="0" xfId="0">
      <alignment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14" fontId="4" fillId="0" borderId="0" xfId="2" applyNumberFormat="1" applyAlignment="1">
      <alignment horizontal="center" vertical="center"/>
    </xf>
    <xf numFmtId="0" fontId="0" fillId="0" borderId="0" xfId="0">
      <alignment vertical="center"/>
    </xf>
    <xf numFmtId="0" fontId="4" fillId="0" borderId="0" xfId="2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>
      <alignment vertical="center"/>
    </xf>
    <xf numFmtId="0" fontId="4" fillId="0" borderId="0" xfId="2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7" fillId="0" borderId="0" xfId="2" applyFon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2" applyAlignment="1">
      <alignment vertical="center" wrapText="1"/>
    </xf>
    <xf numFmtId="0" fontId="14" fillId="0" borderId="0" xfId="2" applyFont="1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2" applyAlignment="1">
      <alignment vertical="center" wrapText="1"/>
    </xf>
    <xf numFmtId="0" fontId="14" fillId="0" borderId="0" xfId="2" applyFont="1">
      <alignment vertical="center"/>
    </xf>
    <xf numFmtId="0" fontId="14" fillId="0" borderId="0" xfId="2" applyFont="1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2" applyAlignment="1">
      <alignment vertical="center" wrapText="1"/>
    </xf>
    <xf numFmtId="0" fontId="2" fillId="0" borderId="0" xfId="2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2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4" fillId="0" borderId="0" xfId="2" applyAlignment="1">
      <alignment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2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2">
      <alignment vertical="center"/>
    </xf>
    <xf numFmtId="0" fontId="4" fillId="0" borderId="0" xfId="2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4" fillId="0" borderId="0" xfId="2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2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10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2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2">
      <alignment vertical="center"/>
    </xf>
    <xf numFmtId="0" fontId="4" fillId="0" borderId="0" xfId="2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4" fillId="0" borderId="0" xfId="2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4" fillId="0" borderId="0" xfId="2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4" fillId="0" borderId="0" xfId="2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4" fillId="0" borderId="0" xfId="2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2" applyAlignment="1">
      <alignment vertical="center" wrapText="1"/>
    </xf>
    <xf numFmtId="0" fontId="0" fillId="0" borderId="0" xfId="0">
      <alignment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2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2">
      <alignment vertical="center"/>
    </xf>
    <xf numFmtId="0" fontId="0" fillId="0" borderId="0" xfId="0">
      <alignment vertical="center"/>
    </xf>
    <xf numFmtId="0" fontId="4" fillId="0" borderId="0" xfId="2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2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2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2" applyFont="1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2" applyFont="1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2" applyFont="1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2" fillId="0" borderId="0" xfId="2" applyFont="1" applyAlignment="1">
      <alignment vertical="center" wrapText="1"/>
    </xf>
    <xf numFmtId="0" fontId="0" fillId="0" borderId="0" xfId="0">
      <alignment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4" fillId="0" borderId="0" xfId="2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0" borderId="0" xfId="2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2">
      <alignment vertical="center"/>
    </xf>
    <xf numFmtId="0" fontId="0" fillId="0" borderId="0" xfId="0" applyAlignment="1">
      <alignment vertical="center"/>
    </xf>
    <xf numFmtId="0" fontId="8" fillId="0" borderId="0" xfId="0" applyFont="1" applyBorder="1" applyAlignment="1">
      <alignment horizontal="center" vertical="center"/>
    </xf>
    <xf numFmtId="14" fontId="8" fillId="0" borderId="0" xfId="0" applyNumberFormat="1" applyFont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kishi-seiko.co.jp/english" TargetMode="External"/><Relationship Id="rId671" Type="http://schemas.openxmlformats.org/officeDocument/2006/relationships/hyperlink" Target="http://www.ajunews.com/view/20161128160957658" TargetMode="External"/><Relationship Id="rId769" Type="http://schemas.openxmlformats.org/officeDocument/2006/relationships/hyperlink" Target="http://bntnews.hankyung.com/apps/news?popup=0&amp;nid=02&amp;c1=02&amp;c2=02&amp;c3=00&amp;nkey=201611211609143&amp;mode=sub_view" TargetMode="External"/><Relationship Id="rId976" Type="http://schemas.openxmlformats.org/officeDocument/2006/relationships/hyperlink" Target="http://www.xgolf.com/" TargetMode="External"/><Relationship Id="rId21" Type="http://schemas.openxmlformats.org/officeDocument/2006/relationships/hyperlink" Target="https://www.kebhana.com/" TargetMode="External"/><Relationship Id="rId324" Type="http://schemas.openxmlformats.org/officeDocument/2006/relationships/hyperlink" Target="https://www.sodit.co.kr/" TargetMode="External"/><Relationship Id="rId531" Type="http://schemas.openxmlformats.org/officeDocument/2006/relationships/hyperlink" Target="https://www.ajou.ac.kr/kr/index.j&#45348;" TargetMode="External"/><Relationship Id="rId629" Type="http://schemas.openxmlformats.org/officeDocument/2006/relationships/hyperlink" Target="http://www.acrofan.com/ko-kr/detail.php?number=23652&amp;thread=BC06" TargetMode="External"/><Relationship Id="rId170" Type="http://schemas.openxmlformats.org/officeDocument/2006/relationships/hyperlink" Target="http://www.busan.go.kr/index" TargetMode="External"/><Relationship Id="rId836" Type="http://schemas.openxmlformats.org/officeDocument/2006/relationships/hyperlink" Target="https://www.shinhancard.com/conts/person/main.j&#45348;" TargetMode="External"/><Relationship Id="rId1021" Type="http://schemas.openxmlformats.org/officeDocument/2006/relationships/hyperlink" Target="http://www.pharmpay.co.kr/" TargetMode="External"/><Relationship Id="rId268" Type="http://schemas.openxmlformats.org/officeDocument/2006/relationships/hyperlink" Target="http://www.joseilbo.com/news/htmls/2016/12/20161219311796.html" TargetMode="External"/><Relationship Id="rId475" Type="http://schemas.openxmlformats.org/officeDocument/2006/relationships/hyperlink" Target="http://www.shinhan.com/" TargetMode="External"/><Relationship Id="rId682" Type="http://schemas.openxmlformats.org/officeDocument/2006/relationships/hyperlink" Target="https://www.kbfg.com/Kor/index.jsp" TargetMode="External"/><Relationship Id="rId903" Type="http://schemas.openxmlformats.org/officeDocument/2006/relationships/hyperlink" Target="https://www.autooasis.com/" TargetMode="External"/><Relationship Id="rId32" Type="http://schemas.openxmlformats.org/officeDocument/2006/relationships/hyperlink" Target="http://www.dt.co.kr/contents.html?article_no=2016122902109923809034" TargetMode="External"/><Relationship Id="rId128" Type="http://schemas.openxmlformats.org/officeDocument/2006/relationships/hyperlink" Target="http://www.metroseoul.co.kr/news/newsview?newscd=2016122500092" TargetMode="External"/><Relationship Id="rId335" Type="http://schemas.openxmlformats.org/officeDocument/2006/relationships/hyperlink" Target="http://www.vogo-investment.com/vogo/kor/" TargetMode="External"/><Relationship Id="rId542" Type="http://schemas.openxmlformats.org/officeDocument/2006/relationships/hyperlink" Target="https://www.pirelli.com/tyres/pt-br/car/homepage" TargetMode="External"/><Relationship Id="rId987" Type="http://schemas.openxmlformats.org/officeDocument/2006/relationships/hyperlink" Target="http://www.homeplus.co.kr/app.exhibition.main.Main.ghs?paper_no=category" TargetMode="External"/><Relationship Id="rId181" Type="http://schemas.openxmlformats.org/officeDocument/2006/relationships/hyperlink" Target="http://www.hankookilbo.com/v/56f9c1225dd647789ea5a10aaf78e2ef" TargetMode="External"/><Relationship Id="rId402" Type="http://schemas.openxmlformats.org/officeDocument/2006/relationships/hyperlink" Target="http://www.cj.net/" TargetMode="External"/><Relationship Id="rId847" Type="http://schemas.openxmlformats.org/officeDocument/2006/relationships/hyperlink" Target="http://www.shinhan.com/" TargetMode="External"/><Relationship Id="rId1032" Type="http://schemas.openxmlformats.org/officeDocument/2006/relationships/hyperlink" Target="http://kgfamily.co.kr/" TargetMode="External"/><Relationship Id="rId279" Type="http://schemas.openxmlformats.org/officeDocument/2006/relationships/hyperlink" Target="http://www.high1.com/Hhome/main.high1" TargetMode="External"/><Relationship Id="rId486" Type="http://schemas.openxmlformats.org/officeDocument/2006/relationships/hyperlink" Target="http://www.shillastay.com/stayhub/index.do" TargetMode="External"/><Relationship Id="rId693" Type="http://schemas.openxmlformats.org/officeDocument/2006/relationships/hyperlink" Target="http://www.newsprime.co.kr/news/article.html?no=356041" TargetMode="External"/><Relationship Id="rId707" Type="http://schemas.openxmlformats.org/officeDocument/2006/relationships/hyperlink" Target="http://www.sanofi.co.kr/l/kr/ko/index.jsp" TargetMode="External"/><Relationship Id="rId914" Type="http://schemas.openxmlformats.org/officeDocument/2006/relationships/hyperlink" Target="http://www.bmskorea.co.kr/main/main.php" TargetMode="External"/><Relationship Id="rId43" Type="http://schemas.openxmlformats.org/officeDocument/2006/relationships/hyperlink" Target="http://company.wemakeprice.com/wmp/" TargetMode="External"/><Relationship Id="rId139" Type="http://schemas.openxmlformats.org/officeDocument/2006/relationships/hyperlink" Target="https://www.thunders.co.kr/" TargetMode="External"/><Relationship Id="rId346" Type="http://schemas.openxmlformats.org/officeDocument/2006/relationships/hyperlink" Target="http://news.heraldcorp.com/view.php?ud=20161215000794" TargetMode="External"/><Relationship Id="rId553" Type="http://schemas.openxmlformats.org/officeDocument/2006/relationships/hyperlink" Target="https://www.kokdoc.com/main.kok" TargetMode="External"/><Relationship Id="rId760" Type="http://schemas.openxmlformats.org/officeDocument/2006/relationships/hyperlink" Target="http://news.heraldcorp.com/view.php?ud=20161122000393" TargetMode="External"/><Relationship Id="rId998" Type="http://schemas.openxmlformats.org/officeDocument/2006/relationships/hyperlink" Target="https://www.educar.co.kr/" TargetMode="External"/><Relationship Id="rId192" Type="http://schemas.openxmlformats.org/officeDocument/2006/relationships/hyperlink" Target="https://lucidmotors.com/car" TargetMode="External"/><Relationship Id="rId206" Type="http://schemas.openxmlformats.org/officeDocument/2006/relationships/hyperlink" Target="http://www.datanet.co.kr/news/articleView.html?idxno=106527" TargetMode="External"/><Relationship Id="rId413" Type="http://schemas.openxmlformats.org/officeDocument/2006/relationships/hyperlink" Target="http://www.gokseong.go.kr/" TargetMode="External"/><Relationship Id="rId858" Type="http://schemas.openxmlformats.org/officeDocument/2006/relationships/hyperlink" Target="http://www.kihoilbo.co.kr/?mod=news&amp;act=articleView&amp;idxno=672864" TargetMode="External"/><Relationship Id="rId1043" Type="http://schemas.openxmlformats.org/officeDocument/2006/relationships/hyperlink" Target="http://redtiebutler.co.kr/" TargetMode="External"/><Relationship Id="rId497" Type="http://schemas.openxmlformats.org/officeDocument/2006/relationships/hyperlink" Target="http://www.hanabank.cn/hubPT/" TargetMode="External"/><Relationship Id="rId620" Type="http://schemas.openxmlformats.org/officeDocument/2006/relationships/hyperlink" Target="http://www.joseilbo.com/news/htmls/2016/11/20161130310134.html" TargetMode="External"/><Relationship Id="rId718" Type="http://schemas.openxmlformats.org/officeDocument/2006/relationships/hyperlink" Target="https://banking.nonghyup.com/nhbank.html" TargetMode="External"/><Relationship Id="rId925" Type="http://schemas.openxmlformats.org/officeDocument/2006/relationships/hyperlink" Target="http://www.edaily.co.kr/news/NewsRead.edy?SCD=JE41&amp;newsid=01600646612845064&amp;DCD=A00504&amp;OutLnkChk=Y" TargetMode="External"/><Relationship Id="rId357" Type="http://schemas.openxmlformats.org/officeDocument/2006/relationships/hyperlink" Target="http://doublenzero.com/" TargetMode="External"/><Relationship Id="rId1110" Type="http://schemas.openxmlformats.org/officeDocument/2006/relationships/hyperlink" Target="https://www.winvention.com/web/chnn/viewChannel/KRWUCHwjdcAwpWY/T5" TargetMode="External"/><Relationship Id="rId54" Type="http://schemas.openxmlformats.org/officeDocument/2006/relationships/hyperlink" Target="http://www.selvasai.com/" TargetMode="External"/><Relationship Id="rId217" Type="http://schemas.openxmlformats.org/officeDocument/2006/relationships/hyperlink" Target="http://www.cjenm.com/" TargetMode="External"/><Relationship Id="rId564" Type="http://schemas.openxmlformats.org/officeDocument/2006/relationships/hyperlink" Target="http://www.dt.co.kr/contents.html?article_no=2016120502109923811002" TargetMode="External"/><Relationship Id="rId771" Type="http://schemas.openxmlformats.org/officeDocument/2006/relationships/hyperlink" Target="http://www.ekn.kr/news/article.html?no=250940" TargetMode="External"/><Relationship Id="rId869" Type="http://schemas.openxmlformats.org/officeDocument/2006/relationships/hyperlink" Target="http://www.hansolinticube.com/kor/" TargetMode="External"/><Relationship Id="rId424" Type="http://schemas.openxmlformats.org/officeDocument/2006/relationships/hyperlink" Target="https://pay.weixin.qq.com/index.php/public/wechatpay" TargetMode="External"/><Relationship Id="rId631" Type="http://schemas.openxmlformats.org/officeDocument/2006/relationships/hyperlink" Target="http://www.sisaweek.com/news/articleView.html?idxno=83182" TargetMode="External"/><Relationship Id="rId729" Type="http://schemas.openxmlformats.org/officeDocument/2006/relationships/hyperlink" Target="http://kr.aving.net/news/view.php?articleId=1373889&amp;Branch_ID=kr&amp;rssid=naver&amp;mn_name=news" TargetMode="External"/><Relationship Id="rId1054" Type="http://schemas.openxmlformats.org/officeDocument/2006/relationships/hyperlink" Target="http://www.newstomato.com/ReadNews.aspx?no=704434" TargetMode="External"/><Relationship Id="rId270" Type="http://schemas.openxmlformats.org/officeDocument/2006/relationships/hyperlink" Target="http://www.cj.net/" TargetMode="External"/><Relationship Id="rId936" Type="http://schemas.openxmlformats.org/officeDocument/2006/relationships/hyperlink" Target="http://www.lotte.co.kr/index.jsp" TargetMode="External"/><Relationship Id="rId65" Type="http://schemas.openxmlformats.org/officeDocument/2006/relationships/hyperlink" Target="http://www.handok.co.kr/" TargetMode="External"/><Relationship Id="rId130" Type="http://schemas.openxmlformats.org/officeDocument/2006/relationships/hyperlink" Target="http://www.pooq.co.kr/" TargetMode="External"/><Relationship Id="rId368" Type="http://schemas.openxmlformats.org/officeDocument/2006/relationships/hyperlink" Target="https://www.coupang.com/" TargetMode="External"/><Relationship Id="rId575" Type="http://schemas.openxmlformats.org/officeDocument/2006/relationships/hyperlink" Target="http://www.gamechosun.co.kr/webzine/article/view.php?no=138045" TargetMode="External"/><Relationship Id="rId782" Type="http://schemas.openxmlformats.org/officeDocument/2006/relationships/hyperlink" Target="https://www.shinhancard.com/conts/person/main.j&#45348;" TargetMode="External"/><Relationship Id="rId228" Type="http://schemas.openxmlformats.org/officeDocument/2006/relationships/hyperlink" Target="http://www.kbanker.co.kr/news/articleView.html?idxno=64839" TargetMode="External"/><Relationship Id="rId435" Type="http://schemas.openxmlformats.org/officeDocument/2006/relationships/hyperlink" Target="http://www.kbanker.co.kr/news/articleView.html?idxno=64656" TargetMode="External"/><Relationship Id="rId642" Type="http://schemas.openxmlformats.org/officeDocument/2006/relationships/hyperlink" Target="https://www.buzzvil.com/ko/home-kr/" TargetMode="External"/><Relationship Id="rId1065" Type="http://schemas.openxmlformats.org/officeDocument/2006/relationships/hyperlink" Target="http://unocubetv.com/unocube-g1/" TargetMode="External"/><Relationship Id="rId281" Type="http://schemas.openxmlformats.org/officeDocument/2006/relationships/hyperlink" Target="http://www.ebestsec.co.kr/" TargetMode="External"/><Relationship Id="rId502" Type="http://schemas.openxmlformats.org/officeDocument/2006/relationships/hyperlink" Target="http://www.shinhan.com/" TargetMode="External"/><Relationship Id="rId947" Type="http://schemas.openxmlformats.org/officeDocument/2006/relationships/hyperlink" Target="http://www.neungyule.com/pages/ko/" TargetMode="External"/><Relationship Id="rId76" Type="http://schemas.openxmlformats.org/officeDocument/2006/relationships/hyperlink" Target="https://www.shinhaninvest.com/siw/main/front/view.do" TargetMode="External"/><Relationship Id="rId141" Type="http://schemas.openxmlformats.org/officeDocument/2006/relationships/hyperlink" Target="http://www.inven.co.kr/webzine/news/?news=169864" TargetMode="External"/><Relationship Id="rId379" Type="http://schemas.openxmlformats.org/officeDocument/2006/relationships/hyperlink" Target="https://banking.nonghyup.com/nhbank.html" TargetMode="External"/><Relationship Id="rId586" Type="http://schemas.openxmlformats.org/officeDocument/2006/relationships/hyperlink" Target="http://www.sedaily.com/NewsView/1L53AJNZ5G" TargetMode="External"/><Relationship Id="rId793" Type="http://schemas.openxmlformats.org/officeDocument/2006/relationships/hyperlink" Target="http://www.bosa.co.kr/news/articleView.html?idxno=611845" TargetMode="External"/><Relationship Id="rId807" Type="http://schemas.openxmlformats.org/officeDocument/2006/relationships/hyperlink" Target="http://www.skplanet.com/main.aspx?v=3" TargetMode="External"/><Relationship Id="rId7" Type="http://schemas.openxmlformats.org/officeDocument/2006/relationships/hyperlink" Target="http://www.bioplanet.co.kr/index.do" TargetMode="External"/><Relationship Id="rId239" Type="http://schemas.openxmlformats.org/officeDocument/2006/relationships/hyperlink" Target="http://www.samsung.com/sec/" TargetMode="External"/><Relationship Id="rId446" Type="http://schemas.openxmlformats.org/officeDocument/2006/relationships/hyperlink" Target="http://pathology.jhu.edu/pancreas/index.php" TargetMode="External"/><Relationship Id="rId653" Type="http://schemas.openxmlformats.org/officeDocument/2006/relationships/hyperlink" Target="http://news.mk.co.kr/newsRead.php?no=827504&amp;year=2016" TargetMode="External"/><Relationship Id="rId1076" Type="http://schemas.openxmlformats.org/officeDocument/2006/relationships/hyperlink" Target="https://www.with-me.co.kr/index.asp" TargetMode="External"/><Relationship Id="rId292" Type="http://schemas.openxmlformats.org/officeDocument/2006/relationships/hyperlink" Target="http://www.etnews.com/20161216000184" TargetMode="External"/><Relationship Id="rId306" Type="http://schemas.openxmlformats.org/officeDocument/2006/relationships/hyperlink" Target="http://www.dcinside.com/" TargetMode="External"/><Relationship Id="rId860" Type="http://schemas.openxmlformats.org/officeDocument/2006/relationships/hyperlink" Target="http://www.dailyvet.co.kr/news/industry/68058" TargetMode="External"/><Relationship Id="rId958" Type="http://schemas.openxmlformats.org/officeDocument/2006/relationships/hyperlink" Target="http://glamstone.co.kr/?page_id=10985" TargetMode="External"/><Relationship Id="rId87" Type="http://schemas.openxmlformats.org/officeDocument/2006/relationships/hyperlink" Target="http://peopleinstory.com/" TargetMode="External"/><Relationship Id="rId513" Type="http://schemas.openxmlformats.org/officeDocument/2006/relationships/hyperlink" Target="https://snow.me/" TargetMode="External"/><Relationship Id="rId597" Type="http://schemas.openxmlformats.org/officeDocument/2006/relationships/hyperlink" Target="https://www.shinsegae.com/" TargetMode="External"/><Relationship Id="rId720" Type="http://schemas.openxmlformats.org/officeDocument/2006/relationships/hyperlink" Target="http://www.g-enews.com/view.php?ud=201611241708139206761_1" TargetMode="External"/><Relationship Id="rId818" Type="http://schemas.openxmlformats.org/officeDocument/2006/relationships/hyperlink" Target="http://www.munhwa.com/news/view.html?no=2016111801033539000002" TargetMode="External"/><Relationship Id="rId152" Type="http://schemas.openxmlformats.org/officeDocument/2006/relationships/hyperlink" Target="http://www.consumernews.co.kr/?mod=news&amp;act=articleView&amp;idxno=514953" TargetMode="External"/><Relationship Id="rId457" Type="http://schemas.openxmlformats.org/officeDocument/2006/relationships/hyperlink" Target="https://www.shinhancard.com/conts/person/main.j&#45348;" TargetMode="External"/><Relationship Id="rId1003" Type="http://schemas.openxmlformats.org/officeDocument/2006/relationships/hyperlink" Target="http://www.kukinews.com/news/article.html?no=406888" TargetMode="External"/><Relationship Id="rId1087" Type="http://schemas.openxmlformats.org/officeDocument/2006/relationships/hyperlink" Target="http://treasurehunter.co.kr/" TargetMode="External"/><Relationship Id="rId664" Type="http://schemas.openxmlformats.org/officeDocument/2006/relationships/hyperlink" Target="http://www.kyobobook.co.kr/index.laf?OV_REFFER=https://www.google.co.kr/" TargetMode="External"/><Relationship Id="rId871" Type="http://schemas.openxmlformats.org/officeDocument/2006/relationships/hyperlink" Target="http://www.accorhotels.com/ko/brands/index.shtml" TargetMode="External"/><Relationship Id="rId969" Type="http://schemas.openxmlformats.org/officeDocument/2006/relationships/hyperlink" Target="http://news.unn.net/news/articleView.html?idxno=165743" TargetMode="External"/><Relationship Id="rId14" Type="http://schemas.openxmlformats.org/officeDocument/2006/relationships/hyperlink" Target="https://here.com/en" TargetMode="External"/><Relationship Id="rId317" Type="http://schemas.openxmlformats.org/officeDocument/2006/relationships/hyperlink" Target="http://www.sportsseoul.com/" TargetMode="External"/><Relationship Id="rId524" Type="http://schemas.openxmlformats.org/officeDocument/2006/relationships/hyperlink" Target="http://www.sedaily.com/NewsView/1L553YLFTX" TargetMode="External"/><Relationship Id="rId731" Type="http://schemas.openxmlformats.org/officeDocument/2006/relationships/hyperlink" Target="http://mall.hanssem.com/main.html?gclid=Cj0KEQjwmIrJBRCRmJ_x7KDo-9oBEiQAuUPKMtdA8UJ-VUv-Q15C4YTTiT6oPYULknYVgcPqQXaIa_caAq7G8P8HAQ" TargetMode="External"/><Relationship Id="rId98" Type="http://schemas.openxmlformats.org/officeDocument/2006/relationships/hyperlink" Target="http://www.sinsago.co.kr/main/main.aspx" TargetMode="External"/><Relationship Id="rId163" Type="http://schemas.openxmlformats.org/officeDocument/2006/relationships/hyperlink" Target="http://www.hanwha.co.kr/index.do" TargetMode="External"/><Relationship Id="rId370" Type="http://schemas.openxmlformats.org/officeDocument/2006/relationships/hyperlink" Target="http://www.shinhan.com/" TargetMode="External"/><Relationship Id="rId829" Type="http://schemas.openxmlformats.org/officeDocument/2006/relationships/hyperlink" Target="http://www.willbesgosi.net/" TargetMode="External"/><Relationship Id="rId1014" Type="http://schemas.openxmlformats.org/officeDocument/2006/relationships/hyperlink" Target="https://www.wooribank.com/" TargetMode="External"/><Relationship Id="rId230" Type="http://schemas.openxmlformats.org/officeDocument/2006/relationships/hyperlink" Target="http://tong.etomato.com/kr/" TargetMode="External"/><Relationship Id="rId468" Type="http://schemas.openxmlformats.org/officeDocument/2006/relationships/hyperlink" Target="https://www.kbfg.com/Kor/index.j&#45348;" TargetMode="External"/><Relationship Id="rId675" Type="http://schemas.openxmlformats.org/officeDocument/2006/relationships/hyperlink" Target="http://www.zdnet.co.kr/news/news_view.asp?artice_id=20161128155137&amp;type=det&amp;re=" TargetMode="External"/><Relationship Id="rId882" Type="http://schemas.openxmlformats.org/officeDocument/2006/relationships/hyperlink" Target="http://www.konantech.com/" TargetMode="External"/><Relationship Id="rId1098" Type="http://schemas.openxmlformats.org/officeDocument/2006/relationships/hyperlink" Target="http://www.futurekorea.co.kr/news/articleView.html?idxno=33004" TargetMode="External"/><Relationship Id="rId25" Type="http://schemas.openxmlformats.org/officeDocument/2006/relationships/hyperlink" Target="http://www.mt.co.kr/view/mtview.php?type=1&amp;no=2016123009270718290&amp;outlink=1" TargetMode="External"/><Relationship Id="rId328" Type="http://schemas.openxmlformats.org/officeDocument/2006/relationships/hyperlink" Target="http://news20.busan.com/controller/newsController.jsp?newsId=20161215000253" TargetMode="External"/><Relationship Id="rId535" Type="http://schemas.openxmlformats.org/officeDocument/2006/relationships/hyperlink" Target="http://www.sanofi.co.kr/l/kr/ko/index.jsp" TargetMode="External"/><Relationship Id="rId742" Type="http://schemas.openxmlformats.org/officeDocument/2006/relationships/hyperlink" Target="http://www.disney.com/" TargetMode="External"/><Relationship Id="rId174" Type="http://schemas.openxmlformats.org/officeDocument/2006/relationships/hyperlink" Target="https://www.facebook.com/" TargetMode="External"/><Relationship Id="rId381" Type="http://schemas.openxmlformats.org/officeDocument/2006/relationships/hyperlink" Target="http://www.daoudata.co.kr/kr/" TargetMode="External"/><Relationship Id="rId602" Type="http://schemas.openxmlformats.org/officeDocument/2006/relationships/hyperlink" Target="http://www.astrazeneca.co.kr/" TargetMode="External"/><Relationship Id="rId1025" Type="http://schemas.openxmlformats.org/officeDocument/2006/relationships/hyperlink" Target="https://www.nhnent.com/ko/index.nhn" TargetMode="External"/><Relationship Id="rId241" Type="http://schemas.openxmlformats.org/officeDocument/2006/relationships/hyperlink" Target="https://www.shinsegaefood.com/main.sf" TargetMode="External"/><Relationship Id="rId479" Type="http://schemas.openxmlformats.org/officeDocument/2006/relationships/hyperlink" Target="http://dgplus.co.kr/" TargetMode="External"/><Relationship Id="rId686" Type="http://schemas.openxmlformats.org/officeDocument/2006/relationships/hyperlink" Target="http://www.tokushima-u.ac.jp/" TargetMode="External"/><Relationship Id="rId893" Type="http://schemas.openxmlformats.org/officeDocument/2006/relationships/hyperlink" Target="http://www.hkbs.co.kr/?m=bbs&amp;bid=envnews5&amp;uid=409155" TargetMode="External"/><Relationship Id="rId907" Type="http://schemas.openxmlformats.org/officeDocument/2006/relationships/hyperlink" Target="https://www.acuoncapital.com/main.do" TargetMode="External"/><Relationship Id="rId36" Type="http://schemas.openxmlformats.org/officeDocument/2006/relationships/hyperlink" Target="http://homepage.ktnet.co.kr/KTNET/index.html" TargetMode="External"/><Relationship Id="rId339" Type="http://schemas.openxmlformats.org/officeDocument/2006/relationships/hyperlink" Target="http://www.sedaily.com/NewsView/1L599LDD42" TargetMode="External"/><Relationship Id="rId546" Type="http://schemas.openxmlformats.org/officeDocument/2006/relationships/hyperlink" Target="https://spacecloud.kr/" TargetMode="External"/><Relationship Id="rId753" Type="http://schemas.openxmlformats.org/officeDocument/2006/relationships/hyperlink" Target="https://www.navicall.co.kr/" TargetMode="External"/><Relationship Id="rId101" Type="http://schemas.openxmlformats.org/officeDocument/2006/relationships/hyperlink" Target="http://www.enewstoday.co.kr/news/articleView.html?idxno=666840" TargetMode="External"/><Relationship Id="rId185" Type="http://schemas.openxmlformats.org/officeDocument/2006/relationships/hyperlink" Target="http://www.igloosec.co.kr/index.do" TargetMode="External"/><Relationship Id="rId406" Type="http://schemas.openxmlformats.org/officeDocument/2006/relationships/hyperlink" Target="http://www.etoday.co.kr/news/section/newsview.php?idxno=1426192" TargetMode="External"/><Relationship Id="rId960" Type="http://schemas.openxmlformats.org/officeDocument/2006/relationships/hyperlink" Target="https://www.nhqv.com/" TargetMode="External"/><Relationship Id="rId1036" Type="http://schemas.openxmlformats.org/officeDocument/2006/relationships/hyperlink" Target="http://www.fnnews.com/news/201611040935170794" TargetMode="External"/><Relationship Id="rId392" Type="http://schemas.openxmlformats.org/officeDocument/2006/relationships/hyperlink" Target="http://www.newstomato.com/ReadNews.aspx?no=715819" TargetMode="External"/><Relationship Id="rId613" Type="http://schemas.openxmlformats.org/officeDocument/2006/relationships/hyperlink" Target="http://www.dermascience.co.kr/eng/main/main.php" TargetMode="External"/><Relationship Id="rId697" Type="http://schemas.openxmlformats.org/officeDocument/2006/relationships/hyperlink" Target="http://www.geniezip.com/main.do" TargetMode="External"/><Relationship Id="rId820" Type="http://schemas.openxmlformats.org/officeDocument/2006/relationships/hyperlink" Target="http://www.disney.com/" TargetMode="External"/><Relationship Id="rId918" Type="http://schemas.openxmlformats.org/officeDocument/2006/relationships/hyperlink" Target="http://corp.sundaytoz.com/" TargetMode="External"/><Relationship Id="rId252" Type="http://schemas.openxmlformats.org/officeDocument/2006/relationships/hyperlink" Target="http://www.purduepharma.com/" TargetMode="External"/><Relationship Id="rId1103" Type="http://schemas.openxmlformats.org/officeDocument/2006/relationships/hyperlink" Target="https://thesecond.modoo.at/" TargetMode="External"/><Relationship Id="rId47" Type="http://schemas.openxmlformats.org/officeDocument/2006/relationships/hyperlink" Target="http://www.skplanet.com/main.aspx?v=3" TargetMode="External"/><Relationship Id="rId112" Type="http://schemas.openxmlformats.org/officeDocument/2006/relationships/hyperlink" Target="http://www.pfizer.co.kr/" TargetMode="External"/><Relationship Id="rId557" Type="http://schemas.openxmlformats.org/officeDocument/2006/relationships/hyperlink" Target="http://www.ausk.co.kr/" TargetMode="External"/><Relationship Id="rId764" Type="http://schemas.openxmlformats.org/officeDocument/2006/relationships/hyperlink" Target="http://www.korvafamily.com/main/main.asp" TargetMode="External"/><Relationship Id="rId971" Type="http://schemas.openxmlformats.org/officeDocument/2006/relationships/hyperlink" Target="http://www.i-sh.co.kr/index.do" TargetMode="External"/><Relationship Id="rId196" Type="http://schemas.openxmlformats.org/officeDocument/2006/relationships/hyperlink" Target="http://www.lg.co.kr/index/index.dev" TargetMode="External"/><Relationship Id="rId417" Type="http://schemas.openxmlformats.org/officeDocument/2006/relationships/hyperlink" Target="http://www.hyundaigroup.com/" TargetMode="External"/><Relationship Id="rId624" Type="http://schemas.openxmlformats.org/officeDocument/2006/relationships/hyperlink" Target="http://cu.bgfretail.com/index.do" TargetMode="External"/><Relationship Id="rId831" Type="http://schemas.openxmlformats.org/officeDocument/2006/relationships/hyperlink" Target="http://www.ebn.co.kr/news/view/862138" TargetMode="External"/><Relationship Id="rId1047" Type="http://schemas.openxmlformats.org/officeDocument/2006/relationships/hyperlink" Target="http://www.edaily.co.kr/news/NewsRead.edy?SCD=JE31&amp;newsid=04040966612842112&amp;DCD=A00503&amp;OutLnkChk=Y" TargetMode="External"/><Relationship Id="rId263" Type="http://schemas.openxmlformats.org/officeDocument/2006/relationships/hyperlink" Target="http://www.flyscoot.com/ko/" TargetMode="External"/><Relationship Id="rId470" Type="http://schemas.openxmlformats.org/officeDocument/2006/relationships/hyperlink" Target="http://daily.hankooki.com/lpage/ittech/201612/dh20161208174344145630.htm" TargetMode="External"/><Relationship Id="rId929" Type="http://schemas.openxmlformats.org/officeDocument/2006/relationships/hyperlink" Target="https://www.spa.or.kr/branch/NOWON/index.do" TargetMode="External"/><Relationship Id="rId58" Type="http://schemas.openxmlformats.org/officeDocument/2006/relationships/hyperlink" Target="http://www.selvasai.com/" TargetMode="External"/><Relationship Id="rId123" Type="http://schemas.openxmlformats.org/officeDocument/2006/relationships/hyperlink" Target="http://www.mangosix.co.kr/" TargetMode="External"/><Relationship Id="rId330" Type="http://schemas.openxmlformats.org/officeDocument/2006/relationships/hyperlink" Target="http://www.hankyung.com/news/app/newsview.php?aid=2016121595511" TargetMode="External"/><Relationship Id="rId568" Type="http://schemas.openxmlformats.org/officeDocument/2006/relationships/hyperlink" Target="http://www.nspna.com/news/?mode=view&amp;newsid=197697" TargetMode="External"/><Relationship Id="rId775" Type="http://schemas.openxmlformats.org/officeDocument/2006/relationships/hyperlink" Target="https://www.kbfg.com/Kor/index.j&#45348;" TargetMode="External"/><Relationship Id="rId982" Type="http://schemas.openxmlformats.org/officeDocument/2006/relationships/hyperlink" Target="http://www.sedaily.com/NewsView/1L3W3JTTNG" TargetMode="External"/><Relationship Id="rId428" Type="http://schemas.openxmlformats.org/officeDocument/2006/relationships/hyperlink" Target="http://snyderslance.com/" TargetMode="External"/><Relationship Id="rId635" Type="http://schemas.openxmlformats.org/officeDocument/2006/relationships/hyperlink" Target="http://www.pandora.tv/?" TargetMode="External"/><Relationship Id="rId842" Type="http://schemas.openxmlformats.org/officeDocument/2006/relationships/hyperlink" Target="http://www.uplus.co.kr/home/Index.hpi" TargetMode="External"/><Relationship Id="rId1058" Type="http://schemas.openxmlformats.org/officeDocument/2006/relationships/hyperlink" Target="https://www.nhnent.com/ko/index.nhn" TargetMode="External"/><Relationship Id="rId274" Type="http://schemas.openxmlformats.org/officeDocument/2006/relationships/hyperlink" Target="http://www.pvi.com.vn/homepage.html" TargetMode="External"/><Relationship Id="rId481" Type="http://schemas.openxmlformats.org/officeDocument/2006/relationships/hyperlink" Target="http://www.soribada.com/" TargetMode="External"/><Relationship Id="rId702" Type="http://schemas.openxmlformats.org/officeDocument/2006/relationships/hyperlink" Target="http://www.cheilmc.co.kr/" TargetMode="External"/><Relationship Id="rId69" Type="http://schemas.openxmlformats.org/officeDocument/2006/relationships/hyperlink" Target="https://www.hyundaicommercial.com/home.hc" TargetMode="External"/><Relationship Id="rId134" Type="http://schemas.openxmlformats.org/officeDocument/2006/relationships/hyperlink" Target="http://www.autoup.net/" TargetMode="External"/><Relationship Id="rId579" Type="http://schemas.openxmlformats.org/officeDocument/2006/relationships/hyperlink" Target="https://www.ollehmusic.com/" TargetMode="External"/><Relationship Id="rId786" Type="http://schemas.openxmlformats.org/officeDocument/2006/relationships/hyperlink" Target="https://www.nia.or.kr/site/nia_kor/main.do" TargetMode="External"/><Relationship Id="rId993" Type="http://schemas.openxmlformats.org/officeDocument/2006/relationships/hyperlink" Target="http://www.asiatoday.co.kr/view.php?key=20161108010004740" TargetMode="External"/><Relationship Id="rId341" Type="http://schemas.openxmlformats.org/officeDocument/2006/relationships/hyperlink" Target="http://www.ad-brix.com/ko/index.html" TargetMode="External"/><Relationship Id="rId439" Type="http://schemas.openxmlformats.org/officeDocument/2006/relationships/hyperlink" Target="http://www.sk.co.kr/" TargetMode="External"/><Relationship Id="rId646" Type="http://schemas.openxmlformats.org/officeDocument/2006/relationships/hyperlink" Target="https://www.shinhancard.com/conts/person/main.j&#45348;" TargetMode="External"/><Relationship Id="rId1069" Type="http://schemas.openxmlformats.org/officeDocument/2006/relationships/hyperlink" Target="https://www.hellofunding.co.kr/" TargetMode="External"/><Relationship Id="rId201" Type="http://schemas.openxmlformats.org/officeDocument/2006/relationships/hyperlink" Target="http://www.acrofan.com/ko-kr/detail.php?number=26857&amp;thread=AB09" TargetMode="External"/><Relationship Id="rId285" Type="http://schemas.openxmlformats.org/officeDocument/2006/relationships/hyperlink" Target="http://www.bankcomm.com/BankCommSite/default.&#45432;&#49856;" TargetMode="External"/><Relationship Id="rId506" Type="http://schemas.openxmlformats.org/officeDocument/2006/relationships/hyperlink" Target="http://www.merck.co.kr/ko/index.html" TargetMode="External"/><Relationship Id="rId853" Type="http://schemas.openxmlformats.org/officeDocument/2006/relationships/hyperlink" Target="http://www.pincar.co.kr/teaser.do" TargetMode="External"/><Relationship Id="rId492" Type="http://schemas.openxmlformats.org/officeDocument/2006/relationships/hyperlink" Target="http://www.samsung.com/sec/" TargetMode="External"/><Relationship Id="rId713" Type="http://schemas.openxmlformats.org/officeDocument/2006/relationships/hyperlink" Target="http://www.shinhanlife.co.kr/bigLife.do" TargetMode="External"/><Relationship Id="rId797" Type="http://schemas.openxmlformats.org/officeDocument/2006/relationships/hyperlink" Target="http://www.dt.co.kr/contents.html?article_no=2016112102101154026001" TargetMode="External"/><Relationship Id="rId920" Type="http://schemas.openxmlformats.org/officeDocument/2006/relationships/hyperlink" Target="http://www.irobotnews.com/news/articleView.html?idxno=9129" TargetMode="External"/><Relationship Id="rId145" Type="http://schemas.openxmlformats.org/officeDocument/2006/relationships/hyperlink" Target="http://www.edaily.co.kr/news/NewsRead.edy?SCD=JE41&amp;newsid=02696166612881472&amp;DCD=A00504&amp;OutLnkChk=Y" TargetMode="External"/><Relationship Id="rId352" Type="http://schemas.openxmlformats.org/officeDocument/2006/relationships/hyperlink" Target="https://yd21.scinema.org/" TargetMode="External"/><Relationship Id="rId212" Type="http://schemas.openxmlformats.org/officeDocument/2006/relationships/hyperlink" Target="http://www.koreatimes.com/article/1030005" TargetMode="External"/><Relationship Id="rId657" Type="http://schemas.openxmlformats.org/officeDocument/2006/relationships/hyperlink" Target="http://www.skplanet.com/main.aspx?v=3" TargetMode="External"/><Relationship Id="rId864" Type="http://schemas.openxmlformats.org/officeDocument/2006/relationships/hyperlink" Target="http://www.nugu.co.kr/main" TargetMode="External"/><Relationship Id="rId296" Type="http://schemas.openxmlformats.org/officeDocument/2006/relationships/hyperlink" Target="http://www.shinhan.com/" TargetMode="External"/><Relationship Id="rId517" Type="http://schemas.openxmlformats.org/officeDocument/2006/relationships/hyperlink" Target="http://biz.chosun.com/site/data/html_dir/2016/12/07/2016120700125.html" TargetMode="External"/><Relationship Id="rId724" Type="http://schemas.openxmlformats.org/officeDocument/2006/relationships/hyperlink" Target="https://www.airbusan.com/content/individual/?&amp;city=" TargetMode="External"/><Relationship Id="rId931" Type="http://schemas.openxmlformats.org/officeDocument/2006/relationships/hyperlink" Target="http://betanews.heraldcorp.com/article/649932" TargetMode="External"/><Relationship Id="rId60" Type="http://schemas.openxmlformats.org/officeDocument/2006/relationships/hyperlink" Target="http://mall.china.com/content-index.html?node_id=7" TargetMode="External"/><Relationship Id="rId156" Type="http://schemas.openxmlformats.org/officeDocument/2006/relationships/hyperlink" Target="http://www.kpanews.co.kr/article/show.asp?idx=179787&amp;table=article&amp;category=F" TargetMode="External"/><Relationship Id="rId363" Type="http://schemas.openxmlformats.org/officeDocument/2006/relationships/hyperlink" Target="http://korean.china.com/" TargetMode="External"/><Relationship Id="rId570" Type="http://schemas.openxmlformats.org/officeDocument/2006/relationships/hyperlink" Target="http://www.awkorea.com/" TargetMode="External"/><Relationship Id="rId1007" Type="http://schemas.openxmlformats.org/officeDocument/2006/relationships/hyperlink" Target="http://www.innogrid.com/" TargetMode="External"/><Relationship Id="rId223" Type="http://schemas.openxmlformats.org/officeDocument/2006/relationships/hyperlink" Target="https://www.eugenefn.com/main.do" TargetMode="External"/><Relationship Id="rId430" Type="http://schemas.openxmlformats.org/officeDocument/2006/relationships/hyperlink" Target="http://www.kmkor.co.kr/" TargetMode="External"/><Relationship Id="rId668" Type="http://schemas.openxmlformats.org/officeDocument/2006/relationships/hyperlink" Target="https://www.kbstar.com/" TargetMode="External"/><Relationship Id="rId875" Type="http://schemas.openxmlformats.org/officeDocument/2006/relationships/hyperlink" Target="https://www.lina.co.kr/main/main.htm" TargetMode="External"/><Relationship Id="rId1060" Type="http://schemas.openxmlformats.org/officeDocument/2006/relationships/hyperlink" Target="http://www.asiatoday.co.kr/view.php?key=20161103010001940" TargetMode="External"/><Relationship Id="rId18" Type="http://schemas.openxmlformats.org/officeDocument/2006/relationships/hyperlink" Target="http://www.acrofan.com/ko-kr/detail.php?number=27541&amp;thread=AB07" TargetMode="External"/><Relationship Id="rId528" Type="http://schemas.openxmlformats.org/officeDocument/2006/relationships/hyperlink" Target="http://www.oddm.co.kr/" TargetMode="External"/><Relationship Id="rId735" Type="http://schemas.openxmlformats.org/officeDocument/2006/relationships/hyperlink" Target="http://btec.co.kr/" TargetMode="External"/><Relationship Id="rId942" Type="http://schemas.openxmlformats.org/officeDocument/2006/relationships/hyperlink" Target="http://www.thebell.co.kr/front/free/contents/news/article_view.asp?key=201611110100022110001336" TargetMode="External"/><Relationship Id="rId167" Type="http://schemas.openxmlformats.org/officeDocument/2006/relationships/hyperlink" Target="https://www.alitrip.com/" TargetMode="External"/><Relationship Id="rId374" Type="http://schemas.openxmlformats.org/officeDocument/2006/relationships/hyperlink" Target="http://www.sporbiz.co.kr/news/articleView.html?idxno=58263" TargetMode="External"/><Relationship Id="rId581" Type="http://schemas.openxmlformats.org/officeDocument/2006/relationships/hyperlink" Target="http://www.newspim.com/news/view/20161202000288" TargetMode="External"/><Relationship Id="rId1018" Type="http://schemas.openxmlformats.org/officeDocument/2006/relationships/hyperlink" Target="http://www.hanacard.co.kr/" TargetMode="External"/><Relationship Id="rId71" Type="http://schemas.openxmlformats.org/officeDocument/2006/relationships/hyperlink" Target="http://www.ggilbo.com/news/articleView.html?idxno=334283" TargetMode="External"/><Relationship Id="rId234" Type="http://schemas.openxmlformats.org/officeDocument/2006/relationships/hyperlink" Target="https://www.novartis.co.kr/" TargetMode="External"/><Relationship Id="rId679" Type="http://schemas.openxmlformats.org/officeDocument/2006/relationships/hyperlink" Target="https://www.wooribank.com/" TargetMode="External"/><Relationship Id="rId802" Type="http://schemas.openxmlformats.org/officeDocument/2006/relationships/hyperlink" Target="https://www.kumsung.co.kr/main.jsp" TargetMode="External"/><Relationship Id="rId886" Type="http://schemas.openxmlformats.org/officeDocument/2006/relationships/hyperlink" Target="http://www.sk.co.kr/" TargetMode="External"/><Relationship Id="rId2" Type="http://schemas.openxmlformats.org/officeDocument/2006/relationships/hyperlink" Target="http://www.hanbitsoft.co.kr/Home/Home.aspx" TargetMode="External"/><Relationship Id="rId29" Type="http://schemas.openxmlformats.org/officeDocument/2006/relationships/hyperlink" Target="http://nkvue.com/" TargetMode="External"/><Relationship Id="rId441" Type="http://schemas.openxmlformats.org/officeDocument/2006/relationships/hyperlink" Target="http://www.dunamu.com/" TargetMode="External"/><Relationship Id="rId539" Type="http://schemas.openxmlformats.org/officeDocument/2006/relationships/hyperlink" Target="http://www.acrofan.com/ko-kr/detail.php?number=24562&amp;thread=BC04" TargetMode="External"/><Relationship Id="rId746" Type="http://schemas.openxmlformats.org/officeDocument/2006/relationships/hyperlink" Target="http://gamefocus.co.kr/detail.php?number=65446" TargetMode="External"/><Relationship Id="rId1071" Type="http://schemas.openxmlformats.org/officeDocument/2006/relationships/hyperlink" Target="http://www.hanafn.com/main.do" TargetMode="External"/><Relationship Id="rId178" Type="http://schemas.openxmlformats.org/officeDocument/2006/relationships/hyperlink" Target="http://www.kyeonggi.com/?mod=news&amp;act=articleView&amp;idxno=1287277" TargetMode="External"/><Relationship Id="rId301" Type="http://schemas.openxmlformats.org/officeDocument/2006/relationships/hyperlink" Target="http://www.acrofan.com/ko-kr/detail.php?number=26511&amp;thread=AC11" TargetMode="External"/><Relationship Id="rId953" Type="http://schemas.openxmlformats.org/officeDocument/2006/relationships/hyperlink" Target="http://www.suwon.go.kr/index.do" TargetMode="External"/><Relationship Id="rId1029" Type="http://schemas.openxmlformats.org/officeDocument/2006/relationships/hyperlink" Target="http://www.nugu.co.kr/main" TargetMode="External"/><Relationship Id="rId82" Type="http://schemas.openxmlformats.org/officeDocument/2006/relationships/hyperlink" Target="http://www.pinewellness.net/about.asp" TargetMode="External"/><Relationship Id="rId385" Type="http://schemas.openxmlformats.org/officeDocument/2006/relationships/hyperlink" Target="http://www.hd-bsnc.com/" TargetMode="External"/><Relationship Id="rId592" Type="http://schemas.openxmlformats.org/officeDocument/2006/relationships/hyperlink" Target="http://www.focus.kr/view.php?key=2016120200134829883" TargetMode="External"/><Relationship Id="rId606" Type="http://schemas.openxmlformats.org/officeDocument/2006/relationships/hyperlink" Target="http://news.heraldcorp.com/view.php?ud=20161201000699" TargetMode="External"/><Relationship Id="rId813" Type="http://schemas.openxmlformats.org/officeDocument/2006/relationships/hyperlink" Target="http://www.lottecinema.co.kr/LCHS/index.aspx" TargetMode="External"/><Relationship Id="rId245" Type="http://schemas.openxmlformats.org/officeDocument/2006/relationships/hyperlink" Target="https://www.shinsegaefood.com/main.sf" TargetMode="External"/><Relationship Id="rId452" Type="http://schemas.openxmlformats.org/officeDocument/2006/relationships/hyperlink" Target="http://www.inbody.com/kr/" TargetMode="External"/><Relationship Id="rId897" Type="http://schemas.openxmlformats.org/officeDocument/2006/relationships/hyperlink" Target="http://www.samsung.com/sec/" TargetMode="External"/><Relationship Id="rId1082" Type="http://schemas.openxmlformats.org/officeDocument/2006/relationships/hyperlink" Target="http://www.kt.com/main.jsp" TargetMode="External"/><Relationship Id="rId105" Type="http://schemas.openxmlformats.org/officeDocument/2006/relationships/hyperlink" Target="http://flyasiana.com/CW/ko/common/main.do" TargetMode="External"/><Relationship Id="rId312" Type="http://schemas.openxmlformats.org/officeDocument/2006/relationships/hyperlink" Target="http://www.igniteimmunotherapy.com/" TargetMode="External"/><Relationship Id="rId757" Type="http://schemas.openxmlformats.org/officeDocument/2006/relationships/hyperlink" Target="http://www.sisaweek.com/news/articleView.html?idxno=82730" TargetMode="External"/><Relationship Id="rId964" Type="http://schemas.openxmlformats.org/officeDocument/2006/relationships/hyperlink" Target="http://weddinghills.co.kr/consulting/about.html" TargetMode="External"/><Relationship Id="rId93" Type="http://schemas.openxmlformats.org/officeDocument/2006/relationships/hyperlink" Target="http://www.coupang.com/" TargetMode="External"/><Relationship Id="rId189" Type="http://schemas.openxmlformats.org/officeDocument/2006/relationships/hyperlink" Target="http://news.mk.co.kr/newsRead.php?no=881801&amp;year=2016" TargetMode="External"/><Relationship Id="rId396" Type="http://schemas.openxmlformats.org/officeDocument/2006/relationships/hyperlink" Target="http://www.bosa.co.kr/news/articleView.html?idxno=2049966" TargetMode="External"/><Relationship Id="rId617" Type="http://schemas.openxmlformats.org/officeDocument/2006/relationships/hyperlink" Target="http://www.fnnews.com/news/201611301605487790" TargetMode="External"/><Relationship Id="rId824" Type="http://schemas.openxmlformats.org/officeDocument/2006/relationships/hyperlink" Target="http://www.ebaycbt.co.kr/" TargetMode="External"/><Relationship Id="rId256" Type="http://schemas.openxmlformats.org/officeDocument/2006/relationships/hyperlink" Target="http://www.koreatimes.com/article/1029681" TargetMode="External"/><Relationship Id="rId463" Type="http://schemas.openxmlformats.org/officeDocument/2006/relationships/hyperlink" Target="http://news.mk.co.kr/newsRead.php?no=852432&amp;year=2016" TargetMode="External"/><Relationship Id="rId670" Type="http://schemas.openxmlformats.org/officeDocument/2006/relationships/hyperlink" Target="https://www.kbfg.com/Kor/index.jsp" TargetMode="External"/><Relationship Id="rId1093" Type="http://schemas.openxmlformats.org/officeDocument/2006/relationships/hyperlink" Target="http://www.oakvalley.co.kr/oak_new/index.asp?" TargetMode="External"/><Relationship Id="rId1107" Type="http://schemas.openxmlformats.org/officeDocument/2006/relationships/hyperlink" Target="http://www.legochembio.com/" TargetMode="External"/><Relationship Id="rId116" Type="http://schemas.openxmlformats.org/officeDocument/2006/relationships/hyperlink" Target="http://www.snmnews.com/news/articleView.html?idxno=368661" TargetMode="External"/><Relationship Id="rId158" Type="http://schemas.openxmlformats.org/officeDocument/2006/relationships/hyperlink" Target="http://www.seoulfn.com/news/articleView.html?idxno=269074" TargetMode="External"/><Relationship Id="rId323" Type="http://schemas.openxmlformats.org/officeDocument/2006/relationships/hyperlink" Target="https://www.midrate.co.kr/" TargetMode="External"/><Relationship Id="rId530" Type="http://schemas.openxmlformats.org/officeDocument/2006/relationships/hyperlink" Target="http://www.hanmi.co.kr/hanmi/handler/Home-Start" TargetMode="External"/><Relationship Id="rId726" Type="http://schemas.openxmlformats.org/officeDocument/2006/relationships/hyperlink" Target="https://www.shinhancard.com/conts/person/main.jsp" TargetMode="External"/><Relationship Id="rId768" Type="http://schemas.openxmlformats.org/officeDocument/2006/relationships/hyperlink" Target="http://www.manjok.net/main.php" TargetMode="External"/><Relationship Id="rId933" Type="http://schemas.openxmlformats.org/officeDocument/2006/relationships/hyperlink" Target="http://www.yusungnetrope.co.kr/" TargetMode="External"/><Relationship Id="rId975" Type="http://schemas.openxmlformats.org/officeDocument/2006/relationships/hyperlink" Target="http://news.mk.co.kr/newsRead.php?no=778449&amp;year=2016" TargetMode="External"/><Relationship Id="rId1009" Type="http://schemas.openxmlformats.org/officeDocument/2006/relationships/hyperlink" Target="http://www.sk.co.kr/" TargetMode="External"/><Relationship Id="rId20" Type="http://schemas.openxmlformats.org/officeDocument/2006/relationships/hyperlink" Target="https://www.hanamembership.com/mai/mAIM9100.do" TargetMode="External"/><Relationship Id="rId62" Type="http://schemas.openxmlformats.org/officeDocument/2006/relationships/hyperlink" Target="http://www.dongbubank.co.kr/" TargetMode="External"/><Relationship Id="rId365" Type="http://schemas.openxmlformats.org/officeDocument/2006/relationships/hyperlink" Target="http://www.marinetechno.kr/" TargetMode="External"/><Relationship Id="rId572" Type="http://schemas.openxmlformats.org/officeDocument/2006/relationships/hyperlink" Target="https://www.greencar.co.kr/index.do" TargetMode="External"/><Relationship Id="rId628" Type="http://schemas.openxmlformats.org/officeDocument/2006/relationships/hyperlink" Target="http://www.kfta.or.kr/" TargetMode="External"/><Relationship Id="rId835" Type="http://schemas.openxmlformats.org/officeDocument/2006/relationships/hyperlink" Target="http://www.m-i.kr/news/articleView.html?idxno=269135" TargetMode="External"/><Relationship Id="rId225" Type="http://schemas.openxmlformats.org/officeDocument/2006/relationships/hyperlink" Target="http://www.mt.co.kr/view/mtview.php?type=1&amp;no=2016122012353057637&amp;outlink=1" TargetMode="External"/><Relationship Id="rId267" Type="http://schemas.openxmlformats.org/officeDocument/2006/relationships/hyperlink" Target="https://www.biotoxtech.com/" TargetMode="External"/><Relationship Id="rId432" Type="http://schemas.openxmlformats.org/officeDocument/2006/relationships/hyperlink" Target="http://www.smedaily.co.kr/news/articleView.html?idxno=65517" TargetMode="External"/><Relationship Id="rId474" Type="http://schemas.openxmlformats.org/officeDocument/2006/relationships/hyperlink" Target="https://www.shinhaninvest.com/siw/main/front/view.do" TargetMode="External"/><Relationship Id="rId877" Type="http://schemas.openxmlformats.org/officeDocument/2006/relationships/hyperlink" Target="http://www.hanatour.com/" TargetMode="External"/><Relationship Id="rId1020" Type="http://schemas.openxmlformats.org/officeDocument/2006/relationships/hyperlink" Target="http://www.station3.co.kr/" TargetMode="External"/><Relationship Id="rId1062" Type="http://schemas.openxmlformats.org/officeDocument/2006/relationships/hyperlink" Target="http://www.segye.com/content/html/2016/11/02/20161102003225.html?OutUrl=naver" TargetMode="External"/><Relationship Id="rId127" Type="http://schemas.openxmlformats.org/officeDocument/2006/relationships/hyperlink" Target="http://www.kakaocorp.com/main" TargetMode="External"/><Relationship Id="rId681" Type="http://schemas.openxmlformats.org/officeDocument/2006/relationships/hyperlink" Target="http://www.cnews.co.kr/uhtml/read.jsp?idxno=201611151710484380005" TargetMode="External"/><Relationship Id="rId737" Type="http://schemas.openxmlformats.org/officeDocument/2006/relationships/hyperlink" Target="http://www.newstown.co.kr/news/articleView.html?idxno=269315" TargetMode="External"/><Relationship Id="rId779" Type="http://schemas.openxmlformats.org/officeDocument/2006/relationships/hyperlink" Target="http://kostat.go.kr/portal/korea/index.action" TargetMode="External"/><Relationship Id="rId902" Type="http://schemas.openxmlformats.org/officeDocument/2006/relationships/hyperlink" Target="https://poolus.kr/wp/" TargetMode="External"/><Relationship Id="rId944" Type="http://schemas.openxmlformats.org/officeDocument/2006/relationships/hyperlink" Target="https://www.ing.com/web/show" TargetMode="External"/><Relationship Id="rId986" Type="http://schemas.openxmlformats.org/officeDocument/2006/relationships/hyperlink" Target="http://www.shinhan.com/" TargetMode="External"/><Relationship Id="rId31" Type="http://schemas.openxmlformats.org/officeDocument/2006/relationships/hyperlink" Target="http://www.doctorsnews.co.kr/news/articleView.html?idxno=114695" TargetMode="External"/><Relationship Id="rId73" Type="http://schemas.openxmlformats.org/officeDocument/2006/relationships/hyperlink" Target="http://medipana.com/news/news_viewer.asp?NewsNum=193299&amp;MainKind=A&amp;NewsKind=5&amp;vCount=12&amp;vKind=1" TargetMode="External"/><Relationship Id="rId169" Type="http://schemas.openxmlformats.org/officeDocument/2006/relationships/hyperlink" Target="http://www.kakaocorp.com/main" TargetMode="External"/><Relationship Id="rId334" Type="http://schemas.openxmlformats.org/officeDocument/2006/relationships/hyperlink" Target="http://www.oci.co.kr/" TargetMode="External"/><Relationship Id="rId376" Type="http://schemas.openxmlformats.org/officeDocument/2006/relationships/hyperlink" Target="http://playcegroup.com/" TargetMode="External"/><Relationship Id="rId541" Type="http://schemas.openxmlformats.org/officeDocument/2006/relationships/hyperlink" Target="http://www.nexentire.com/kr/" TargetMode="External"/><Relationship Id="rId583" Type="http://schemas.openxmlformats.org/officeDocument/2006/relationships/hyperlink" Target="http://www.doosan.com/kr/main.do" TargetMode="External"/><Relationship Id="rId639" Type="http://schemas.openxmlformats.org/officeDocument/2006/relationships/hyperlink" Target="https://www.microsoft.com/ko-kr/" TargetMode="External"/><Relationship Id="rId790" Type="http://schemas.openxmlformats.org/officeDocument/2006/relationships/hyperlink" Target="http://www.roche.co.kr/html/main/main.html" TargetMode="External"/><Relationship Id="rId804" Type="http://schemas.openxmlformats.org/officeDocument/2006/relationships/hyperlink" Target="http://mnb.moneys.mt.co.kr/mnbview.php?no=2016111815128064659" TargetMode="External"/><Relationship Id="rId4" Type="http://schemas.openxmlformats.org/officeDocument/2006/relationships/hyperlink" Target="http://www.kt.com/main.jsp" TargetMode="External"/><Relationship Id="rId180" Type="http://schemas.openxmlformats.org/officeDocument/2006/relationships/hyperlink" Target="http://www.paik.ac.kr/ilsan/" TargetMode="External"/><Relationship Id="rId236" Type="http://schemas.openxmlformats.org/officeDocument/2006/relationships/hyperlink" Target="http://view.asiae.co.kr/news/view.htm?idxno=2016122008480675288" TargetMode="External"/><Relationship Id="rId278" Type="http://schemas.openxmlformats.org/officeDocument/2006/relationships/hyperlink" Target="http://sports.khan.co.kr/culture/sk_index.html?art_id=201612191116013&amp;sec_id=561050&amp;pt=nv" TargetMode="External"/><Relationship Id="rId401" Type="http://schemas.openxmlformats.org/officeDocument/2006/relationships/hyperlink" Target="http://www.cgv.co.kr/" TargetMode="External"/><Relationship Id="rId443" Type="http://schemas.openxmlformats.org/officeDocument/2006/relationships/hyperlink" Target="https://www.truefriend.com/bankis/main.j&#45348;" TargetMode="External"/><Relationship Id="rId650" Type="http://schemas.openxmlformats.org/officeDocument/2006/relationships/hyperlink" Target="http://www.r114.com/" TargetMode="External"/><Relationship Id="rId846" Type="http://schemas.openxmlformats.org/officeDocument/2006/relationships/hyperlink" Target="https://www.shinhancard.com/conts/person/main.jsp" TargetMode="External"/><Relationship Id="rId888" Type="http://schemas.openxmlformats.org/officeDocument/2006/relationships/hyperlink" Target="http://asia.wargaming.net/" TargetMode="External"/><Relationship Id="rId1031" Type="http://schemas.openxmlformats.org/officeDocument/2006/relationships/hyperlink" Target="https://www.inicis.com/" TargetMode="External"/><Relationship Id="rId1073" Type="http://schemas.openxmlformats.org/officeDocument/2006/relationships/hyperlink" Target="http://www.namuga.co.kr/" TargetMode="External"/><Relationship Id="rId303" Type="http://schemas.openxmlformats.org/officeDocument/2006/relationships/hyperlink" Target="http://www.lalschool.co.kr/" TargetMode="External"/><Relationship Id="rId485" Type="http://schemas.openxmlformats.org/officeDocument/2006/relationships/hyperlink" Target="http://www.ajunews.com/view/20161208112649557" TargetMode="External"/><Relationship Id="rId692" Type="http://schemas.openxmlformats.org/officeDocument/2006/relationships/hyperlink" Target="http://www.siwonschool.com/" TargetMode="External"/><Relationship Id="rId706" Type="http://schemas.openxmlformats.org/officeDocument/2006/relationships/hyperlink" Target="http://www.yakup.com/news/index.html?mode=view&amp;cat=16&amp;nid=201377" TargetMode="External"/><Relationship Id="rId748" Type="http://schemas.openxmlformats.org/officeDocument/2006/relationships/hyperlink" Target="http://www.siliconstudio.co.kr/html/main.php" TargetMode="External"/><Relationship Id="rId913" Type="http://schemas.openxmlformats.org/officeDocument/2006/relationships/hyperlink" Target="http://www.bmskorea.co.kr/main/main.php" TargetMode="External"/><Relationship Id="rId955" Type="http://schemas.openxmlformats.org/officeDocument/2006/relationships/hyperlink" Target="http://www.7-eleven.co.kr/" TargetMode="External"/><Relationship Id="rId42" Type="http://schemas.openxmlformats.org/officeDocument/2006/relationships/hyperlink" Target="http://www.sisaon.co.kr/news/articleView.html?idxno=50662" TargetMode="External"/><Relationship Id="rId84" Type="http://schemas.openxmlformats.org/officeDocument/2006/relationships/hyperlink" Target="http://www.bidbuy.co.kr/" TargetMode="External"/><Relationship Id="rId138" Type="http://schemas.openxmlformats.org/officeDocument/2006/relationships/hyperlink" Target="http://www.samsung.com/sec/" TargetMode="External"/><Relationship Id="rId345" Type="http://schemas.openxmlformats.org/officeDocument/2006/relationships/hyperlink" Target="http://yonseistemcellbank.com/" TargetMode="External"/><Relationship Id="rId387" Type="http://schemas.openxmlformats.org/officeDocument/2006/relationships/hyperlink" Target="http://www.sisaon.co.kr/news/articleView.html?idxno=50171" TargetMode="External"/><Relationship Id="rId510" Type="http://schemas.openxmlformats.org/officeDocument/2006/relationships/hyperlink" Target="https://www.nasa.gov/" TargetMode="External"/><Relationship Id="rId552" Type="http://schemas.openxmlformats.org/officeDocument/2006/relationships/hyperlink" Target="https://www.lina.co.kr/main/main.htm" TargetMode="External"/><Relationship Id="rId594" Type="http://schemas.openxmlformats.org/officeDocument/2006/relationships/hyperlink" Target="https://www.wooribank.com/" TargetMode="External"/><Relationship Id="rId608" Type="http://schemas.openxmlformats.org/officeDocument/2006/relationships/hyperlink" Target="https://www.aaihc.com/web/" TargetMode="External"/><Relationship Id="rId815" Type="http://schemas.openxmlformats.org/officeDocument/2006/relationships/hyperlink" Target="http://www.visualdive.com/2016/11/houzepro/" TargetMode="External"/><Relationship Id="rId997" Type="http://schemas.openxmlformats.org/officeDocument/2006/relationships/hyperlink" Target="http://www.fine-drive.com/defaults/index.do" TargetMode="External"/><Relationship Id="rId191" Type="http://schemas.openxmlformats.org/officeDocument/2006/relationships/hyperlink" Target="https://lucidmotors.com/car" TargetMode="External"/><Relationship Id="rId205" Type="http://schemas.openxmlformats.org/officeDocument/2006/relationships/hyperlink" Target="http://bakinternational.com/site/index.php" TargetMode="External"/><Relationship Id="rId247" Type="http://schemas.openxmlformats.org/officeDocument/2006/relationships/hyperlink" Target="https://www.hyundaicard.com/index.j&#45348;" TargetMode="External"/><Relationship Id="rId412" Type="http://schemas.openxmlformats.org/officeDocument/2006/relationships/hyperlink" Target="http://www.focus.kr/view.php?key=2016121200085745453" TargetMode="External"/><Relationship Id="rId857" Type="http://schemas.openxmlformats.org/officeDocument/2006/relationships/hyperlink" Target="http://www.kumhoasiana.com/main/main.asp" TargetMode="External"/><Relationship Id="rId899" Type="http://schemas.openxmlformats.org/officeDocument/2006/relationships/hyperlink" Target="http://www.newsis.com/ar_detail/view.html/?ar_id=NISX20161114_0014516236&amp;cID=10401&amp;pID=10400" TargetMode="External"/><Relationship Id="rId1000" Type="http://schemas.openxmlformats.org/officeDocument/2006/relationships/hyperlink" Target="http://www.shinhan.com/" TargetMode="External"/><Relationship Id="rId1042" Type="http://schemas.openxmlformats.org/officeDocument/2006/relationships/hyperlink" Target="https://www.yanolja.com/" TargetMode="External"/><Relationship Id="rId1084" Type="http://schemas.openxmlformats.org/officeDocument/2006/relationships/hyperlink" Target="https://www.bccard.com/app/card/MainActn.do?gclid=CjwKEAjwxurIBRDnt7P7rODiq0USJADwjt5DRflGgPBCleg15tiL9ZhMuu-1zgUBEVXhOinsub0qqhoCd2fw_wcB" TargetMode="External"/><Relationship Id="rId107" Type="http://schemas.openxmlformats.org/officeDocument/2006/relationships/hyperlink" Target="http://www.cj.net/" TargetMode="External"/><Relationship Id="rId289" Type="http://schemas.openxmlformats.org/officeDocument/2006/relationships/hyperlink" Target="http://www.joongboo.com/?mod=news&amp;act=articleView&amp;idxno=1129273" TargetMode="External"/><Relationship Id="rId454" Type="http://schemas.openxmlformats.org/officeDocument/2006/relationships/hyperlink" Target="http://www.kt.com/main.jsp" TargetMode="External"/><Relationship Id="rId496" Type="http://schemas.openxmlformats.org/officeDocument/2006/relationships/hyperlink" Target="http://www.fnnews.com/news/201612071716232662" TargetMode="External"/><Relationship Id="rId661" Type="http://schemas.openxmlformats.org/officeDocument/2006/relationships/hyperlink" Target="http://www.ubpay.com/ubpay/" TargetMode="External"/><Relationship Id="rId717" Type="http://schemas.openxmlformats.org/officeDocument/2006/relationships/hyperlink" Target="https://www.nhlife.co.kr/main.nhl" TargetMode="External"/><Relationship Id="rId759" Type="http://schemas.openxmlformats.org/officeDocument/2006/relationships/hyperlink" Target="https://www.ilyang.co.kr/main.asp" TargetMode="External"/><Relationship Id="rId924" Type="http://schemas.openxmlformats.org/officeDocument/2006/relationships/hyperlink" Target="https://www.ehealth.or.kr/" TargetMode="External"/><Relationship Id="rId966" Type="http://schemas.openxmlformats.org/officeDocument/2006/relationships/hyperlink" Target="http://news20.busan.com/controller/newsController.jsp?newsId=20161109000067" TargetMode="External"/><Relationship Id="rId11" Type="http://schemas.openxmlformats.org/officeDocument/2006/relationships/hyperlink" Target="http://www.jangsoo.com/" TargetMode="External"/><Relationship Id="rId53" Type="http://schemas.openxmlformats.org/officeDocument/2006/relationships/hyperlink" Target="http://www.edaily.co.kr/news/NewsRead.edy?SCD=JE41&amp;newsid=02578086612883440&amp;DCD=A00504&amp;OutLnkChk=Y" TargetMode="External"/><Relationship Id="rId149" Type="http://schemas.openxmlformats.org/officeDocument/2006/relationships/hyperlink" Target="http://www.cowon.com/" TargetMode="External"/><Relationship Id="rId314" Type="http://schemas.openxmlformats.org/officeDocument/2006/relationships/hyperlink" Target="http://news.mk.co.kr/newsRead.php?no=870330&amp;year=2016" TargetMode="External"/><Relationship Id="rId356" Type="http://schemas.openxmlformats.org/officeDocument/2006/relationships/hyperlink" Target="http://www.greendaily.co.kr/news/articleView.html?idxno=35282" TargetMode="External"/><Relationship Id="rId398" Type="http://schemas.openxmlformats.org/officeDocument/2006/relationships/hyperlink" Target="http://www.astrazeneca.co.kr/" TargetMode="External"/><Relationship Id="rId521" Type="http://schemas.openxmlformats.org/officeDocument/2006/relationships/hyperlink" Target="http://news.mk.co.kr/newsRead.php?no=845846&amp;year=2016" TargetMode="External"/><Relationship Id="rId563" Type="http://schemas.openxmlformats.org/officeDocument/2006/relationships/hyperlink" Target="https://www.eugenefn.com/main.do" TargetMode="External"/><Relationship Id="rId619" Type="http://schemas.openxmlformats.org/officeDocument/2006/relationships/hyperlink" Target="https://www.oracle.com/index.html" TargetMode="External"/><Relationship Id="rId770" Type="http://schemas.openxmlformats.org/officeDocument/2006/relationships/hyperlink" Target="https://www.models.or.kr/" TargetMode="External"/><Relationship Id="rId95" Type="http://schemas.openxmlformats.org/officeDocument/2006/relationships/hyperlink" Target="http://www.sbbking.com/" TargetMode="External"/><Relationship Id="rId160" Type="http://schemas.openxmlformats.org/officeDocument/2006/relationships/hyperlink" Target="http://www.smtb.jp/" TargetMode="External"/><Relationship Id="rId216" Type="http://schemas.openxmlformats.org/officeDocument/2006/relationships/hyperlink" Target="http://www.diatv.com/creatorgroup/introduction;jsessionid=AA6065988B093D44BB8B0B56C1B97481" TargetMode="External"/><Relationship Id="rId423" Type="http://schemas.openxmlformats.org/officeDocument/2006/relationships/hyperlink" Target="https://www.shinsegae.com/" TargetMode="External"/><Relationship Id="rId826" Type="http://schemas.openxmlformats.org/officeDocument/2006/relationships/hyperlink" Target="https://www.nhqv.com/" TargetMode="External"/><Relationship Id="rId868" Type="http://schemas.openxmlformats.org/officeDocument/2006/relationships/hyperlink" Target="http://www.gaion.kr/" TargetMode="External"/><Relationship Id="rId1011" Type="http://schemas.openxmlformats.org/officeDocument/2006/relationships/hyperlink" Target="http://www.nps.or.kr/jsppage/main.jsp" TargetMode="External"/><Relationship Id="rId1053" Type="http://schemas.openxmlformats.org/officeDocument/2006/relationships/hyperlink" Target="http://www.navercorp.com/ko/index.nhn" TargetMode="External"/><Relationship Id="rId1109" Type="http://schemas.openxmlformats.org/officeDocument/2006/relationships/hyperlink" Target="http://www.titanplatform.net/" TargetMode="External"/><Relationship Id="rId258" Type="http://schemas.openxmlformats.org/officeDocument/2006/relationships/hyperlink" Target="http://www.tavalon.co.kr/" TargetMode="External"/><Relationship Id="rId465" Type="http://schemas.openxmlformats.org/officeDocument/2006/relationships/hyperlink" Target="http://www.playauto.co.kr/" TargetMode="External"/><Relationship Id="rId630" Type="http://schemas.openxmlformats.org/officeDocument/2006/relationships/hyperlink" Target="http://pokevian.com/" TargetMode="External"/><Relationship Id="rId672" Type="http://schemas.openxmlformats.org/officeDocument/2006/relationships/hyperlink" Target="http://www.idatabank.com/" TargetMode="External"/><Relationship Id="rId728" Type="http://schemas.openxmlformats.org/officeDocument/2006/relationships/hyperlink" Target="http://www.tworld.co.kr/" TargetMode="External"/><Relationship Id="rId935" Type="http://schemas.openxmlformats.org/officeDocument/2006/relationships/hyperlink" Target="http://www.lottedfs.com/handler/Index" TargetMode="External"/><Relationship Id="rId1095" Type="http://schemas.openxmlformats.org/officeDocument/2006/relationships/hyperlink" Target="http://www.i-on.net/index.html?keywd=I-ON&amp;source=adwords&amp;gclid=CjwKEAjwgZrJBRDS38GH1Kv_vGYSJAD8j4DfYdjPXF_HbkvT9zW9Hh3keTelUbXC4OrQlkxCzU5APBoC-kfw_wcB" TargetMode="External"/><Relationship Id="rId22" Type="http://schemas.openxmlformats.org/officeDocument/2006/relationships/hyperlink" Target="http://www.acrofan.com/ko-kr/detail.php?number=27541&amp;thread=AB07" TargetMode="External"/><Relationship Id="rId64" Type="http://schemas.openxmlformats.org/officeDocument/2006/relationships/hyperlink" Target="http://news.mk.co.kr/newsRead.php?no=898375&amp;year=2016" TargetMode="External"/><Relationship Id="rId118" Type="http://schemas.openxmlformats.org/officeDocument/2006/relationships/hyperlink" Target="http://www.osaka-tetsuzai.co.jp/" TargetMode="External"/><Relationship Id="rId325" Type="http://schemas.openxmlformats.org/officeDocument/2006/relationships/hyperlink" Target="http://www.newstown.co.kr/news/articleView.html?idxno=271473" TargetMode="External"/><Relationship Id="rId367" Type="http://schemas.openxmlformats.org/officeDocument/2006/relationships/hyperlink" Target="https://search.naver.com/search.naver?ie=utf8&amp;where=news&amp;query=%EC%A0%9C%ED%9C%B4&amp;sm=tab_pge&amp;sort=1&amp;photo=0&amp;field=1&amp;reporter_article=&amp;pd=3&amp;ds=2016.12.01&amp;de=2016.12.31&amp;docid=&amp;nso=so:dd,p:from20161201to20161231,a:t&amp;mynews=0&amp;start=411&amp;refresh_start=0" TargetMode="External"/><Relationship Id="rId532" Type="http://schemas.openxmlformats.org/officeDocument/2006/relationships/hyperlink" Target="http://autotimes.hankyung.com/apps/news.sub_view?popup=0&amp;nid=05&amp;c1=05&amp;c2=05&amp;c3=00&amp;nkey=201612061001151" TargetMode="External"/><Relationship Id="rId574" Type="http://schemas.openxmlformats.org/officeDocument/2006/relationships/hyperlink" Target="https://www.lotte.co.kr/index.jsp" TargetMode="External"/><Relationship Id="rId977" Type="http://schemas.openxmlformats.org/officeDocument/2006/relationships/hyperlink" Target="https://www.shinhancard.com/conts/person/main.j&#45348;" TargetMode="External"/><Relationship Id="rId171" Type="http://schemas.openxmlformats.org/officeDocument/2006/relationships/hyperlink" Target="http://www.breaknews.com/sub_read.html?uid=481032&amp;section=sc3" TargetMode="External"/><Relationship Id="rId227" Type="http://schemas.openxmlformats.org/officeDocument/2006/relationships/hyperlink" Target="https://sechawang.com/home/main.html" TargetMode="External"/><Relationship Id="rId781" Type="http://schemas.openxmlformats.org/officeDocument/2006/relationships/hyperlink" Target="http://www.shinhan.com/" TargetMode="External"/><Relationship Id="rId837" Type="http://schemas.openxmlformats.org/officeDocument/2006/relationships/hyperlink" Target="http://www.shinhan.com/" TargetMode="External"/><Relationship Id="rId879" Type="http://schemas.openxmlformats.org/officeDocument/2006/relationships/hyperlink" Target="http://www.viva100.com/main/view.php?key=20161116000855184" TargetMode="External"/><Relationship Id="rId1022" Type="http://schemas.openxmlformats.org/officeDocument/2006/relationships/hyperlink" Target="http://www.korea119.or.kr/" TargetMode="External"/><Relationship Id="rId269" Type="http://schemas.openxmlformats.org/officeDocument/2006/relationships/hyperlink" Target="http://www.cjfreshway.com/main/main.asp" TargetMode="External"/><Relationship Id="rId434" Type="http://schemas.openxmlformats.org/officeDocument/2006/relationships/hyperlink" Target="http://www.jayjun.co.kr/" TargetMode="External"/><Relationship Id="rId476" Type="http://schemas.openxmlformats.org/officeDocument/2006/relationships/hyperlink" Target="http://lippogroup.com/" TargetMode="External"/><Relationship Id="rId641" Type="http://schemas.openxmlformats.org/officeDocument/2006/relationships/hyperlink" Target="http://www.nocutnews.co.kr/news/4692936" TargetMode="External"/><Relationship Id="rId683" Type="http://schemas.openxmlformats.org/officeDocument/2006/relationships/hyperlink" Target="https://www.funded.co.kr/" TargetMode="External"/><Relationship Id="rId739" Type="http://schemas.openxmlformats.org/officeDocument/2006/relationships/hyperlink" Target="http://www.skhappiness.org/index.j&#45348;" TargetMode="External"/><Relationship Id="rId890" Type="http://schemas.openxmlformats.org/officeDocument/2006/relationships/hyperlink" Target="http://www.acrofan.com/ko-kr/detail.php?number=22020&amp;thread=BB02" TargetMode="External"/><Relationship Id="rId904" Type="http://schemas.openxmlformats.org/officeDocument/2006/relationships/hyperlink" Target="http://www.boannews.com/media/view.asp?idx=52348&amp;kind=3" TargetMode="External"/><Relationship Id="rId1064" Type="http://schemas.openxmlformats.org/officeDocument/2006/relationships/hyperlink" Target="http://www.jype.com/" TargetMode="External"/><Relationship Id="rId33" Type="http://schemas.openxmlformats.org/officeDocument/2006/relationships/hyperlink" Target="http://www.consulteps.com/" TargetMode="External"/><Relationship Id="rId129" Type="http://schemas.openxmlformats.org/officeDocument/2006/relationships/hyperlink" Target="http://unocubetv.com/unocube-g1/" TargetMode="External"/><Relationship Id="rId280" Type="http://schemas.openxmlformats.org/officeDocument/2006/relationships/hyperlink" Target="http://www.appi.co.kr/" TargetMode="External"/><Relationship Id="rId336" Type="http://schemas.openxmlformats.org/officeDocument/2006/relationships/hyperlink" Target="http://www.m-economynews.com/news/article.html?no=18461" TargetMode="External"/><Relationship Id="rId501" Type="http://schemas.openxmlformats.org/officeDocument/2006/relationships/hyperlink" Target="http://daily.hankooki.com/lpage/economy/201612/dh20161207163800138100.htm" TargetMode="External"/><Relationship Id="rId543" Type="http://schemas.openxmlformats.org/officeDocument/2006/relationships/hyperlink" Target="http://news.heraldcorp.com/sports/view.php?ud=201612051912276251471_1" TargetMode="External"/><Relationship Id="rId946" Type="http://schemas.openxmlformats.org/officeDocument/2006/relationships/hyperlink" Target="http://www.jongroedusky.co.kr/" TargetMode="External"/><Relationship Id="rId988" Type="http://schemas.openxmlformats.org/officeDocument/2006/relationships/hyperlink" Target="http://www.dailygrid.net/news/articleView.html?idxno=44110" TargetMode="External"/><Relationship Id="rId75" Type="http://schemas.openxmlformats.org/officeDocument/2006/relationships/hyperlink" Target="http://www.medicalstandard.com/" TargetMode="External"/><Relationship Id="rId140" Type="http://schemas.openxmlformats.org/officeDocument/2006/relationships/hyperlink" Target="http://www.ddingdong.net/" TargetMode="External"/><Relationship Id="rId182" Type="http://schemas.openxmlformats.org/officeDocument/2006/relationships/hyperlink" Target="http://www.igloosec.co.kr/index.do" TargetMode="External"/><Relationship Id="rId378" Type="http://schemas.openxmlformats.org/officeDocument/2006/relationships/hyperlink" Target="http://cafe.daum.net/u-star.co.kr" TargetMode="External"/><Relationship Id="rId403" Type="http://schemas.openxmlformats.org/officeDocument/2006/relationships/hyperlink" Target="https://search.naver.com/search.naver?ie=utf8&amp;where=news&amp;query=%EC%A0%9C%ED%9C%B4&amp;sm=tab_pge&amp;sort=1&amp;photo=0&amp;field=1&amp;reporter_article=&amp;pd=3&amp;ds=2016.12.01&amp;de=2016.12.31&amp;docid=&amp;nso=so:dd,p:from20161201to20161231,a:t&amp;mynews=0&amp;start=451&amp;refresh_start=0" TargetMode="External"/><Relationship Id="rId585" Type="http://schemas.openxmlformats.org/officeDocument/2006/relationships/hyperlink" Target="http://www.sojunghealth.com/" TargetMode="External"/><Relationship Id="rId750" Type="http://schemas.openxmlformats.org/officeDocument/2006/relationships/hyperlink" Target="https://www.darphin.co.kr/" TargetMode="External"/><Relationship Id="rId792" Type="http://schemas.openxmlformats.org/officeDocument/2006/relationships/hyperlink" Target="http://www.bmskorea.co.kr/main/main.php" TargetMode="External"/><Relationship Id="rId806" Type="http://schemas.openxmlformats.org/officeDocument/2006/relationships/hyperlink" Target="http://m.table.syrup.co.kr/main" TargetMode="External"/><Relationship Id="rId848" Type="http://schemas.openxmlformats.org/officeDocument/2006/relationships/hyperlink" Target="http://www.thebell.co.kr/front/free/contents/news/article_view.asp?key=201611160100031540001911" TargetMode="External"/><Relationship Id="rId1033" Type="http://schemas.openxmlformats.org/officeDocument/2006/relationships/hyperlink" Target="http://www.kftc.or.kr/kftc/main/EgovkftcHubMain.do" TargetMode="External"/><Relationship Id="rId6" Type="http://schemas.openxmlformats.org/officeDocument/2006/relationships/hyperlink" Target="http://www.channel27.co.kr/board/" TargetMode="External"/><Relationship Id="rId238" Type="http://schemas.openxmlformats.org/officeDocument/2006/relationships/hyperlink" Target="https://www.samsungcard.com/personal/main/UHPPCO0101M0.j&#45348;" TargetMode="External"/><Relationship Id="rId445" Type="http://schemas.openxmlformats.org/officeDocument/2006/relationships/hyperlink" Target="http://www.abbvie.co.kr/" TargetMode="External"/><Relationship Id="rId487" Type="http://schemas.openxmlformats.org/officeDocument/2006/relationships/hyperlink" Target="https://www.enclean.com/index.do" TargetMode="External"/><Relationship Id="rId610" Type="http://schemas.openxmlformats.org/officeDocument/2006/relationships/hyperlink" Target="http://www.nexon.com/Home/Game.aspx" TargetMode="External"/><Relationship Id="rId652" Type="http://schemas.openxmlformats.org/officeDocument/2006/relationships/hyperlink" Target="http://www.bi-nex.com/" TargetMode="External"/><Relationship Id="rId694" Type="http://schemas.openxmlformats.org/officeDocument/2006/relationships/hyperlink" Target="http://www.innisfree.com/kr/ko/Main.do?source=https://www.google.co.kr/" TargetMode="External"/><Relationship Id="rId708" Type="http://schemas.openxmlformats.org/officeDocument/2006/relationships/hyperlink" Target="http://www.merck.co.kr/ko/index.html" TargetMode="External"/><Relationship Id="rId915" Type="http://schemas.openxmlformats.org/officeDocument/2006/relationships/hyperlink" Target="http://www.focus.kr/view.php?key=2016111400101603263" TargetMode="External"/><Relationship Id="rId1075" Type="http://schemas.openxmlformats.org/officeDocument/2006/relationships/hyperlink" Target="http://www.readersnews.com/news/articleView.html?idxno=66329" TargetMode="External"/><Relationship Id="rId291" Type="http://schemas.openxmlformats.org/officeDocument/2006/relationships/hyperlink" Target="http://mohegansuninspire.com/ko/our-vision/index.html" TargetMode="External"/><Relationship Id="rId305" Type="http://schemas.openxmlformats.org/officeDocument/2006/relationships/hyperlink" Target="https://www.mycelebs.com/" TargetMode="External"/><Relationship Id="rId347" Type="http://schemas.openxmlformats.org/officeDocument/2006/relationships/hyperlink" Target="http://www.samwontech.com/" TargetMode="External"/><Relationship Id="rId512" Type="http://schemas.openxmlformats.org/officeDocument/2006/relationships/hyperlink" Target="https://www.hollys.co.kr/" TargetMode="External"/><Relationship Id="rId957" Type="http://schemas.openxmlformats.org/officeDocument/2006/relationships/hyperlink" Target="http://www.mt.co.kr/view/mtview.php?type=1&amp;no=2016110913230877408&amp;outlink=1" TargetMode="External"/><Relationship Id="rId999" Type="http://schemas.openxmlformats.org/officeDocument/2006/relationships/hyperlink" Target="http://www.ihalla.com/read.php3?aid=1478530800550493042" TargetMode="External"/><Relationship Id="rId1100" Type="http://schemas.openxmlformats.org/officeDocument/2006/relationships/hyperlink" Target="http://www.sheratonseouldcubecity.co.kr/" TargetMode="External"/><Relationship Id="rId44" Type="http://schemas.openxmlformats.org/officeDocument/2006/relationships/hyperlink" Target="http://www.ekn.kr/news/article.html?no=258645" TargetMode="External"/><Relationship Id="rId86" Type="http://schemas.openxmlformats.org/officeDocument/2006/relationships/hyperlink" Target="http://news.topstarnews.net/detail.php?number=231910" TargetMode="External"/><Relationship Id="rId151" Type="http://schemas.openxmlformats.org/officeDocument/2006/relationships/hyperlink" Target="https://play.google.com/store" TargetMode="External"/><Relationship Id="rId389" Type="http://schemas.openxmlformats.org/officeDocument/2006/relationships/hyperlink" Target="http://www.shinhan.com/" TargetMode="External"/><Relationship Id="rId554" Type="http://schemas.openxmlformats.org/officeDocument/2006/relationships/hyperlink" Target="http://www.enewstoday.co.kr/news/articleView.html?idxno=653219" TargetMode="External"/><Relationship Id="rId596" Type="http://schemas.openxmlformats.org/officeDocument/2006/relationships/hyperlink" Target="https://www.with-me.co.kr/index.asp" TargetMode="External"/><Relationship Id="rId761" Type="http://schemas.openxmlformats.org/officeDocument/2006/relationships/hyperlink" Target="https://daegu.com/" TargetMode="External"/><Relationship Id="rId817" Type="http://schemas.openxmlformats.org/officeDocument/2006/relationships/hyperlink" Target="http://cafe.naver.com/joonggonara.cafe?iframe_url=/ArticleList.nhn%3Fsearch.clubid=10050146%26search.boardtype=L%26viewType=pc" TargetMode="External"/><Relationship Id="rId859" Type="http://schemas.openxmlformats.org/officeDocument/2006/relationships/hyperlink" Target="http://www.kihoilbo.co.kr/?mod=news&amp;act=articleView&amp;idxno=672864" TargetMode="External"/><Relationship Id="rId1002" Type="http://schemas.openxmlformats.org/officeDocument/2006/relationships/hyperlink" Target="http://www.jeju-utd.com/" TargetMode="External"/><Relationship Id="rId193" Type="http://schemas.openxmlformats.org/officeDocument/2006/relationships/hyperlink" Target="http://www.samsungsdi.co.kr/" TargetMode="External"/><Relationship Id="rId207" Type="http://schemas.openxmlformats.org/officeDocument/2006/relationships/hyperlink" Target="http://main.yanolja.com/?NaPm=ct%3Dj1g7icdj%7Cci%3Dcheckout%7Ctr%3Dds%7Ctrx%3D%7Chk%3Dc2f9392d2cff51fddf28e9308d86379725ecec84" TargetMode="External"/><Relationship Id="rId249" Type="http://schemas.openxmlformats.org/officeDocument/2006/relationships/hyperlink" Target="https://www.standardchartered.co.kr/np/kr/Intro.j&#45348;" TargetMode="External"/><Relationship Id="rId414" Type="http://schemas.openxmlformats.org/officeDocument/2006/relationships/hyperlink" Target="http://www.jnto.co.kr/" TargetMode="External"/><Relationship Id="rId456" Type="http://schemas.openxmlformats.org/officeDocument/2006/relationships/hyperlink" Target="http://www.consumernews.co.kr/?mod=news&amp;act=articleView&amp;idxno=514712" TargetMode="External"/><Relationship Id="rId498" Type="http://schemas.openxmlformats.org/officeDocument/2006/relationships/hyperlink" Target="https://pay.weixin.qq.com/index.php/core/home/login?return_url=%2F" TargetMode="External"/><Relationship Id="rId621" Type="http://schemas.openxmlformats.org/officeDocument/2006/relationships/hyperlink" Target="https://kr.koreanair.com/korea/ko.html" TargetMode="External"/><Relationship Id="rId663" Type="http://schemas.openxmlformats.org/officeDocument/2006/relationships/hyperlink" Target="http://meshkorea.net/" TargetMode="External"/><Relationship Id="rId870" Type="http://schemas.openxmlformats.org/officeDocument/2006/relationships/hyperlink" Target="http://www.ajunews.com/view/20161116151126344" TargetMode="External"/><Relationship Id="rId1044" Type="http://schemas.openxmlformats.org/officeDocument/2006/relationships/hyperlink" Target="http://www.edaily.co.kr/news/NewsRead.edy?SCD=JB11&amp;newsid=04365686612842112&amp;DCD=A10101&amp;OutLnkChk=Y" TargetMode="External"/><Relationship Id="rId1086" Type="http://schemas.openxmlformats.org/officeDocument/2006/relationships/hyperlink" Target="http://www.and-lab.co.kr/" TargetMode="External"/><Relationship Id="rId13" Type="http://schemas.openxmlformats.org/officeDocument/2006/relationships/hyperlink" Target="http://www.mobileye.com/" TargetMode="External"/><Relationship Id="rId109" Type="http://schemas.openxmlformats.org/officeDocument/2006/relationships/hyperlink" Target="https://www.denso.com/jp/ja.html" TargetMode="External"/><Relationship Id="rId260" Type="http://schemas.openxmlformats.org/officeDocument/2006/relationships/hyperlink" Target="http://www.flyscoot.com/ko/" TargetMode="External"/><Relationship Id="rId316" Type="http://schemas.openxmlformats.org/officeDocument/2006/relationships/hyperlink" Target="http://sports.donga.com/3/all/20161216/81868718/2" TargetMode="External"/><Relationship Id="rId523" Type="http://schemas.openxmlformats.org/officeDocument/2006/relationships/hyperlink" Target="https://www.cta.tech/" TargetMode="External"/><Relationship Id="rId719" Type="http://schemas.openxmlformats.org/officeDocument/2006/relationships/hyperlink" Target="http://ksmpa.or.kr/" TargetMode="External"/><Relationship Id="rId926" Type="http://schemas.openxmlformats.org/officeDocument/2006/relationships/hyperlink" Target="https://noom.co.kr/" TargetMode="External"/><Relationship Id="rId968" Type="http://schemas.openxmlformats.org/officeDocument/2006/relationships/hyperlink" Target="http://www.sdc.ac.kr/index" TargetMode="External"/><Relationship Id="rId1111" Type="http://schemas.openxmlformats.org/officeDocument/2006/relationships/printerSettings" Target="../printerSettings/printerSettings1.bin"/><Relationship Id="rId55" Type="http://schemas.openxmlformats.org/officeDocument/2006/relationships/hyperlink" Target="http://gs.iseverance.com/" TargetMode="External"/><Relationship Id="rId97" Type="http://schemas.openxmlformats.org/officeDocument/2006/relationships/hyperlink" Target="http://www.datanet.co.kr/news/articleView.html?idxno=106668" TargetMode="External"/><Relationship Id="rId120" Type="http://schemas.openxmlformats.org/officeDocument/2006/relationships/hyperlink" Target="http://www.yoonhohospital.co.kr/" TargetMode="External"/><Relationship Id="rId358" Type="http://schemas.openxmlformats.org/officeDocument/2006/relationships/hyperlink" Target="http://www.caffebene.co.kr/" TargetMode="External"/><Relationship Id="rId565" Type="http://schemas.openxmlformats.org/officeDocument/2006/relationships/hyperlink" Target="https://banking.nonghyup.com/nhbank.html" TargetMode="External"/><Relationship Id="rId730" Type="http://schemas.openxmlformats.org/officeDocument/2006/relationships/hyperlink" Target="http://www.nunababy.co.kr/main/" TargetMode="External"/><Relationship Id="rId772" Type="http://schemas.openxmlformats.org/officeDocument/2006/relationships/hyperlink" Target="https://www.hdable.co.kr/" TargetMode="External"/><Relationship Id="rId828" Type="http://schemas.openxmlformats.org/officeDocument/2006/relationships/hyperlink" Target="http://www.edaily.co.kr/news/NewsRead.edy?SCD=JG31&amp;newsid=03755606612846704&amp;DCD=A00703&amp;OutLnkChk=Y" TargetMode="External"/><Relationship Id="rId1013" Type="http://schemas.openxmlformats.org/officeDocument/2006/relationships/hyperlink" Target="http://www.ekn.kr/news/article.html?no=248176" TargetMode="External"/><Relationship Id="rId162" Type="http://schemas.openxmlformats.org/officeDocument/2006/relationships/hyperlink" Target="http://www.hanwhalife.com/" TargetMode="External"/><Relationship Id="rId218" Type="http://schemas.openxmlformats.org/officeDocument/2006/relationships/hyperlink" Target="http://www.electimes.com/article.php?aid=1482226745140383009" TargetMode="External"/><Relationship Id="rId425" Type="http://schemas.openxmlformats.org/officeDocument/2006/relationships/hyperlink" Target="https://www.tencent.com/en-us/index.html" TargetMode="External"/><Relationship Id="rId467" Type="http://schemas.openxmlformats.org/officeDocument/2006/relationships/hyperlink" Target="https://card.kbcard.com/CXPRIZZC0002.cms" TargetMode="External"/><Relationship Id="rId632" Type="http://schemas.openxmlformats.org/officeDocument/2006/relationships/hyperlink" Target="https://www.wooribank.com/" TargetMode="External"/><Relationship Id="rId1055" Type="http://schemas.openxmlformats.org/officeDocument/2006/relationships/hyperlink" Target="http://www.ajrentacar.co.kr/index.do" TargetMode="External"/><Relationship Id="rId1097" Type="http://schemas.openxmlformats.org/officeDocument/2006/relationships/hyperlink" Target="http://app.chosun.com/site/data/html_dir/2016/11/01/2016110100991.html" TargetMode="External"/><Relationship Id="rId271" Type="http://schemas.openxmlformats.org/officeDocument/2006/relationships/hyperlink" Target="http://www.nongshim.com/main/index;jsessionid=tpvXZBJMPlGsjQXkpTN2hL34tqM6ZshspJ1MByNB0QNvThlBk0RK!-1155510777" TargetMode="External"/><Relationship Id="rId674" Type="http://schemas.openxmlformats.org/officeDocument/2006/relationships/hyperlink" Target="http://www.samsung.com/sec/" TargetMode="External"/><Relationship Id="rId881" Type="http://schemas.openxmlformats.org/officeDocument/2006/relationships/hyperlink" Target="http://www.dt.co.kr/contents.html?article_no=2016111602109960812002" TargetMode="External"/><Relationship Id="rId937" Type="http://schemas.openxmlformats.org/officeDocument/2006/relationships/hyperlink" Target="https://www.shinhancard.com/conts/person/main.j&#45348;" TargetMode="External"/><Relationship Id="rId979" Type="http://schemas.openxmlformats.org/officeDocument/2006/relationships/hyperlink" Target="http://www.focus.kr/view.php?key=2016110800163326454" TargetMode="External"/><Relationship Id="rId24" Type="http://schemas.openxmlformats.org/officeDocument/2006/relationships/hyperlink" Target="http://www.ontheborder.co.kr/main.html" TargetMode="External"/><Relationship Id="rId66" Type="http://schemas.openxmlformats.org/officeDocument/2006/relationships/hyperlink" Target="http://www.medizencare.com/kor/intro/intro.asp" TargetMode="External"/><Relationship Id="rId131" Type="http://schemas.openxmlformats.org/officeDocument/2006/relationships/hyperlink" Target="http://www.asiatoday.co.kr/view.php?key=20161225010016573" TargetMode="External"/><Relationship Id="rId327" Type="http://schemas.openxmlformats.org/officeDocument/2006/relationships/hyperlink" Target="http://skyinje.com/" TargetMode="External"/><Relationship Id="rId369" Type="http://schemas.openxmlformats.org/officeDocument/2006/relationships/hyperlink" Target="https://www.shinhancard.com/conts/person/main.j&#45348;" TargetMode="External"/><Relationship Id="rId534" Type="http://schemas.openxmlformats.org/officeDocument/2006/relationships/hyperlink" Target="http://www.yakup.com/news/index.html?mode=view&amp;cat=16&amp;nid=201647" TargetMode="External"/><Relationship Id="rId576" Type="http://schemas.openxmlformats.org/officeDocument/2006/relationships/hyperlink" Target="https://com2us.com/" TargetMode="External"/><Relationship Id="rId741" Type="http://schemas.openxmlformats.org/officeDocument/2006/relationships/hyperlink" Target="http://www.irobotnews.com/news/articleView.html?idxno=9201" TargetMode="External"/><Relationship Id="rId783" Type="http://schemas.openxmlformats.org/officeDocument/2006/relationships/hyperlink" Target="http://www.shinhan.com/" TargetMode="External"/><Relationship Id="rId839" Type="http://schemas.openxmlformats.org/officeDocument/2006/relationships/hyperlink" Target="http://www.m-i.kr/news/articleView.html?idxno=269135" TargetMode="External"/><Relationship Id="rId990" Type="http://schemas.openxmlformats.org/officeDocument/2006/relationships/hyperlink" Target="http://english.taiwanmobile.com/" TargetMode="External"/><Relationship Id="rId173" Type="http://schemas.openxmlformats.org/officeDocument/2006/relationships/hyperlink" Target="http://www.etnews.com/20161222000181" TargetMode="External"/><Relationship Id="rId229" Type="http://schemas.openxmlformats.org/officeDocument/2006/relationships/hyperlink" Target="http://www.ebestsec.co.kr/" TargetMode="External"/><Relationship Id="rId380" Type="http://schemas.openxmlformats.org/officeDocument/2006/relationships/hyperlink" Target="http://www.etnews.com/20161214000173" TargetMode="External"/><Relationship Id="rId436" Type="http://schemas.openxmlformats.org/officeDocument/2006/relationships/hyperlink" Target="http://www.fundonline.co.kr/index.do" TargetMode="External"/><Relationship Id="rId601" Type="http://schemas.openxmlformats.org/officeDocument/2006/relationships/hyperlink" Target="http://www.bosa.co.kr/news/articleView.html?idxno=613364" TargetMode="External"/><Relationship Id="rId643" Type="http://schemas.openxmlformats.org/officeDocument/2006/relationships/hyperlink" Target="https://www.lpoint.com/" TargetMode="External"/><Relationship Id="rId1024" Type="http://schemas.openxmlformats.org/officeDocument/2006/relationships/hyperlink" Target="http://www.hankyung.com/news/app/newsview.php?aid=201611053656v" TargetMode="External"/><Relationship Id="rId1066" Type="http://schemas.openxmlformats.org/officeDocument/2006/relationships/hyperlink" Target="http://www.barunn.net/" TargetMode="External"/><Relationship Id="rId240" Type="http://schemas.openxmlformats.org/officeDocument/2006/relationships/hyperlink" Target="http://view.asiae.co.kr/news/view.htm?idxno=2016122008480675288" TargetMode="External"/><Relationship Id="rId478" Type="http://schemas.openxmlformats.org/officeDocument/2006/relationships/hyperlink" Target="http://news.mtn.co.kr/newscenter/news_viewer.mtn?gidx=2016120815511426300" TargetMode="External"/><Relationship Id="rId685" Type="http://schemas.openxmlformats.org/officeDocument/2006/relationships/hyperlink" Target="http://www.shionogi.co.jp/" TargetMode="External"/><Relationship Id="rId850" Type="http://schemas.openxmlformats.org/officeDocument/2006/relationships/hyperlink" Target="http://www.ebaycbt.co.kr/" TargetMode="External"/><Relationship Id="rId892" Type="http://schemas.openxmlformats.org/officeDocument/2006/relationships/hyperlink" Target="http://www.creative-assembly.com/" TargetMode="External"/><Relationship Id="rId906" Type="http://schemas.openxmlformats.org/officeDocument/2006/relationships/hyperlink" Target="http://www.fntimes.com/paper/view.aspx?num=166117" TargetMode="External"/><Relationship Id="rId948" Type="http://schemas.openxmlformats.org/officeDocument/2006/relationships/hyperlink" Target="http://www.newstomato.com/ReadNews.aspx?no=706438" TargetMode="External"/><Relationship Id="rId35" Type="http://schemas.openxmlformats.org/officeDocument/2006/relationships/hyperlink" Target="http://www.enewstoday.co.kr/news/articleView.html?idxno=668730" TargetMode="External"/><Relationship Id="rId77" Type="http://schemas.openxmlformats.org/officeDocument/2006/relationships/hyperlink" Target="http://www.fnnews.com/news/201612281042147615" TargetMode="External"/><Relationship Id="rId100" Type="http://schemas.openxmlformats.org/officeDocument/2006/relationships/hyperlink" Target="http://www.kakaocorp.com/main" TargetMode="External"/><Relationship Id="rId282" Type="http://schemas.openxmlformats.org/officeDocument/2006/relationships/hyperlink" Target="http://www.enewstoday.co.kr/news/articleView.html?idxno=662133" TargetMode="External"/><Relationship Id="rId338" Type="http://schemas.openxmlformats.org/officeDocument/2006/relationships/hyperlink" Target="http://www.ikm.com/" TargetMode="External"/><Relationship Id="rId503" Type="http://schemas.openxmlformats.org/officeDocument/2006/relationships/hyperlink" Target="https://pay.weixin.qq.com/index.php/public/wechatpay" TargetMode="External"/><Relationship Id="rId545" Type="http://schemas.openxmlformats.org/officeDocument/2006/relationships/hyperlink" Target="http://mnb.moneys.mt.co.kr/mnbview.php?no=2016111310308078212" TargetMode="External"/><Relationship Id="rId587" Type="http://schemas.openxmlformats.org/officeDocument/2006/relationships/hyperlink" Target="http://www.uangel.com/ko/" TargetMode="External"/><Relationship Id="rId710" Type="http://schemas.openxmlformats.org/officeDocument/2006/relationships/hyperlink" Target="http://www.nexon.com/Home/Game.aspx" TargetMode="External"/><Relationship Id="rId752" Type="http://schemas.openxmlformats.org/officeDocument/2006/relationships/hyperlink" Target="https://www.koreasmartcard.com/aeb/main/main/readMain.dev;jsessionid=3HOwpQS15IQhsdvNxVrqDoO0NlSGhUx7xaNV4qZm0IhmuFzi94Z1zm1X14cFrIOB.czzw02ip_servlet_ksccweb" TargetMode="External"/><Relationship Id="rId808" Type="http://schemas.openxmlformats.org/officeDocument/2006/relationships/hyperlink" Target="http://www.anewsa.com/detail.php?number=1092828&amp;thread=10r02" TargetMode="External"/><Relationship Id="rId8" Type="http://schemas.openxmlformats.org/officeDocument/2006/relationships/hyperlink" Target="http://www.iscu.ac.kr/" TargetMode="External"/><Relationship Id="rId142" Type="http://schemas.openxmlformats.org/officeDocument/2006/relationships/hyperlink" Target="http://www.nexon.com/Home/Game.aspx" TargetMode="External"/><Relationship Id="rId184" Type="http://schemas.openxmlformats.org/officeDocument/2006/relationships/hyperlink" Target="http://www.hankookilbo.com/v/56f9c1225dd647789ea5a10aaf78e2ef" TargetMode="External"/><Relationship Id="rId391" Type="http://schemas.openxmlformats.org/officeDocument/2006/relationships/hyperlink" Target="http://www.samwontech.com/" TargetMode="External"/><Relationship Id="rId405" Type="http://schemas.openxmlformats.org/officeDocument/2006/relationships/hyperlink" Target="http://www.interpark.com/malls/index.html?gateTp=1" TargetMode="External"/><Relationship Id="rId447" Type="http://schemas.openxmlformats.org/officeDocument/2006/relationships/hyperlink" Target="http://www.bosa.co.kr/news/articleView.html?idxno=613618" TargetMode="External"/><Relationship Id="rId612" Type="http://schemas.openxmlformats.org/officeDocument/2006/relationships/hyperlink" Target="http://www.siminilbo.co.kr/news/articleView.html?idxno=487502" TargetMode="External"/><Relationship Id="rId794" Type="http://schemas.openxmlformats.org/officeDocument/2006/relationships/hyperlink" Target="http://www.bosa.co.kr/news/articleView.html?idxno=611845" TargetMode="External"/><Relationship Id="rId1035" Type="http://schemas.openxmlformats.org/officeDocument/2006/relationships/hyperlink" Target="https://www.shinhancard.com/conts/person/main.jsp" TargetMode="External"/><Relationship Id="rId1077" Type="http://schemas.openxmlformats.org/officeDocument/2006/relationships/hyperlink" Target="http://osen.mt.co.kr/article/G1110527398" TargetMode="External"/><Relationship Id="rId251" Type="http://schemas.openxmlformats.org/officeDocument/2006/relationships/hyperlink" Target="http://www.shionogi.co.jp/" TargetMode="External"/><Relationship Id="rId489" Type="http://schemas.openxmlformats.org/officeDocument/2006/relationships/hyperlink" Target="http://www.g-enews.com/ko-kr/news/article/news_all/201612081037240788315_1/article.html" TargetMode="External"/><Relationship Id="rId654" Type="http://schemas.openxmlformats.org/officeDocument/2006/relationships/hyperlink" Target="http://www.bridge-bio.com/" TargetMode="External"/><Relationship Id="rId696" Type="http://schemas.openxmlformats.org/officeDocument/2006/relationships/hyperlink" Target="https://search.naver.com/search.naver?ie=utf8&amp;where=news&amp;query=%EC%A0%9C%ED%9C%B4&amp;sm=tab_pge&amp;sort=1&amp;photo=0&amp;field=1&amp;reporter_article=&amp;pd=3&amp;ds=2016.11.01&amp;de=2016.11.30&amp;docid=&amp;nso=so:dd,p:from20161101to20161130,a:t&amp;mynews=0&amp;start=131&amp;refresh_start=0" TargetMode="External"/><Relationship Id="rId861" Type="http://schemas.openxmlformats.org/officeDocument/2006/relationships/hyperlink" Target="http://www.intocns.com/" TargetMode="External"/><Relationship Id="rId917" Type="http://schemas.openxmlformats.org/officeDocument/2006/relationships/hyperlink" Target="http://www.seoulfn.com/news/articleView.html?idxno=265950" TargetMode="External"/><Relationship Id="rId959" Type="http://schemas.openxmlformats.org/officeDocument/2006/relationships/hyperlink" Target="http://betanews.heraldcorp.com/article/649717" TargetMode="External"/><Relationship Id="rId1102" Type="http://schemas.openxmlformats.org/officeDocument/2006/relationships/hyperlink" Target="https://www.the-reborn.co.kr/new/sub/main.php" TargetMode="External"/><Relationship Id="rId46" Type="http://schemas.openxmlformats.org/officeDocument/2006/relationships/hyperlink" Target="http://it.chosun.com/news/article.html?no=2828641" TargetMode="External"/><Relationship Id="rId293" Type="http://schemas.openxmlformats.org/officeDocument/2006/relationships/hyperlink" Target="https://www.ihaan.com/" TargetMode="External"/><Relationship Id="rId307" Type="http://schemas.openxmlformats.org/officeDocument/2006/relationships/hyperlink" Target="http://www.cstimes.com/news/articleView.html?idxno=233720" TargetMode="External"/><Relationship Id="rId349" Type="http://schemas.openxmlformats.org/officeDocument/2006/relationships/hyperlink" Target="http://www.upkorea.net/news/articleView.html?idxno=76407" TargetMode="External"/><Relationship Id="rId514" Type="http://schemas.openxmlformats.org/officeDocument/2006/relationships/hyperlink" Target="http://it.chosun.com/news/article.html?no=2827567" TargetMode="External"/><Relationship Id="rId556" Type="http://schemas.openxmlformats.org/officeDocument/2006/relationships/hyperlink" Target="http://www.bosa.co.kr/news/articleView.html?idxno=613422" TargetMode="External"/><Relationship Id="rId721" Type="http://schemas.openxmlformats.org/officeDocument/2006/relationships/hyperlink" Target="https://www.microsoft.com/ko-kr/" TargetMode="External"/><Relationship Id="rId763" Type="http://schemas.openxmlformats.org/officeDocument/2006/relationships/hyperlink" Target="http://kookbang.dema.mil.kr/kookbangWeb/view.do?parent_no=5&amp;bbs_id=BBSMSTR_000000000120&amp;ntt_writ_date=20160908" TargetMode="External"/><Relationship Id="rId88" Type="http://schemas.openxmlformats.org/officeDocument/2006/relationships/hyperlink" Target="http://www.asiatoday.co.kr/view.php?key=20161227010018178" TargetMode="External"/><Relationship Id="rId111" Type="http://schemas.openxmlformats.org/officeDocument/2006/relationships/hyperlink" Target="http://www.bosa.co.kr/news/articleView.html?idxno=2051042" TargetMode="External"/><Relationship Id="rId153" Type="http://schemas.openxmlformats.org/officeDocument/2006/relationships/hyperlink" Target="https://www.shinhancard.com/conts/person/main.j&#45348;" TargetMode="External"/><Relationship Id="rId195" Type="http://schemas.openxmlformats.org/officeDocument/2006/relationships/hyperlink" Target="http://www.lgchem.com/kr/main" TargetMode="External"/><Relationship Id="rId209" Type="http://schemas.openxmlformats.org/officeDocument/2006/relationships/hyperlink" Target="http://news.mk.co.kr/newsRead.php?no=880182&amp;year=2016" TargetMode="External"/><Relationship Id="rId360" Type="http://schemas.openxmlformats.org/officeDocument/2006/relationships/hyperlink" Target="http://www.cknb.co.kr/" TargetMode="External"/><Relationship Id="rId416" Type="http://schemas.openxmlformats.org/officeDocument/2006/relationships/hyperlink" Target="http://www.hmm21.com/cms/company/korn/index.j&#45348;" TargetMode="External"/><Relationship Id="rId598" Type="http://schemas.openxmlformats.org/officeDocument/2006/relationships/hyperlink" Target="http://www.nspna.com/news/?mode=view&amp;newsid=197537" TargetMode="External"/><Relationship Id="rId819" Type="http://schemas.openxmlformats.org/officeDocument/2006/relationships/hyperlink" Target="http://www.volvik.co.kr/" TargetMode="External"/><Relationship Id="rId970" Type="http://schemas.openxmlformats.org/officeDocument/2006/relationships/hyperlink" Target="http://www.sejong.ac.kr/" TargetMode="External"/><Relationship Id="rId1004" Type="http://schemas.openxmlformats.org/officeDocument/2006/relationships/hyperlink" Target="http://www.fundonline.co.kr/index.do" TargetMode="External"/><Relationship Id="rId1046" Type="http://schemas.openxmlformats.org/officeDocument/2006/relationships/hyperlink" Target="http://www.yhfamily.co.kr/" TargetMode="External"/><Relationship Id="rId220" Type="http://schemas.openxmlformats.org/officeDocument/2006/relationships/hyperlink" Target="http://www.g-enews.com/ko-kr/news/article/news_all/201612201715231618881_1/article.html" TargetMode="External"/><Relationship Id="rId458" Type="http://schemas.openxmlformats.org/officeDocument/2006/relationships/hyperlink" Target="http://www.shinhan.com/" TargetMode="External"/><Relationship Id="rId623" Type="http://schemas.openxmlformats.org/officeDocument/2006/relationships/hyperlink" Target="http://www.viva100.com/main/view.php?key=20161130010009100" TargetMode="External"/><Relationship Id="rId665" Type="http://schemas.openxmlformats.org/officeDocument/2006/relationships/hyperlink" Target="http://news.mk.co.kr/newsRead.php?no=825393&amp;year=2016" TargetMode="External"/><Relationship Id="rId830" Type="http://schemas.openxmlformats.org/officeDocument/2006/relationships/hyperlink" Target="http://www.siwonschool.com/" TargetMode="External"/><Relationship Id="rId872" Type="http://schemas.openxmlformats.org/officeDocument/2006/relationships/hyperlink" Target="https://www.25hours-hotels.com/" TargetMode="External"/><Relationship Id="rId928" Type="http://schemas.openxmlformats.org/officeDocument/2006/relationships/hyperlink" Target="http://www.yakup.com/news/index.html?mode=view&amp;cat=13&amp;nid=200970" TargetMode="External"/><Relationship Id="rId1088" Type="http://schemas.openxmlformats.org/officeDocument/2006/relationships/hyperlink" Target="http://www.zdnet.co.kr/news/news_view.asp?artice_id=20161101155250&amp;type=det&amp;re=" TargetMode="External"/><Relationship Id="rId15" Type="http://schemas.openxmlformats.org/officeDocument/2006/relationships/hyperlink" Target="http://news.newsway.co.kr/view.php?tp=1&amp;ud=201612" TargetMode="External"/><Relationship Id="rId57" Type="http://schemas.openxmlformats.org/officeDocument/2006/relationships/hyperlink" Target="http://www.edaily.co.kr/news/NewsRead.edy?SCD=JE41&amp;newsid=02578086612883440&amp;DCD=A00504&amp;OutLnkChk=Y" TargetMode="External"/><Relationship Id="rId262" Type="http://schemas.openxmlformats.org/officeDocument/2006/relationships/hyperlink" Target="http://www.acrofan.com/ko-kr/detail.php?number=26709&amp;thread=AA02" TargetMode="External"/><Relationship Id="rId318" Type="http://schemas.openxmlformats.org/officeDocument/2006/relationships/hyperlink" Target="http://bravesound.com/" TargetMode="External"/><Relationship Id="rId525" Type="http://schemas.openxmlformats.org/officeDocument/2006/relationships/hyperlink" Target="http://www.digience.com/" TargetMode="External"/><Relationship Id="rId567" Type="http://schemas.openxmlformats.org/officeDocument/2006/relationships/hyperlink" Target="http://p2plending.or.kr/" TargetMode="External"/><Relationship Id="rId732" Type="http://schemas.openxmlformats.org/officeDocument/2006/relationships/hyperlink" Target="http://www.bosa.co.kr/news/articleView.html?idxno=611954" TargetMode="External"/><Relationship Id="rId99" Type="http://schemas.openxmlformats.org/officeDocument/2006/relationships/hyperlink" Target="https://store.kakaofriends.com/kr/index" TargetMode="External"/><Relationship Id="rId122" Type="http://schemas.openxmlformats.org/officeDocument/2006/relationships/hyperlink" Target="http://www.viva100.com/main/view.php?key=20161226010008358" TargetMode="External"/><Relationship Id="rId164" Type="http://schemas.openxmlformats.org/officeDocument/2006/relationships/hyperlink" Target="https://www.wooribank.com/" TargetMode="External"/><Relationship Id="rId371" Type="http://schemas.openxmlformats.org/officeDocument/2006/relationships/hyperlink" Target="http://www.acrofan.com/ko-kr/detail.php?number=26002&amp;thread=BD02" TargetMode="External"/><Relationship Id="rId774" Type="http://schemas.openxmlformats.org/officeDocument/2006/relationships/hyperlink" Target="https://www.kbcapital.co.kr/main.kbc" TargetMode="External"/><Relationship Id="rId981" Type="http://schemas.openxmlformats.org/officeDocument/2006/relationships/hyperlink" Target="https://www.mobisphoebus.co.kr/main/main.asp" TargetMode="External"/><Relationship Id="rId1015" Type="http://schemas.openxmlformats.org/officeDocument/2006/relationships/hyperlink" Target="https://www.lpay.com/app/view/main" TargetMode="External"/><Relationship Id="rId1057" Type="http://schemas.openxmlformats.org/officeDocument/2006/relationships/hyperlink" Target="http://www.mt.co.kr/view/mtview.php?type=1&amp;no=2016110314224017188&amp;outlink=1" TargetMode="External"/><Relationship Id="rId427" Type="http://schemas.openxmlformats.org/officeDocument/2006/relationships/hyperlink" Target="http://www.crown.co.kr/main/" TargetMode="External"/><Relationship Id="rId469" Type="http://schemas.openxmlformats.org/officeDocument/2006/relationships/hyperlink" Target="http://www.redcross.or.kr/main/main.do" TargetMode="External"/><Relationship Id="rId634" Type="http://schemas.openxmlformats.org/officeDocument/2006/relationships/hyperlink" Target="http://www.etnews.com/20161129000472" TargetMode="External"/><Relationship Id="rId676" Type="http://schemas.openxmlformats.org/officeDocument/2006/relationships/hyperlink" Target="http://www.innogrid.com/" TargetMode="External"/><Relationship Id="rId841" Type="http://schemas.openxmlformats.org/officeDocument/2006/relationships/hyperlink" Target="http://www.payeasenet.com/" TargetMode="External"/><Relationship Id="rId883" Type="http://schemas.openxmlformats.org/officeDocument/2006/relationships/hyperlink" Target="http://www.bloter.net/archives/267605" TargetMode="External"/><Relationship Id="rId1099" Type="http://schemas.openxmlformats.org/officeDocument/2006/relationships/hyperlink" Target="https://www.the-reborn.co.kr/new/sub/main.php" TargetMode="External"/><Relationship Id="rId26" Type="http://schemas.openxmlformats.org/officeDocument/2006/relationships/hyperlink" Target="http://www.ticketmonster.co.kr/home" TargetMode="External"/><Relationship Id="rId231" Type="http://schemas.openxmlformats.org/officeDocument/2006/relationships/hyperlink" Target="http://www.gukjenews.com/news/articleView.html?idxno=615593" TargetMode="External"/><Relationship Id="rId273" Type="http://schemas.openxmlformats.org/officeDocument/2006/relationships/hyperlink" Target="https://www.sgic.co.kr/chp/main.mvc" TargetMode="External"/><Relationship Id="rId329" Type="http://schemas.openxmlformats.org/officeDocument/2006/relationships/hyperlink" Target="http://www.xlgames.com/" TargetMode="External"/><Relationship Id="rId480" Type="http://schemas.openxmlformats.org/officeDocument/2006/relationships/hyperlink" Target="http://www.datanet.co.kr/news/articleView.html?idxno=106174" TargetMode="External"/><Relationship Id="rId536" Type="http://schemas.openxmlformats.org/officeDocument/2006/relationships/hyperlink" Target="http://www.jhlbiotech.com/" TargetMode="External"/><Relationship Id="rId701" Type="http://schemas.openxmlformats.org/officeDocument/2006/relationships/hyperlink" Target="http://www.gannanagi.com/shop/main/index.php" TargetMode="External"/><Relationship Id="rId939" Type="http://schemas.openxmlformats.org/officeDocument/2006/relationships/hyperlink" Target="http://news.donga.com/3/all/20161111/81280910/1" TargetMode="External"/><Relationship Id="rId68" Type="http://schemas.openxmlformats.org/officeDocument/2006/relationships/hyperlink" Target="http://www.fordrivers.or.kr/moveToPage.do?link=biz/intro/welfareIntro02&amp;menuId=1010200" TargetMode="External"/><Relationship Id="rId133" Type="http://schemas.openxmlformats.org/officeDocument/2006/relationships/hyperlink" Target="http://www.asiatoday.co.kr/view.php?key=20161225010016573" TargetMode="External"/><Relationship Id="rId175" Type="http://schemas.openxmlformats.org/officeDocument/2006/relationships/hyperlink" Target="http://www.datanet.co.kr/news/articleView.html?idxno=106570" TargetMode="External"/><Relationship Id="rId340" Type="http://schemas.openxmlformats.org/officeDocument/2006/relationships/hyperlink" Target="https://a-support.applovin.com/hc/ko" TargetMode="External"/><Relationship Id="rId578" Type="http://schemas.openxmlformats.org/officeDocument/2006/relationships/hyperlink" Target="http://www.acrofan.com/ko-kr/detail.php?number=24359&amp;thread=BD02" TargetMode="External"/><Relationship Id="rId743" Type="http://schemas.openxmlformats.org/officeDocument/2006/relationships/hyperlink" Target="https://www.intel.co.kr/content/www/kr/ko/homepage.html" TargetMode="External"/><Relationship Id="rId785" Type="http://schemas.openxmlformats.org/officeDocument/2006/relationships/hyperlink" Target="http://kostat.go.kr/portal/korea/index.action" TargetMode="External"/><Relationship Id="rId950" Type="http://schemas.openxmlformats.org/officeDocument/2006/relationships/hyperlink" Target="http://www.astellas.co.kr/main.php" TargetMode="External"/><Relationship Id="rId992" Type="http://schemas.openxmlformats.org/officeDocument/2006/relationships/hyperlink" Target="http://www.lotteworld.com/gate.html" TargetMode="External"/><Relationship Id="rId1026" Type="http://schemas.openxmlformats.org/officeDocument/2006/relationships/hyperlink" Target="https://home.nsok.co.kr/" TargetMode="External"/><Relationship Id="rId200" Type="http://schemas.openxmlformats.org/officeDocument/2006/relationships/hyperlink" Target="https://www.inicis.com/" TargetMode="External"/><Relationship Id="rId382" Type="http://schemas.openxmlformats.org/officeDocument/2006/relationships/hyperlink" Target="http://www.etoday.co.kr/news/section/newsview.php?idxno=1426893" TargetMode="External"/><Relationship Id="rId438" Type="http://schemas.openxmlformats.org/officeDocument/2006/relationships/hyperlink" Target="http://www.sk.co.kr/" TargetMode="External"/><Relationship Id="rId603" Type="http://schemas.openxmlformats.org/officeDocument/2006/relationships/hyperlink" Target="http://www.yakup.com/news/index.html?mode=view&amp;cat=16&amp;nid=201574" TargetMode="External"/><Relationship Id="rId645" Type="http://schemas.openxmlformats.org/officeDocument/2006/relationships/hyperlink" Target="http://ediya.com/nitro/main/index.php" TargetMode="External"/><Relationship Id="rId687" Type="http://schemas.openxmlformats.org/officeDocument/2006/relationships/hyperlink" Target="http://www.sedaily.com/NewsView/1L459VCQNQ" TargetMode="External"/><Relationship Id="rId810" Type="http://schemas.openxmlformats.org/officeDocument/2006/relationships/hyperlink" Target="http://www.dgbfg.co.kr/dfg_ebz_main.act" TargetMode="External"/><Relationship Id="rId852" Type="http://schemas.openxmlformats.org/officeDocument/2006/relationships/hyperlink" Target="https://www.wooribank.com/" TargetMode="External"/><Relationship Id="rId908" Type="http://schemas.openxmlformats.org/officeDocument/2006/relationships/hyperlink" Target="https://www.lensa.co.kr/" TargetMode="External"/><Relationship Id="rId1068" Type="http://schemas.openxmlformats.org/officeDocument/2006/relationships/hyperlink" Target="http://www.ddaily.co.kr/news/article.html?no=149168" TargetMode="External"/><Relationship Id="rId242" Type="http://schemas.openxmlformats.org/officeDocument/2006/relationships/hyperlink" Target="http://view.asiae.co.kr/news/view.htm?idxno=2016122008480675288" TargetMode="External"/><Relationship Id="rId284" Type="http://schemas.openxmlformats.org/officeDocument/2006/relationships/hyperlink" Target="https://www.wooribank.com/" TargetMode="External"/><Relationship Id="rId491" Type="http://schemas.openxmlformats.org/officeDocument/2006/relationships/hyperlink" Target="https://lucidmotors.com/car" TargetMode="External"/><Relationship Id="rId505" Type="http://schemas.openxmlformats.org/officeDocument/2006/relationships/hyperlink" Target="http://www.asiatoday.co.kr/view.php?key=20161207010004482" TargetMode="External"/><Relationship Id="rId712" Type="http://schemas.openxmlformats.org/officeDocument/2006/relationships/hyperlink" Target="http://news.mtn.co.kr/newscenter/news_viewer.mtn?gidx=2016112411174637281" TargetMode="External"/><Relationship Id="rId894" Type="http://schemas.openxmlformats.org/officeDocument/2006/relationships/hyperlink" Target="http://www.kemco.or.kr/web/kem_home_new/new_main.asp" TargetMode="External"/><Relationship Id="rId37" Type="http://schemas.openxmlformats.org/officeDocument/2006/relationships/hyperlink" Target="http://givtech.co.kr/ko/home-page/" TargetMode="External"/><Relationship Id="rId79" Type="http://schemas.openxmlformats.org/officeDocument/2006/relationships/hyperlink" Target="https://www.wadiz.kr/" TargetMode="External"/><Relationship Id="rId102" Type="http://schemas.openxmlformats.org/officeDocument/2006/relationships/hyperlink" Target="https://www.wooribank.com/" TargetMode="External"/><Relationship Id="rId144" Type="http://schemas.openxmlformats.org/officeDocument/2006/relationships/hyperlink" Target="http://www.gsretail.com/gsretail/ko/main" TargetMode="External"/><Relationship Id="rId547" Type="http://schemas.openxmlformats.org/officeDocument/2006/relationships/hyperlink" Target="https://plating.co.kr/" TargetMode="External"/><Relationship Id="rId589" Type="http://schemas.openxmlformats.org/officeDocument/2006/relationships/hyperlink" Target="http://www.hellot.net/new_hellot/magazine/magazine_read.html?code=203&amp;sub=004&amp;idx=32046" TargetMode="External"/><Relationship Id="rId754" Type="http://schemas.openxmlformats.org/officeDocument/2006/relationships/hyperlink" Target="http://www.betagame.kr/article/?action=view&amp;num=651125" TargetMode="External"/><Relationship Id="rId796" Type="http://schemas.openxmlformats.org/officeDocument/2006/relationships/hyperlink" Target="http://www.pfizer.co.kr/" TargetMode="External"/><Relationship Id="rId961" Type="http://schemas.openxmlformats.org/officeDocument/2006/relationships/hyperlink" Target="https://banking.nonghyup.com/nhbank.html" TargetMode="External"/><Relationship Id="rId90" Type="http://schemas.openxmlformats.org/officeDocument/2006/relationships/hyperlink" Target="http://www.metroseoul.co.kr/news/newsview?newscd=2016122700186" TargetMode="External"/><Relationship Id="rId186" Type="http://schemas.openxmlformats.org/officeDocument/2006/relationships/hyperlink" Target="http://news20.busan.com/controller/newsController.jsp?newsId=20161221000155" TargetMode="External"/><Relationship Id="rId351" Type="http://schemas.openxmlformats.org/officeDocument/2006/relationships/hyperlink" Target="http://www.cbpolice.go.kr/yd/" TargetMode="External"/><Relationship Id="rId393" Type="http://schemas.openxmlformats.org/officeDocument/2006/relationships/hyperlink" Target="http://www.cctvnews.co.kr/news/articleView.html?idxno=63177" TargetMode="External"/><Relationship Id="rId407" Type="http://schemas.openxmlformats.org/officeDocument/2006/relationships/hyperlink" Target="https://www.hondakorea.co.kr/" TargetMode="External"/><Relationship Id="rId449" Type="http://schemas.openxmlformats.org/officeDocument/2006/relationships/hyperlink" Target="http://www.northwestern.edu/" TargetMode="External"/><Relationship Id="rId614" Type="http://schemas.openxmlformats.org/officeDocument/2006/relationships/hyperlink" Target="http://sports.khan.co.kr/bizlife/sk_index.html?art_id=201611301733003&amp;sec_id=564001&amp;pt=nv" TargetMode="External"/><Relationship Id="rId656" Type="http://schemas.openxmlformats.org/officeDocument/2006/relationships/hyperlink" Target="http://news.mtn.co.kr/newscenter/news_viewer.mtn?gidx=2016112910471593198" TargetMode="External"/><Relationship Id="rId821" Type="http://schemas.openxmlformats.org/officeDocument/2006/relationships/hyperlink" Target="http://view.asiae.co.kr/news/view.htm?idxno=2016111808295763378" TargetMode="External"/><Relationship Id="rId863" Type="http://schemas.openxmlformats.org/officeDocument/2006/relationships/hyperlink" Target="http://www.podbbang.com/" TargetMode="External"/><Relationship Id="rId1037" Type="http://schemas.openxmlformats.org/officeDocument/2006/relationships/hyperlink" Target="http://www.gayeon.com/main/main.asp" TargetMode="External"/><Relationship Id="rId1079" Type="http://schemas.openxmlformats.org/officeDocument/2006/relationships/hyperlink" Target="https://www.kbstar.com/" TargetMode="External"/><Relationship Id="rId211" Type="http://schemas.openxmlformats.org/officeDocument/2006/relationships/hyperlink" Target="https://www.bikr.co.kr/" TargetMode="External"/><Relationship Id="rId253" Type="http://schemas.openxmlformats.org/officeDocument/2006/relationships/hyperlink" Target="http://www.hankookilbo.com/v/8cf247a446234746a91dafa509a42d94" TargetMode="External"/><Relationship Id="rId295" Type="http://schemas.openxmlformats.org/officeDocument/2006/relationships/hyperlink" Target="http://www.enewstoday.co.kr/news/articleView.html?idxno=661357" TargetMode="External"/><Relationship Id="rId309" Type="http://schemas.openxmlformats.org/officeDocument/2006/relationships/hyperlink" Target="http://www.daemyung.com/" TargetMode="External"/><Relationship Id="rId460" Type="http://schemas.openxmlformats.org/officeDocument/2006/relationships/hyperlink" Target="http://www.yonhapnews.co.kr/bulletin/2016/12/09/0200000000AKR20161209013900091.HTML?input=1195m" TargetMode="External"/><Relationship Id="rId516" Type="http://schemas.openxmlformats.org/officeDocument/2006/relationships/hyperlink" Target="http://www.demoday.co.kr/" TargetMode="External"/><Relationship Id="rId698" Type="http://schemas.openxmlformats.org/officeDocument/2006/relationships/hyperlink" Target="https://www.hyundaicard.com/index.j&#45348;" TargetMode="External"/><Relationship Id="rId919" Type="http://schemas.openxmlformats.org/officeDocument/2006/relationships/hyperlink" Target="http://www.hipub.co.kr/renewal/index.html" TargetMode="External"/><Relationship Id="rId1090" Type="http://schemas.openxmlformats.org/officeDocument/2006/relationships/hyperlink" Target="http://www.skplanet.com/main.aspx?v=3" TargetMode="External"/><Relationship Id="rId1104" Type="http://schemas.openxmlformats.org/officeDocument/2006/relationships/hyperlink" Target="http://www.mt.co.kr/view/mtview.php?type=1&amp;no=2016110109554939347&amp;outlink=1" TargetMode="External"/><Relationship Id="rId48" Type="http://schemas.openxmlformats.org/officeDocument/2006/relationships/hyperlink" Target="https://www.ehyundai.com/newPortal/index.do" TargetMode="External"/><Relationship Id="rId113" Type="http://schemas.openxmlformats.org/officeDocument/2006/relationships/hyperlink" Target="http://www.monews.co.kr/news/articleView.html?idxno=95948" TargetMode="External"/><Relationship Id="rId320" Type="http://schemas.openxmlformats.org/officeDocument/2006/relationships/hyperlink" Target="http://www.snpass.or.kr/" TargetMode="External"/><Relationship Id="rId558" Type="http://schemas.openxmlformats.org/officeDocument/2006/relationships/hyperlink" Target="http://www.novellpharm.com/" TargetMode="External"/><Relationship Id="rId723" Type="http://schemas.openxmlformats.org/officeDocument/2006/relationships/hyperlink" Target="http://www.iusm.co.kr/news/articleView.html?idxno=699942" TargetMode="External"/><Relationship Id="rId765" Type="http://schemas.openxmlformats.org/officeDocument/2006/relationships/hyperlink" Target="http://www.poscoenc.com/" TargetMode="External"/><Relationship Id="rId930" Type="http://schemas.openxmlformats.org/officeDocument/2006/relationships/hyperlink" Target="http://www.pharmpay.co.kr/" TargetMode="External"/><Relationship Id="rId972" Type="http://schemas.openxmlformats.org/officeDocument/2006/relationships/hyperlink" Target="http://www.newsprime.co.kr/news/article.html?no=353676" TargetMode="External"/><Relationship Id="rId1006" Type="http://schemas.openxmlformats.org/officeDocument/2006/relationships/hyperlink" Target="http://news.mk.co.kr/newsRead.php?no=775012&amp;year=2016" TargetMode="External"/><Relationship Id="rId155" Type="http://schemas.openxmlformats.org/officeDocument/2006/relationships/hyperlink" Target="http://2016web.unionpayintl.com/kr/premium/center/faq_list.html" TargetMode="External"/><Relationship Id="rId197" Type="http://schemas.openxmlformats.org/officeDocument/2006/relationships/hyperlink" Target="http://www.datanet.co.kr/news/articleView.html?idxno=106549" TargetMode="External"/><Relationship Id="rId362" Type="http://schemas.openxmlformats.org/officeDocument/2006/relationships/hyperlink" Target="http://www.mt.co.kr/view/mtview.php?type=1&amp;no=2016121510353976614&amp;outlink=1" TargetMode="External"/><Relationship Id="rId418" Type="http://schemas.openxmlformats.org/officeDocument/2006/relationships/hyperlink" Target="http://www.joc.com/maritime-news/container-lines/2m" TargetMode="External"/><Relationship Id="rId625" Type="http://schemas.openxmlformats.org/officeDocument/2006/relationships/hyperlink" Target="http://www.skplanet.com/main.aspx?v=3" TargetMode="External"/><Relationship Id="rId832" Type="http://schemas.openxmlformats.org/officeDocument/2006/relationships/hyperlink" Target="https://ko.foursquare.com/" TargetMode="External"/><Relationship Id="rId1048" Type="http://schemas.openxmlformats.org/officeDocument/2006/relationships/hyperlink" Target="http://kadr.kr/" TargetMode="External"/><Relationship Id="rId222" Type="http://schemas.openxmlformats.org/officeDocument/2006/relationships/hyperlink" Target="http://www.g-enews.com/ko-kr/news/article/news_all/201612201625231286691_1/article.html" TargetMode="External"/><Relationship Id="rId264" Type="http://schemas.openxmlformats.org/officeDocument/2006/relationships/hyperlink" Target="http://www.visitsingapore.com/ko_kr.html" TargetMode="External"/><Relationship Id="rId471" Type="http://schemas.openxmlformats.org/officeDocument/2006/relationships/hyperlink" Target="http://www.dkpharm.co.kr/" TargetMode="External"/><Relationship Id="rId667" Type="http://schemas.openxmlformats.org/officeDocument/2006/relationships/hyperlink" Target="http://www.mt.co.kr/view/mtview.php?type=1&amp;no=2016112816320323554&amp;outlink=1" TargetMode="External"/><Relationship Id="rId874" Type="http://schemas.openxmlformats.org/officeDocument/2006/relationships/hyperlink" Target="http://www.freet.co.kr/" TargetMode="External"/><Relationship Id="rId17" Type="http://schemas.openxmlformats.org/officeDocument/2006/relationships/hyperlink" Target="http://zipdoc.co.kr/zws/index.do" TargetMode="External"/><Relationship Id="rId59" Type="http://schemas.openxmlformats.org/officeDocument/2006/relationships/hyperlink" Target="http://www.tyec.co.kr/" TargetMode="External"/><Relationship Id="rId124" Type="http://schemas.openxmlformats.org/officeDocument/2006/relationships/hyperlink" Target="http://main.yanolja.com/?NaPm=ct%3Dj1rodubu%7Cci%3Dcheckout%7Ctr%3Dds%7Ctrx%3D%7Chk%3D4eedd57b6a8b7318d42d5c068d8ecfa7949cbff8" TargetMode="External"/><Relationship Id="rId527" Type="http://schemas.openxmlformats.org/officeDocument/2006/relationships/hyperlink" Target="http://www.fundus.co.kr/" TargetMode="External"/><Relationship Id="rId569" Type="http://schemas.openxmlformats.org/officeDocument/2006/relationships/hyperlink" Target="https://www.dgb.co.kr/dgb_ebz_main.jsp" TargetMode="External"/><Relationship Id="rId734" Type="http://schemas.openxmlformats.org/officeDocument/2006/relationships/hyperlink" Target="http://www.datanet.co.kr/news/articleView.html?idxno=105754" TargetMode="External"/><Relationship Id="rId776" Type="http://schemas.openxmlformats.org/officeDocument/2006/relationships/hyperlink" Target="http://news.heraldcorp.com/view.php?ud=20161121000736" TargetMode="External"/><Relationship Id="rId941" Type="http://schemas.openxmlformats.org/officeDocument/2006/relationships/hyperlink" Target="https://daegu.com/" TargetMode="External"/><Relationship Id="rId983" Type="http://schemas.openxmlformats.org/officeDocument/2006/relationships/hyperlink" Target="https://www.coupang.com/" TargetMode="External"/><Relationship Id="rId70" Type="http://schemas.openxmlformats.org/officeDocument/2006/relationships/hyperlink" Target="http://www.hyundai.co.kr/Index.hub" TargetMode="External"/><Relationship Id="rId166" Type="http://schemas.openxmlformats.org/officeDocument/2006/relationships/hyperlink" Target="http://www.p-city.co.kr/" TargetMode="External"/><Relationship Id="rId331" Type="http://schemas.openxmlformats.org/officeDocument/2006/relationships/hyperlink" Target="https://www.wooribank.com/" TargetMode="External"/><Relationship Id="rId373" Type="http://schemas.openxmlformats.org/officeDocument/2006/relationships/hyperlink" Target="http://www.ydonline.co.kr/" TargetMode="External"/><Relationship Id="rId429" Type="http://schemas.openxmlformats.org/officeDocument/2006/relationships/hyperlink" Target="http://www.upkorea.net/news/articleView.html?idxno=75029" TargetMode="External"/><Relationship Id="rId580" Type="http://schemas.openxmlformats.org/officeDocument/2006/relationships/hyperlink" Target="http://www.jbl.com/" TargetMode="External"/><Relationship Id="rId636" Type="http://schemas.openxmlformats.org/officeDocument/2006/relationships/hyperlink" Target="http://www.mt.co.kr/view/mtview.php?type=1&amp;no=2016112917074741722&amp;outlink=1" TargetMode="External"/><Relationship Id="rId801" Type="http://schemas.openxmlformats.org/officeDocument/2006/relationships/hyperlink" Target="http://www.kukinews.com/news/article.html?no=410105" TargetMode="External"/><Relationship Id="rId1017" Type="http://schemas.openxmlformats.org/officeDocument/2006/relationships/hyperlink" Target="http://www.finomy.com/news/articleView.html?idxno=40776" TargetMode="External"/><Relationship Id="rId1059" Type="http://schemas.openxmlformats.org/officeDocument/2006/relationships/hyperlink" Target="http://www.jongroedusky.co.kr/" TargetMode="External"/><Relationship Id="rId1" Type="http://schemas.openxmlformats.org/officeDocument/2006/relationships/hyperlink" Target="http://www.thisisgame.com/webzine/news/nboard/225/?n=67930" TargetMode="External"/><Relationship Id="rId233" Type="http://schemas.openxmlformats.org/officeDocument/2006/relationships/hyperlink" Target="http://www.bosa.co.kr/news/articleView.html?idxno=2050640" TargetMode="External"/><Relationship Id="rId440" Type="http://schemas.openxmlformats.org/officeDocument/2006/relationships/hyperlink" Target="http://www.kbanker.co.kr/news/articleView.html?idxno=64648" TargetMode="External"/><Relationship Id="rId678" Type="http://schemas.openxmlformats.org/officeDocument/2006/relationships/hyperlink" Target="http://www.fntimes.com/paper/view.aspx?num=167084" TargetMode="External"/><Relationship Id="rId843" Type="http://schemas.openxmlformats.org/officeDocument/2006/relationships/hyperlink" Target="http://www.lg.co.kr/index/index.dev" TargetMode="External"/><Relationship Id="rId885" Type="http://schemas.openxmlformats.org/officeDocument/2006/relationships/hyperlink" Target="http://www.skplanet.com/main.aspx?v=3" TargetMode="External"/><Relationship Id="rId1070" Type="http://schemas.openxmlformats.org/officeDocument/2006/relationships/hyperlink" Target="http://www.hanatrust.com/" TargetMode="External"/><Relationship Id="rId28" Type="http://schemas.openxmlformats.org/officeDocument/2006/relationships/hyperlink" Target="http://www.kukinews.com/news/article.html?no=420480" TargetMode="External"/><Relationship Id="rId275" Type="http://schemas.openxmlformats.org/officeDocument/2006/relationships/hyperlink" Target="http://www.m-i.kr/news/articleView.html?idxno=277061" TargetMode="External"/><Relationship Id="rId300" Type="http://schemas.openxmlformats.org/officeDocument/2006/relationships/hyperlink" Target="https://etk.srail.co.kr/main.do" TargetMode="External"/><Relationship Id="rId482" Type="http://schemas.openxmlformats.org/officeDocument/2006/relationships/hyperlink" Target="http://sports.donga.com/3/all/20161208/81736005/1" TargetMode="External"/><Relationship Id="rId538" Type="http://schemas.openxmlformats.org/officeDocument/2006/relationships/hyperlink" Target="https://www.ge.com/digital/" TargetMode="External"/><Relationship Id="rId703" Type="http://schemas.openxmlformats.org/officeDocument/2006/relationships/hyperlink" Target="http://www.mt.co.kr/view/mtview.php?type=1&amp;no=2016112512011747625&amp;outlink=1" TargetMode="External"/><Relationship Id="rId745" Type="http://schemas.openxmlformats.org/officeDocument/2006/relationships/hyperlink" Target="http://www.brilliantts.com/home/index.html" TargetMode="External"/><Relationship Id="rId910" Type="http://schemas.openxmlformats.org/officeDocument/2006/relationships/hyperlink" Target="https://www.models.or.kr/" TargetMode="External"/><Relationship Id="rId952" Type="http://schemas.openxmlformats.org/officeDocument/2006/relationships/hyperlink" Target="http://www.yp21.go.kr/intro.jsp" TargetMode="External"/><Relationship Id="rId81" Type="http://schemas.openxmlformats.org/officeDocument/2006/relationships/hyperlink" Target="http://www.mariwon.co.kr/" TargetMode="External"/><Relationship Id="rId135" Type="http://schemas.openxmlformats.org/officeDocument/2006/relationships/hyperlink" Target="http://www.carpos.com/custom/" TargetMode="External"/><Relationship Id="rId177" Type="http://schemas.openxmlformats.org/officeDocument/2006/relationships/hyperlink" Target="http://unet.kr/" TargetMode="External"/><Relationship Id="rId342" Type="http://schemas.openxmlformats.org/officeDocument/2006/relationships/hyperlink" Target="http://www.ekn.kr/news/article.html?no=255718" TargetMode="External"/><Relationship Id="rId384" Type="http://schemas.openxmlformats.org/officeDocument/2006/relationships/hyperlink" Target="http://ciobiz.etnews.com/20161213120030" TargetMode="External"/><Relationship Id="rId591" Type="http://schemas.openxmlformats.org/officeDocument/2006/relationships/hyperlink" Target="http://www.gyomoon.com/" TargetMode="External"/><Relationship Id="rId605" Type="http://schemas.openxmlformats.org/officeDocument/2006/relationships/hyperlink" Target="https://www.ibm.com/kr-ko/" TargetMode="External"/><Relationship Id="rId787" Type="http://schemas.openxmlformats.org/officeDocument/2006/relationships/hyperlink" Target="http://www.seoulfn.com/news/articleView.html?idxno=266529" TargetMode="External"/><Relationship Id="rId812" Type="http://schemas.openxmlformats.org/officeDocument/2006/relationships/hyperlink" Target="http://bitsound.io/" TargetMode="External"/><Relationship Id="rId994" Type="http://schemas.openxmlformats.org/officeDocument/2006/relationships/hyperlink" Target="http://www.acrofan.com/ko-kr/detail.php?number=21011&amp;thread=BB02" TargetMode="External"/><Relationship Id="rId1028" Type="http://schemas.openxmlformats.org/officeDocument/2006/relationships/hyperlink" Target="https://web.dominos.co.kr/gate" TargetMode="External"/><Relationship Id="rId202" Type="http://schemas.openxmlformats.org/officeDocument/2006/relationships/hyperlink" Target="http://www.mobilians.co.kr/new/main/main.action" TargetMode="External"/><Relationship Id="rId244" Type="http://schemas.openxmlformats.org/officeDocument/2006/relationships/hyperlink" Target="http://view.asiae.co.kr/news/view.htm?idxno=2016122008480675288" TargetMode="External"/><Relationship Id="rId647" Type="http://schemas.openxmlformats.org/officeDocument/2006/relationships/hyperlink" Target="http://www.shinhan.com/" TargetMode="External"/><Relationship Id="rId689" Type="http://schemas.openxmlformats.org/officeDocument/2006/relationships/hyperlink" Target="https://intl.alipay.com/" TargetMode="External"/><Relationship Id="rId854" Type="http://schemas.openxmlformats.org/officeDocument/2006/relationships/hyperlink" Target="https://www.walkerhill.com/hub/Index.wh" TargetMode="External"/><Relationship Id="rId896" Type="http://schemas.openxmlformats.org/officeDocument/2006/relationships/hyperlink" Target="http://www.newspim.com/news/view/20161115000033" TargetMode="External"/><Relationship Id="rId1081" Type="http://schemas.openxmlformats.org/officeDocument/2006/relationships/hyperlink" Target="http://osen.mt.co.kr/article/G1110527398" TargetMode="External"/><Relationship Id="rId39" Type="http://schemas.openxmlformats.org/officeDocument/2006/relationships/hyperlink" Target="http://company.pikicast.com/" TargetMode="External"/><Relationship Id="rId286" Type="http://schemas.openxmlformats.org/officeDocument/2006/relationships/hyperlink" Target="http://news.donga.com/3/all/20161217/81884370/1" TargetMode="External"/><Relationship Id="rId451" Type="http://schemas.openxmlformats.org/officeDocument/2006/relationships/hyperlink" Target="http://www.kt.com/main.jsp" TargetMode="External"/><Relationship Id="rId493" Type="http://schemas.openxmlformats.org/officeDocument/2006/relationships/hyperlink" Target="http://www.kyeonggi.com/?mod=news&amp;act=articleView&amp;idxno=1280137" TargetMode="External"/><Relationship Id="rId507" Type="http://schemas.openxmlformats.org/officeDocument/2006/relationships/hyperlink" Target="http://www.roche.co.kr/html/main/main.html" TargetMode="External"/><Relationship Id="rId549" Type="http://schemas.openxmlformats.org/officeDocument/2006/relationships/hyperlink" Target="http://openmedical.co.kr/" TargetMode="External"/><Relationship Id="rId714" Type="http://schemas.openxmlformats.org/officeDocument/2006/relationships/hyperlink" Target="http://www.shinhan.com/" TargetMode="External"/><Relationship Id="rId756" Type="http://schemas.openxmlformats.org/officeDocument/2006/relationships/hyperlink" Target="https://play.google.com/store" TargetMode="External"/><Relationship Id="rId921" Type="http://schemas.openxmlformats.org/officeDocument/2006/relationships/hyperlink" Target="http://www.isans.co.kr/" TargetMode="External"/><Relationship Id="rId50" Type="http://schemas.openxmlformats.org/officeDocument/2006/relationships/hyperlink" Target="http://www.ciokorea.com/news/32536" TargetMode="External"/><Relationship Id="rId104" Type="http://schemas.openxmlformats.org/officeDocument/2006/relationships/hyperlink" Target="http://www.kihoilbo.co.kr/?mod=news&amp;act=articleView&amp;idxno=678322" TargetMode="External"/><Relationship Id="rId146" Type="http://schemas.openxmlformats.org/officeDocument/2006/relationships/hyperlink" Target="http://www.leevi.co.kr/" TargetMode="External"/><Relationship Id="rId188" Type="http://schemas.openxmlformats.org/officeDocument/2006/relationships/hyperlink" Target="https://www.gi-de.com/en/index.j&#45348;" TargetMode="External"/><Relationship Id="rId311" Type="http://schemas.openxmlformats.org/officeDocument/2006/relationships/hyperlink" Target="http://www.pfizer.co.kr/" TargetMode="External"/><Relationship Id="rId353" Type="http://schemas.openxmlformats.org/officeDocument/2006/relationships/hyperlink" Target="http://www.newsis.com/pict_detail/view.html/?pict_id=NISI20161215_0012499671" TargetMode="External"/><Relationship Id="rId395" Type="http://schemas.openxmlformats.org/officeDocument/2006/relationships/hyperlink" Target="http://www.seran.co.kr/view/intro.do" TargetMode="External"/><Relationship Id="rId409" Type="http://schemas.openxmlformats.org/officeDocument/2006/relationships/hyperlink" Target="http://www.bosa.co.kr/news/articleView.html?idxno=2049859" TargetMode="External"/><Relationship Id="rId560" Type="http://schemas.openxmlformats.org/officeDocument/2006/relationships/hyperlink" Target="http://www.lottefoundationforarts.org/" TargetMode="External"/><Relationship Id="rId798" Type="http://schemas.openxmlformats.org/officeDocument/2006/relationships/hyperlink" Target="http://www.uplus.co.kr/home/Index.hpi" TargetMode="External"/><Relationship Id="rId963" Type="http://schemas.openxmlformats.org/officeDocument/2006/relationships/hyperlink" Target="http://www.kns.tv/news/articleView.html?idxno=257465" TargetMode="External"/><Relationship Id="rId1039" Type="http://schemas.openxmlformats.org/officeDocument/2006/relationships/hyperlink" Target="http://www.ceoscoredaily.com/news/article.html?no=24265" TargetMode="External"/><Relationship Id="rId92" Type="http://schemas.openxmlformats.org/officeDocument/2006/relationships/hyperlink" Target="http://www.shinhan.com/" TargetMode="External"/><Relationship Id="rId213" Type="http://schemas.openxmlformats.org/officeDocument/2006/relationships/hyperlink" Target="http://www.usbsi.com/kr/bankcard-services" TargetMode="External"/><Relationship Id="rId420" Type="http://schemas.openxmlformats.org/officeDocument/2006/relationships/hyperlink" Target="http://www.nextdaily.co.kr/news/article.html?id=20161211800003" TargetMode="External"/><Relationship Id="rId616" Type="http://schemas.openxmlformats.org/officeDocument/2006/relationships/hyperlink" Target="http://www.hyosung.co.kr/kr/index.do" TargetMode="External"/><Relationship Id="rId658" Type="http://schemas.openxmlformats.org/officeDocument/2006/relationships/hyperlink" Target="http://www.sk.co.kr/" TargetMode="External"/><Relationship Id="rId823" Type="http://schemas.openxmlformats.org/officeDocument/2006/relationships/hyperlink" Target="http://www.dt.co.kr/contents.html?article_no=2016111802109976817001" TargetMode="External"/><Relationship Id="rId865" Type="http://schemas.openxmlformats.org/officeDocument/2006/relationships/hyperlink" Target="http://www.seoul.co.kr/news/newsView.php?id=20161116500082&amp;wlog_tag3=naver" TargetMode="External"/><Relationship Id="rId1050" Type="http://schemas.openxmlformats.org/officeDocument/2006/relationships/hyperlink" Target="http://www.focus.kr/view.php?key=2016110300163602091" TargetMode="External"/><Relationship Id="rId255" Type="http://schemas.openxmlformats.org/officeDocument/2006/relationships/hyperlink" Target="http://www.smwelfare.or.kr/" TargetMode="External"/><Relationship Id="rId297" Type="http://schemas.openxmlformats.org/officeDocument/2006/relationships/hyperlink" Target="http://www.kspo.or.kr/" TargetMode="External"/><Relationship Id="rId462" Type="http://schemas.openxmlformats.org/officeDocument/2006/relationships/hyperlink" Target="http://www.istarbucks.co.kr/index.do" TargetMode="External"/><Relationship Id="rId518" Type="http://schemas.openxmlformats.org/officeDocument/2006/relationships/hyperlink" Target="http://smartfuture-poscoict.co.kr/" TargetMode="External"/><Relationship Id="rId725" Type="http://schemas.openxmlformats.org/officeDocument/2006/relationships/hyperlink" Target="https://www.meritzfire.com/main.do" TargetMode="External"/><Relationship Id="rId932" Type="http://schemas.openxmlformats.org/officeDocument/2006/relationships/hyperlink" Target="http://m.openb2b.co.kr/" TargetMode="External"/><Relationship Id="rId1092" Type="http://schemas.openxmlformats.org/officeDocument/2006/relationships/hyperlink" Target="http://www.konai.co.kr/" TargetMode="External"/><Relationship Id="rId1106" Type="http://schemas.openxmlformats.org/officeDocument/2006/relationships/hyperlink" Target="http://www.newstown.co.kr/news/articleView.html?idxno=267356" TargetMode="External"/><Relationship Id="rId115" Type="http://schemas.openxmlformats.org/officeDocument/2006/relationships/hyperlink" Target="https://www.msd-korea.com/" TargetMode="External"/><Relationship Id="rId157" Type="http://schemas.openxmlformats.org/officeDocument/2006/relationships/hyperlink" Target="http://www.pharmnews.co.kr/" TargetMode="External"/><Relationship Id="rId322" Type="http://schemas.openxmlformats.org/officeDocument/2006/relationships/hyperlink" Target="http://www.sedaily.com/NewsView/1L598RMZLT" TargetMode="External"/><Relationship Id="rId364" Type="http://schemas.openxmlformats.org/officeDocument/2006/relationships/hyperlink" Target="http://www.sisunnews.co.kr/news/articleView.html?idxno=45706" TargetMode="External"/><Relationship Id="rId767" Type="http://schemas.openxmlformats.org/officeDocument/2006/relationships/hyperlink" Target="http://mnb.moneys.mt.co.kr/mnbview.php?no=2016111322318026631" TargetMode="External"/><Relationship Id="rId974" Type="http://schemas.openxmlformats.org/officeDocument/2006/relationships/hyperlink" Target="https://www.ibm.com/kr-ko/" TargetMode="External"/><Relationship Id="rId1008" Type="http://schemas.openxmlformats.org/officeDocument/2006/relationships/hyperlink" Target="http://www.skinfosec.com/ko/" TargetMode="External"/><Relationship Id="rId61" Type="http://schemas.openxmlformats.org/officeDocument/2006/relationships/hyperlink" Target="http://www.sedaily.com/NewsView/1L5F8CZPR8" TargetMode="External"/><Relationship Id="rId199" Type="http://schemas.openxmlformats.org/officeDocument/2006/relationships/hyperlink" Target="http://www.acrofan.com/ko-kr/detail.php?number=26857&amp;thread=AB09" TargetMode="External"/><Relationship Id="rId571" Type="http://schemas.openxmlformats.org/officeDocument/2006/relationships/hyperlink" Target="http://sports.chosun.com/news/ntype.htm?id=201612050100029400001834&amp;servicedate=20161204" TargetMode="External"/><Relationship Id="rId627" Type="http://schemas.openxmlformats.org/officeDocument/2006/relationships/hyperlink" Target="http://www.jayoon.co.kr/template/main/main.php" TargetMode="External"/><Relationship Id="rId669" Type="http://schemas.openxmlformats.org/officeDocument/2006/relationships/hyperlink" Target="http://www.tworld.co.kr/" TargetMode="External"/><Relationship Id="rId834" Type="http://schemas.openxmlformats.org/officeDocument/2006/relationships/hyperlink" Target="https://membership.olleh.com/club/BenefitsGuide.do" TargetMode="External"/><Relationship Id="rId876" Type="http://schemas.openxmlformats.org/officeDocument/2006/relationships/hyperlink" Target="http://betanews.heraldcorp.com/article/650237" TargetMode="External"/><Relationship Id="rId19" Type="http://schemas.openxmlformats.org/officeDocument/2006/relationships/hyperlink" Target="http://www.siksinhot.com/" TargetMode="External"/><Relationship Id="rId224" Type="http://schemas.openxmlformats.org/officeDocument/2006/relationships/hyperlink" Target="http://www.navercorp.com/ko/index.nhn" TargetMode="External"/><Relationship Id="rId266" Type="http://schemas.openxmlformats.org/officeDocument/2006/relationships/hyperlink" Target="http://alpha-holdings.co.kr/" TargetMode="External"/><Relationship Id="rId431" Type="http://schemas.openxmlformats.org/officeDocument/2006/relationships/hyperlink" Target="http://www.shinhanlife.co.kr/bigLife.do" TargetMode="External"/><Relationship Id="rId473" Type="http://schemas.openxmlformats.org/officeDocument/2006/relationships/hyperlink" Target="http://www.g-enews.com/ko-kr/news/article/news_all/201612081706102062042_1/article.html" TargetMode="External"/><Relationship Id="rId529" Type="http://schemas.openxmlformats.org/officeDocument/2006/relationships/hyperlink" Target="http://www.hanmi.co.kr/hanmi/handler/Home-Start" TargetMode="External"/><Relationship Id="rId680" Type="http://schemas.openxmlformats.org/officeDocument/2006/relationships/hyperlink" Target="http://www.kt.com/main.jsp" TargetMode="External"/><Relationship Id="rId736" Type="http://schemas.openxmlformats.org/officeDocument/2006/relationships/hyperlink" Target="https://www.3ds.com/ko/" TargetMode="External"/><Relationship Id="rId901" Type="http://schemas.openxmlformats.org/officeDocument/2006/relationships/hyperlink" Target="http://www.etnews.com/20161114000517" TargetMode="External"/><Relationship Id="rId1061" Type="http://schemas.openxmlformats.org/officeDocument/2006/relationships/hyperlink" Target="http://post.malltail.com/" TargetMode="External"/><Relationship Id="rId30" Type="http://schemas.openxmlformats.org/officeDocument/2006/relationships/hyperlink" Target="http://aromacmk.com/aroma_lab_index.php" TargetMode="External"/><Relationship Id="rId126" Type="http://schemas.openxmlformats.org/officeDocument/2006/relationships/hyperlink" Target="https://www.goodchoice.kr/?NaPm=ct%3Dj1rol318%7Cci%3Dcheckout%7Ctr%3Dds%7Ctrx%3D%7Chk%3Dc31f7d4847995166c5764032fa1b43ca0279f6be" TargetMode="External"/><Relationship Id="rId168" Type="http://schemas.openxmlformats.org/officeDocument/2006/relationships/hyperlink" Target="http://www.newsprime.co.kr/news/article.html?no=358957" TargetMode="External"/><Relationship Id="rId333" Type="http://schemas.openxmlformats.org/officeDocument/2006/relationships/hyperlink" Target="http://www.m-economynews.com/news/article.html?no=18461" TargetMode="External"/><Relationship Id="rId540" Type="http://schemas.openxmlformats.org/officeDocument/2006/relationships/hyperlink" Target="http://www.acrofan.com/ko-kr/detail.php?number=24583&amp;thread=BA07" TargetMode="External"/><Relationship Id="rId778" Type="http://schemas.openxmlformats.org/officeDocument/2006/relationships/hyperlink" Target="http://news.heraldcorp.com/view.php?ud=20161121000736" TargetMode="External"/><Relationship Id="rId943" Type="http://schemas.openxmlformats.org/officeDocument/2006/relationships/hyperlink" Target="https://www.kbfg.com/Kor/index.jsp" TargetMode="External"/><Relationship Id="rId985" Type="http://schemas.openxmlformats.org/officeDocument/2006/relationships/hyperlink" Target="https://www.shinhancard.com/conts/person/main.j&#45348;" TargetMode="External"/><Relationship Id="rId1019" Type="http://schemas.openxmlformats.org/officeDocument/2006/relationships/hyperlink" Target="https://www.kebhana.com/" TargetMode="External"/><Relationship Id="rId72" Type="http://schemas.openxmlformats.org/officeDocument/2006/relationships/hyperlink" Target="http://www.dasanbooks.com/2012_new/etc/etc_3.html?PHPSESSID=bd0ae8575d83abdd57665bb6a56d9b7d" TargetMode="External"/><Relationship Id="rId375" Type="http://schemas.openxmlformats.org/officeDocument/2006/relationships/hyperlink" Target="http://www.socar.kr/" TargetMode="External"/><Relationship Id="rId582" Type="http://schemas.openxmlformats.org/officeDocument/2006/relationships/hyperlink" Target="http://www.dootadutyfree.com/dutyfree/main/main/index.do?source=https://www.google.co.kr/" TargetMode="External"/><Relationship Id="rId638" Type="http://schemas.openxmlformats.org/officeDocument/2006/relationships/hyperlink" Target="http://www.ciokorea.com/news/32162" TargetMode="External"/><Relationship Id="rId803" Type="http://schemas.openxmlformats.org/officeDocument/2006/relationships/hyperlink" Target="http://www.caea.or.kr/main.html" TargetMode="External"/><Relationship Id="rId845" Type="http://schemas.openxmlformats.org/officeDocument/2006/relationships/hyperlink" Target="http://www.lg.co.kr/index/index.dev" TargetMode="External"/><Relationship Id="rId1030" Type="http://schemas.openxmlformats.org/officeDocument/2006/relationships/hyperlink" Target="http://www.kbanker.co.kr/news/articleView.html?idxno=63939" TargetMode="External"/><Relationship Id="rId3" Type="http://schemas.openxmlformats.org/officeDocument/2006/relationships/hyperlink" Target="http://www.ms-aviation.com/main/sub.html?menu=sub1_1&amp;cNum=1" TargetMode="External"/><Relationship Id="rId235" Type="http://schemas.openxmlformats.org/officeDocument/2006/relationships/hyperlink" Target="http://www.conatuspharma.com/index.php" TargetMode="External"/><Relationship Id="rId277" Type="http://schemas.openxmlformats.org/officeDocument/2006/relationships/hyperlink" Target="https://www.gamecoach.net/" TargetMode="External"/><Relationship Id="rId400" Type="http://schemas.openxmlformats.org/officeDocument/2006/relationships/hyperlink" Target="https://www.wooribank.com/" TargetMode="External"/><Relationship Id="rId442" Type="http://schemas.openxmlformats.org/officeDocument/2006/relationships/hyperlink" Target="http://www.kakaocorp.com/main" TargetMode="External"/><Relationship Id="rId484" Type="http://schemas.openxmlformats.org/officeDocument/2006/relationships/hyperlink" Target="https://www.netflix.com/kr/" TargetMode="External"/><Relationship Id="rId705" Type="http://schemas.openxmlformats.org/officeDocument/2006/relationships/hyperlink" Target="http://www.kcplaa.or.kr/" TargetMode="External"/><Relationship Id="rId887" Type="http://schemas.openxmlformats.org/officeDocument/2006/relationships/hyperlink" Target="http://www.acrofan.com/ko-kr/detail.php?number=22020&amp;thread=BB02" TargetMode="External"/><Relationship Id="rId1072" Type="http://schemas.openxmlformats.org/officeDocument/2006/relationships/hyperlink" Target="http://biz.chosun.com/site/data/html_dir/2016/11/02/2016110200874.html" TargetMode="External"/><Relationship Id="rId137" Type="http://schemas.openxmlformats.org/officeDocument/2006/relationships/hyperlink" Target="http://osen.mt.co.kr/article/G1110557379" TargetMode="External"/><Relationship Id="rId302" Type="http://schemas.openxmlformats.org/officeDocument/2006/relationships/hyperlink" Target="http://happyschool.skhappiness.org/jsp/user/main/intro.jsp?init=happy-school" TargetMode="External"/><Relationship Id="rId344" Type="http://schemas.openxmlformats.org/officeDocument/2006/relationships/hyperlink" Target="http://www.sedaily.com/NewsView/1L599AWA6F" TargetMode="External"/><Relationship Id="rId691" Type="http://schemas.openxmlformats.org/officeDocument/2006/relationships/hyperlink" Target="http://www.coei.com/" TargetMode="External"/><Relationship Id="rId747" Type="http://schemas.openxmlformats.org/officeDocument/2006/relationships/hyperlink" Target="https://www.pearlabyss.com/" TargetMode="External"/><Relationship Id="rId789" Type="http://schemas.openxmlformats.org/officeDocument/2006/relationships/hyperlink" Target="http://www.bosa.co.kr/news/articleView.html?idxno=611845" TargetMode="External"/><Relationship Id="rId912" Type="http://schemas.openxmlformats.org/officeDocument/2006/relationships/hyperlink" Target="https://www.nitto.com/kr/ko/" TargetMode="External"/><Relationship Id="rId954" Type="http://schemas.openxmlformats.org/officeDocument/2006/relationships/hyperlink" Target="http://news.newsway.co.kr/view.php?tp=1&amp;ud=2016110917042690781&amp;md=20161109170514_AO" TargetMode="External"/><Relationship Id="rId996" Type="http://schemas.openxmlformats.org/officeDocument/2006/relationships/hyperlink" Target="http://www.acrofan.com/ko-kr/detail.php?number=20924&amp;thread=BC05" TargetMode="External"/><Relationship Id="rId41" Type="http://schemas.openxmlformats.org/officeDocument/2006/relationships/hyperlink" Target="http://www.credoway.com/" TargetMode="External"/><Relationship Id="rId83" Type="http://schemas.openxmlformats.org/officeDocument/2006/relationships/hyperlink" Target="http://businessnews.chosun.com/site/data/html_dir/2016/12/27/2016122702132.html" TargetMode="External"/><Relationship Id="rId179" Type="http://schemas.openxmlformats.org/officeDocument/2006/relationships/hyperlink" Target="http://www.kgfta.or.kr/2012/main.php" TargetMode="External"/><Relationship Id="rId386" Type="http://schemas.openxmlformats.org/officeDocument/2006/relationships/hyperlink" Target="http://www.doublechain.co.kr/" TargetMode="External"/><Relationship Id="rId551" Type="http://schemas.openxmlformats.org/officeDocument/2006/relationships/hyperlink" Target="http://moneys.mt.co.kr/news/mwView.php?type=1&amp;no=2016120515298039731&amp;outlink=1" TargetMode="External"/><Relationship Id="rId593" Type="http://schemas.openxmlformats.org/officeDocument/2006/relationships/hyperlink" Target="https://www.olleh.com/" TargetMode="External"/><Relationship Id="rId607" Type="http://schemas.openxmlformats.org/officeDocument/2006/relationships/hyperlink" Target="http://nkvue.com/" TargetMode="External"/><Relationship Id="rId649" Type="http://schemas.openxmlformats.org/officeDocument/2006/relationships/hyperlink" Target="http://www.da24.co.kr/" TargetMode="External"/><Relationship Id="rId814" Type="http://schemas.openxmlformats.org/officeDocument/2006/relationships/hyperlink" Target="http://www.lotte.co.kr/index.j&#45348;" TargetMode="External"/><Relationship Id="rId856" Type="http://schemas.openxmlformats.org/officeDocument/2006/relationships/hyperlink" Target="http://flyasiana.com/CW/ko/common/main.do" TargetMode="External"/><Relationship Id="rId190" Type="http://schemas.openxmlformats.org/officeDocument/2006/relationships/hyperlink" Target="http://news.mk.co.kr/newsRead.php?no=881801&amp;year=2016" TargetMode="External"/><Relationship Id="rId204" Type="http://schemas.openxmlformats.org/officeDocument/2006/relationships/hyperlink" Target="http://bakinternational.com/site/index.php" TargetMode="External"/><Relationship Id="rId246" Type="http://schemas.openxmlformats.org/officeDocument/2006/relationships/hyperlink" Target="https://banking.nonghyup.com/nhbank.html" TargetMode="External"/><Relationship Id="rId288" Type="http://schemas.openxmlformats.org/officeDocument/2006/relationships/hyperlink" Target="http://skederm.com/" TargetMode="External"/><Relationship Id="rId411" Type="http://schemas.openxmlformats.org/officeDocument/2006/relationships/hyperlink" Target="https://n-of-one.com/" TargetMode="External"/><Relationship Id="rId453" Type="http://schemas.openxmlformats.org/officeDocument/2006/relationships/hyperlink" Target="http://www.yonhapnews.co.kr/bulletin/2016/12/09/0200000000AKR20161209052200017.HTML?input=1195m" TargetMode="External"/><Relationship Id="rId509" Type="http://schemas.openxmlformats.org/officeDocument/2006/relationships/hyperlink" Target="http://www.smbc.co.jp/" TargetMode="External"/><Relationship Id="rId660" Type="http://schemas.openxmlformats.org/officeDocument/2006/relationships/hyperlink" Target="https://www.e-jejubank.com/JeJuBankInfo.do" TargetMode="External"/><Relationship Id="rId898" Type="http://schemas.openxmlformats.org/officeDocument/2006/relationships/hyperlink" Target="http://www.bmw.co.kr/ko/index.html" TargetMode="External"/><Relationship Id="rId1041" Type="http://schemas.openxmlformats.org/officeDocument/2006/relationships/hyperlink" Target="http://www.acrofan.com/ko-kr/detail.php?number=20561&amp;thread=AD02" TargetMode="External"/><Relationship Id="rId1083" Type="http://schemas.openxmlformats.org/officeDocument/2006/relationships/hyperlink" Target="https://www.bccard.com/app/card/MainActn.do?gclid=CjwKEAjwxurIBRDnt7P7rODiq0USJADwjt5DRflGgPBCleg15tiL9ZhMuu-1zgUBEVXhOinsub0qqhoCd2fw_wcB" TargetMode="External"/><Relationship Id="rId106" Type="http://schemas.openxmlformats.org/officeDocument/2006/relationships/hyperlink" Target="http://www.kumhoasiana.com/main/main.asp" TargetMode="External"/><Relationship Id="rId313" Type="http://schemas.openxmlformats.org/officeDocument/2006/relationships/hyperlink" Target="http://www.ajsellcar.co.kr/index.do" TargetMode="External"/><Relationship Id="rId495" Type="http://schemas.openxmlformats.org/officeDocument/2006/relationships/hyperlink" Target="http://www.academy2i.com/" TargetMode="External"/><Relationship Id="rId716" Type="http://schemas.openxmlformats.org/officeDocument/2006/relationships/hyperlink" Target="http://www.ajunews.com/view/20161124171026873" TargetMode="External"/><Relationship Id="rId758" Type="http://schemas.openxmlformats.org/officeDocument/2006/relationships/hyperlink" Target="http://corp.sundaytoz.com/" TargetMode="External"/><Relationship Id="rId923" Type="http://schemas.openxmlformats.org/officeDocument/2006/relationships/hyperlink" Target="https://noom.co.kr/" TargetMode="External"/><Relationship Id="rId965" Type="http://schemas.openxmlformats.org/officeDocument/2006/relationships/hyperlink" Target="http://www.hotelriviera.co.kr/" TargetMode="External"/><Relationship Id="rId10" Type="http://schemas.openxmlformats.org/officeDocument/2006/relationships/hyperlink" Target="http://www.asiatoday.co.kr/view.php?key=20161230010020455" TargetMode="External"/><Relationship Id="rId52" Type="http://schemas.openxmlformats.org/officeDocument/2006/relationships/hyperlink" Target="http://t-ime.com/" TargetMode="External"/><Relationship Id="rId94" Type="http://schemas.openxmlformats.org/officeDocument/2006/relationships/hyperlink" Target="http://news.mtn.co.kr/newscenter/news_viewer.mtn?gidx=2016122713282536389" TargetMode="External"/><Relationship Id="rId148" Type="http://schemas.openxmlformats.org/officeDocument/2006/relationships/hyperlink" Target="http://gamefocus.co.kr/detail.php?number=66530" TargetMode="External"/><Relationship Id="rId355" Type="http://schemas.openxmlformats.org/officeDocument/2006/relationships/hyperlink" Target="http://www.candy-group.com/" TargetMode="External"/><Relationship Id="rId397" Type="http://schemas.openxmlformats.org/officeDocument/2006/relationships/hyperlink" Target="https://www.lilly.co.kr/" TargetMode="External"/><Relationship Id="rId520" Type="http://schemas.openxmlformats.org/officeDocument/2006/relationships/hyperlink" Target="http://misterfishing.co.kr/main/main.php" TargetMode="External"/><Relationship Id="rId562" Type="http://schemas.openxmlformats.org/officeDocument/2006/relationships/hyperlink" Target="http://www.fntimes.com/paper/view.aspx?num=167625" TargetMode="External"/><Relationship Id="rId618" Type="http://schemas.openxmlformats.org/officeDocument/2006/relationships/hyperlink" Target="http://www.multicampus.co.kr/" TargetMode="External"/><Relationship Id="rId825" Type="http://schemas.openxmlformats.org/officeDocument/2006/relationships/hyperlink" Target="http://stock.hankyung.com/news/app/newsview.php?aid=2016111766681" TargetMode="External"/><Relationship Id="rId215" Type="http://schemas.openxmlformats.org/officeDocument/2006/relationships/hyperlink" Target="http://www.pandora.tv/?" TargetMode="External"/><Relationship Id="rId257" Type="http://schemas.openxmlformats.org/officeDocument/2006/relationships/hyperlink" Target="https://www.kgc.co.kr/front/main/main.do;jsessionid=27AD89C4DA531680C33C37C358DFCE2F" TargetMode="External"/><Relationship Id="rId422" Type="http://schemas.openxmlformats.org/officeDocument/2006/relationships/hyperlink" Target="http://economychosun.com/special/special_view_past.php?boardName=C04&amp;t_num=10899&amp;img_ho=" TargetMode="External"/><Relationship Id="rId464" Type="http://schemas.openxmlformats.org/officeDocument/2006/relationships/hyperlink" Target="http://www.mychango.com/" TargetMode="External"/><Relationship Id="rId867" Type="http://schemas.openxmlformats.org/officeDocument/2006/relationships/hyperlink" Target="http://www.fnnews.com/news/201611161631263503" TargetMode="External"/><Relationship Id="rId1010" Type="http://schemas.openxmlformats.org/officeDocument/2006/relationships/hyperlink" Target="http://www.mt.co.kr/view/mtview.php?type=1&amp;no=2016110711021127583&amp;outlink=1" TargetMode="External"/><Relationship Id="rId1052" Type="http://schemas.openxmlformats.org/officeDocument/2006/relationships/hyperlink" Target="http://www.hyundaicosmo.com/index_kor.jsp" TargetMode="External"/><Relationship Id="rId1094" Type="http://schemas.openxmlformats.org/officeDocument/2006/relationships/hyperlink" Target="http://www.datanet.co.kr/news/articleView.html?idxno=105116" TargetMode="External"/><Relationship Id="rId1108" Type="http://schemas.openxmlformats.org/officeDocument/2006/relationships/hyperlink" Target="http://www.m-i.kr/news/articleView.html?idxno=264682" TargetMode="External"/><Relationship Id="rId299" Type="http://schemas.openxmlformats.org/officeDocument/2006/relationships/hyperlink" Target="https://www.danal.co.kr/Index.do" TargetMode="External"/><Relationship Id="rId727" Type="http://schemas.openxmlformats.org/officeDocument/2006/relationships/hyperlink" Target="http://www.hg-times.com/news/articleView.html?idxno=134359" TargetMode="External"/><Relationship Id="rId934" Type="http://schemas.openxmlformats.org/officeDocument/2006/relationships/hyperlink" Target="http://www.ajunews.com/view/20161111110502431" TargetMode="External"/><Relationship Id="rId63" Type="http://schemas.openxmlformats.org/officeDocument/2006/relationships/hyperlink" Target="https://www.suhyup-bank.com/" TargetMode="External"/><Relationship Id="rId159" Type="http://schemas.openxmlformats.org/officeDocument/2006/relationships/hyperlink" Target="http://www.hanafn.com/main.do" TargetMode="External"/><Relationship Id="rId366" Type="http://schemas.openxmlformats.org/officeDocument/2006/relationships/hyperlink" Target="http://www.betelgeux.es/" TargetMode="External"/><Relationship Id="rId573" Type="http://schemas.openxmlformats.org/officeDocument/2006/relationships/hyperlink" Target="https://www.lpoint.com/" TargetMode="External"/><Relationship Id="rId780" Type="http://schemas.openxmlformats.org/officeDocument/2006/relationships/hyperlink" Target="https://www.shinhancard.com/conts/person/main.j&#45348;" TargetMode="External"/><Relationship Id="rId226" Type="http://schemas.openxmlformats.org/officeDocument/2006/relationships/hyperlink" Target="http://genieworks.net/" TargetMode="External"/><Relationship Id="rId433" Type="http://schemas.openxmlformats.org/officeDocument/2006/relationships/hyperlink" Target="http://www.shinhan.com/" TargetMode="External"/><Relationship Id="rId878" Type="http://schemas.openxmlformats.org/officeDocument/2006/relationships/hyperlink" Target="http://baypax.com/new_kr/" TargetMode="External"/><Relationship Id="rId1063" Type="http://schemas.openxmlformats.org/officeDocument/2006/relationships/hyperlink" Target="https://www.lge.co.kr/lgekor/main.do" TargetMode="External"/><Relationship Id="rId640" Type="http://schemas.openxmlformats.org/officeDocument/2006/relationships/hyperlink" Target="http://www.ksystem.co.kr/" TargetMode="External"/><Relationship Id="rId738" Type="http://schemas.openxmlformats.org/officeDocument/2006/relationships/hyperlink" Target="http://www.midamss.org/" TargetMode="External"/><Relationship Id="rId945" Type="http://schemas.openxmlformats.org/officeDocument/2006/relationships/hyperlink" Target="http://www.naeil.com/news_view/?id_art=216373" TargetMode="External"/><Relationship Id="rId74" Type="http://schemas.openxmlformats.org/officeDocument/2006/relationships/hyperlink" Target="http://www.docple.com/" TargetMode="External"/><Relationship Id="rId377" Type="http://schemas.openxmlformats.org/officeDocument/2006/relationships/hyperlink" Target="http://www.newstown.co.kr/news/articleView.html?idxno=271361" TargetMode="External"/><Relationship Id="rId500" Type="http://schemas.openxmlformats.org/officeDocument/2006/relationships/hyperlink" Target="http://www.hyundaiibt.com/en/" TargetMode="External"/><Relationship Id="rId584" Type="http://schemas.openxmlformats.org/officeDocument/2006/relationships/hyperlink" Target="https://www.olleh.com/" TargetMode="External"/><Relationship Id="rId805" Type="http://schemas.openxmlformats.org/officeDocument/2006/relationships/hyperlink" Target="http://www.mangosix.co.kr/" TargetMode="External"/><Relationship Id="rId5" Type="http://schemas.openxmlformats.org/officeDocument/2006/relationships/hyperlink" Target="http://www.asiatoday.co.kr/view.php?key=2016123000" TargetMode="External"/><Relationship Id="rId237" Type="http://schemas.openxmlformats.org/officeDocument/2006/relationships/hyperlink" Target="https://www.shinsegaefood.com/main.sf" TargetMode="External"/><Relationship Id="rId791" Type="http://schemas.openxmlformats.org/officeDocument/2006/relationships/hyperlink" Target="http://www.pfizer.co.kr/" TargetMode="External"/><Relationship Id="rId889" Type="http://schemas.openxmlformats.org/officeDocument/2006/relationships/hyperlink" Target="http://www.sega.com/" TargetMode="External"/><Relationship Id="rId1074" Type="http://schemas.openxmlformats.org/officeDocument/2006/relationships/hyperlink" Target="http://www.ydonline.co.kr/" TargetMode="External"/><Relationship Id="rId444" Type="http://schemas.openxmlformats.org/officeDocument/2006/relationships/hyperlink" Target="http://www.bosa.co.kr/news/articleView.html?idxno=613618" TargetMode="External"/><Relationship Id="rId651" Type="http://schemas.openxmlformats.org/officeDocument/2006/relationships/hyperlink" Target="http://www.mdtoday.co.kr/mdtoday/index.html?no=275980" TargetMode="External"/><Relationship Id="rId749" Type="http://schemas.openxmlformats.org/officeDocument/2006/relationships/hyperlink" Target="http://www.trinityspa.co.kr/main/main.php" TargetMode="External"/><Relationship Id="rId290" Type="http://schemas.openxmlformats.org/officeDocument/2006/relationships/hyperlink" Target="http://www.incheon.go.kr/index.do" TargetMode="External"/><Relationship Id="rId304" Type="http://schemas.openxmlformats.org/officeDocument/2006/relationships/hyperlink" Target="http://www.ilovepc.co.kr/news/articleView.html?idxno=14885" TargetMode="External"/><Relationship Id="rId388" Type="http://schemas.openxmlformats.org/officeDocument/2006/relationships/hyperlink" Target="https://www.shinhancard.com/conts/person/main.j&#45348;" TargetMode="External"/><Relationship Id="rId511" Type="http://schemas.openxmlformats.org/officeDocument/2006/relationships/hyperlink" Target="http://www.ajunews.com/view/20161207083948054" TargetMode="External"/><Relationship Id="rId609" Type="http://schemas.openxmlformats.org/officeDocument/2006/relationships/hyperlink" Target="http://news.heraldcorp.com/view.php?ud=20161201000400" TargetMode="External"/><Relationship Id="rId956" Type="http://schemas.openxmlformats.org/officeDocument/2006/relationships/hyperlink" Target="https://banking.nonghyup.com/nhbank.html" TargetMode="External"/><Relationship Id="rId85" Type="http://schemas.openxmlformats.org/officeDocument/2006/relationships/hyperlink" Target="http://www.ctrip.co.kr/" TargetMode="External"/><Relationship Id="rId150" Type="http://schemas.openxmlformats.org/officeDocument/2006/relationships/hyperlink" Target="https://play.google.com/store" TargetMode="External"/><Relationship Id="rId595" Type="http://schemas.openxmlformats.org/officeDocument/2006/relationships/hyperlink" Target="http://www.newstomato.com/ReadNews.aspx?no=712832" TargetMode="External"/><Relationship Id="rId816" Type="http://schemas.openxmlformats.org/officeDocument/2006/relationships/hyperlink" Target="http://www.houze-pro.com/" TargetMode="External"/><Relationship Id="rId1001" Type="http://schemas.openxmlformats.org/officeDocument/2006/relationships/hyperlink" Target="https://www.e-jejubank.com/JeJuBankInfo.do" TargetMode="External"/><Relationship Id="rId248" Type="http://schemas.openxmlformats.org/officeDocument/2006/relationships/hyperlink" Target="http://www.hyundai.co.kr/Index.hub" TargetMode="External"/><Relationship Id="rId455" Type="http://schemas.openxmlformats.org/officeDocument/2006/relationships/hyperlink" Target="http://cas.co.kr/" TargetMode="External"/><Relationship Id="rId662" Type="http://schemas.openxmlformats.org/officeDocument/2006/relationships/hyperlink" Target="http://www.etnews.com/20161128000432" TargetMode="External"/><Relationship Id="rId1085" Type="http://schemas.openxmlformats.org/officeDocument/2006/relationships/hyperlink" Target="http://www.kns.tv/news/articleView.html?idxno=255601" TargetMode="External"/><Relationship Id="rId12" Type="http://schemas.openxmlformats.org/officeDocument/2006/relationships/hyperlink" Target="http://www.jounlife.com/htm/main/index.asp" TargetMode="External"/><Relationship Id="rId108" Type="http://schemas.openxmlformats.org/officeDocument/2006/relationships/hyperlink" Target="http://www.viva100.com/main/view.php?key=20161226010008595" TargetMode="External"/><Relationship Id="rId315" Type="http://schemas.openxmlformats.org/officeDocument/2006/relationships/hyperlink" Target="https://www.bye-car.com/" TargetMode="External"/><Relationship Id="rId522" Type="http://schemas.openxmlformats.org/officeDocument/2006/relationships/hyperlink" Target="http://www.mk.co.kr/" TargetMode="External"/><Relationship Id="rId967" Type="http://schemas.openxmlformats.org/officeDocument/2006/relationships/hyperlink" Target="http://www.bsks.ac.kr/" TargetMode="External"/><Relationship Id="rId96" Type="http://schemas.openxmlformats.org/officeDocument/2006/relationships/hyperlink" Target="http://www.tophorse.co.kr/main.php" TargetMode="External"/><Relationship Id="rId161" Type="http://schemas.openxmlformats.org/officeDocument/2006/relationships/hyperlink" Target="http://www.sisafocus.co.kr/news/articleView.html?idxno=154935" TargetMode="External"/><Relationship Id="rId399" Type="http://schemas.openxmlformats.org/officeDocument/2006/relationships/hyperlink" Target="http://www.enewstoday.co.kr/news/articleView.html?idxno=658210" TargetMode="External"/><Relationship Id="rId827" Type="http://schemas.openxmlformats.org/officeDocument/2006/relationships/hyperlink" Target="https://banking.nonghyup.com/nhbank.html" TargetMode="External"/><Relationship Id="rId1012" Type="http://schemas.openxmlformats.org/officeDocument/2006/relationships/hyperlink" Target="http://www.alba.co.kr/?src=adwords&amp;kw=001669&amp;gclid=CjwKEAjwgZrJBRDS38GH1Kv_vGYSJAD8j4DfC79ti4sxj1_5UhM6jLam2ulLASfpoXizZSYXIRY1BBoCDwXw_wcB" TargetMode="External"/><Relationship Id="rId259" Type="http://schemas.openxmlformats.org/officeDocument/2006/relationships/hyperlink" Target="http://www.acrofan.com/ko-kr/detail.php?number=26709&amp;thread=AA02" TargetMode="External"/><Relationship Id="rId466" Type="http://schemas.openxmlformats.org/officeDocument/2006/relationships/hyperlink" Target="http://www.dailygrid.net/news/articleView.html?idxno=45315" TargetMode="External"/><Relationship Id="rId673" Type="http://schemas.openxmlformats.org/officeDocument/2006/relationships/hyperlink" Target="https://www.samsungcard.com/personal/main/UHPPCO0101M0.j&#45348;" TargetMode="External"/><Relationship Id="rId880" Type="http://schemas.openxmlformats.org/officeDocument/2006/relationships/hyperlink" Target="http://www.volvocars.com/kr/services/services/service-center" TargetMode="External"/><Relationship Id="rId1096" Type="http://schemas.openxmlformats.org/officeDocument/2006/relationships/hyperlink" Target="http://adapp.kr/web/home" TargetMode="External"/><Relationship Id="rId23" Type="http://schemas.openxmlformats.org/officeDocument/2006/relationships/hyperlink" Target="http://www.siksinhot.com/" TargetMode="External"/><Relationship Id="rId119" Type="http://schemas.openxmlformats.org/officeDocument/2006/relationships/hyperlink" Target="http://www.bosa.co.kr/news/articleView.html?idxno=2051202" TargetMode="External"/><Relationship Id="rId326" Type="http://schemas.openxmlformats.org/officeDocument/2006/relationships/hyperlink" Target="http://www.inje.go.kr/portal/main/index.htm" TargetMode="External"/><Relationship Id="rId533" Type="http://schemas.openxmlformats.org/officeDocument/2006/relationships/hyperlink" Target="https://www.hertz.co.kr/rentacar/reservation/" TargetMode="External"/><Relationship Id="rId978" Type="http://schemas.openxmlformats.org/officeDocument/2006/relationships/hyperlink" Target="http://www.shinhan.com/" TargetMode="External"/><Relationship Id="rId740" Type="http://schemas.openxmlformats.org/officeDocument/2006/relationships/hyperlink" Target="http://www.sk.co.kr/" TargetMode="External"/><Relationship Id="rId838" Type="http://schemas.openxmlformats.org/officeDocument/2006/relationships/hyperlink" Target="http://www.payeasenet.com/" TargetMode="External"/><Relationship Id="rId1023" Type="http://schemas.openxmlformats.org/officeDocument/2006/relationships/hyperlink" Target="http://www.yakup.com/news/index.html?mode=view&amp;cat=13&amp;nid=200810" TargetMode="External"/><Relationship Id="rId172" Type="http://schemas.openxmlformats.org/officeDocument/2006/relationships/hyperlink" Target="http://www.newdincontents.com/main/main.asp" TargetMode="External"/><Relationship Id="rId477" Type="http://schemas.openxmlformats.org/officeDocument/2006/relationships/hyperlink" Target="http://mbuddy.co.kr/" TargetMode="External"/><Relationship Id="rId600" Type="http://schemas.openxmlformats.org/officeDocument/2006/relationships/hyperlink" Target="http://www.webzen.co.kr/" TargetMode="External"/><Relationship Id="rId684" Type="http://schemas.openxmlformats.org/officeDocument/2006/relationships/hyperlink" Target="http://www.bosa.co.kr/news/articleView.html?idxno=613138" TargetMode="External"/><Relationship Id="rId337" Type="http://schemas.openxmlformats.org/officeDocument/2006/relationships/hyperlink" Target="http://www.oci.co.kr/" TargetMode="External"/><Relationship Id="rId891" Type="http://schemas.openxmlformats.org/officeDocument/2006/relationships/hyperlink" Target="http://asia.wargaming.net/" TargetMode="External"/><Relationship Id="rId905" Type="http://schemas.openxmlformats.org/officeDocument/2006/relationships/hyperlink" Target="http://www.kaspersky.co.kr/" TargetMode="External"/><Relationship Id="rId989" Type="http://schemas.openxmlformats.org/officeDocument/2006/relationships/hyperlink" Target="http://www.benativepro.kr/main_login.php" TargetMode="External"/><Relationship Id="rId34" Type="http://schemas.openxmlformats.org/officeDocument/2006/relationships/hyperlink" Target="https://www.nexusbook.com:446/index.asp" TargetMode="External"/><Relationship Id="rId544" Type="http://schemas.openxmlformats.org/officeDocument/2006/relationships/hyperlink" Target="http://www.etelephants.com/main_1617.php" TargetMode="External"/><Relationship Id="rId751" Type="http://schemas.openxmlformats.org/officeDocument/2006/relationships/hyperlink" Target="http://www.dt.co.kr/contents.html?article_no=2016112202109960753001" TargetMode="External"/><Relationship Id="rId849" Type="http://schemas.openxmlformats.org/officeDocument/2006/relationships/hyperlink" Target="http://www.shinhan.com/" TargetMode="External"/><Relationship Id="rId183" Type="http://schemas.openxmlformats.org/officeDocument/2006/relationships/hyperlink" Target="http://www.csii.com.cn/" TargetMode="External"/><Relationship Id="rId390" Type="http://schemas.openxmlformats.org/officeDocument/2006/relationships/hyperlink" Target="https://www.i-sh.co.kr/index.do" TargetMode="External"/><Relationship Id="rId404" Type="http://schemas.openxmlformats.org/officeDocument/2006/relationships/hyperlink" Target="http://www.toomics.com/" TargetMode="External"/><Relationship Id="rId611" Type="http://schemas.openxmlformats.org/officeDocument/2006/relationships/hyperlink" Target="http://www.cctvnews.co.kr/news/articleView.html?idxno=62325" TargetMode="External"/><Relationship Id="rId1034" Type="http://schemas.openxmlformats.org/officeDocument/2006/relationships/hyperlink" Target="http://www.polinews.co.kr/news/article.html?no=292561" TargetMode="External"/><Relationship Id="rId250" Type="http://schemas.openxmlformats.org/officeDocument/2006/relationships/hyperlink" Target="http://medipana.com/news/news_viewer.asp?NewsNum=192891&amp;MainKind=A&amp;NewsKind=5&amp;vCount=12&amp;vKind=1" TargetMode="External"/><Relationship Id="rId488" Type="http://schemas.openxmlformats.org/officeDocument/2006/relationships/hyperlink" Target="http://www.sk.co.kr/" TargetMode="External"/><Relationship Id="rId695" Type="http://schemas.openxmlformats.org/officeDocument/2006/relationships/hyperlink" Target="https://www.10x10.co.kr/" TargetMode="External"/><Relationship Id="rId709" Type="http://schemas.openxmlformats.org/officeDocument/2006/relationships/hyperlink" Target="http://www.zdnet.co.kr/news/news_view.asp?artice_id=20161124184404&amp;type=det&amp;re=" TargetMode="External"/><Relationship Id="rId916" Type="http://schemas.openxmlformats.org/officeDocument/2006/relationships/hyperlink" Target="https://www.daishin.com/g.ds?p=3979&amp;v=2983&amp;m=4027" TargetMode="External"/><Relationship Id="rId1101" Type="http://schemas.openxmlformats.org/officeDocument/2006/relationships/hyperlink" Target="http://www.futurekorea.co.kr/news/articleView.html?idxno=33004" TargetMode="External"/><Relationship Id="rId45" Type="http://schemas.openxmlformats.org/officeDocument/2006/relationships/hyperlink" Target="http://main.yanolja.com/?NaPm=ct%3Dj1g7icdj%7Cci%3Dcheckout%7Ctr%3Dds%7Ctrx%3D%7Chk%3Dc2f9392d2cff51fddf28e9308d86379725ecec84" TargetMode="External"/><Relationship Id="rId110" Type="http://schemas.openxmlformats.org/officeDocument/2006/relationships/hyperlink" Target="http://kr.nec.com/" TargetMode="External"/><Relationship Id="rId348" Type="http://schemas.openxmlformats.org/officeDocument/2006/relationships/hyperlink" Target="http://fondle.kr/" TargetMode="External"/><Relationship Id="rId555" Type="http://schemas.openxmlformats.org/officeDocument/2006/relationships/hyperlink" Target="http://podotree.com/" TargetMode="External"/><Relationship Id="rId762" Type="http://schemas.openxmlformats.org/officeDocument/2006/relationships/hyperlink" Target="http://www.avenue8.co.kr/sub_01_01" TargetMode="External"/><Relationship Id="rId194" Type="http://schemas.openxmlformats.org/officeDocument/2006/relationships/hyperlink" Target="http://www.samsung.com/sec/" TargetMode="External"/><Relationship Id="rId208" Type="http://schemas.openxmlformats.org/officeDocument/2006/relationships/hyperlink" Target="http://www.theminda.com/spot/list.php?category=005001001" TargetMode="External"/><Relationship Id="rId415" Type="http://schemas.openxmlformats.org/officeDocument/2006/relationships/hyperlink" Target="http://www.asiatoday.co.kr/view.php?key=20161212010007041" TargetMode="External"/><Relationship Id="rId622" Type="http://schemas.openxmlformats.org/officeDocument/2006/relationships/hyperlink" Target="https://www.kr.jal.com/krl/ko/" TargetMode="External"/><Relationship Id="rId1045" Type="http://schemas.openxmlformats.org/officeDocument/2006/relationships/hyperlink" Target="http://www.kjpretech.com/" TargetMode="External"/><Relationship Id="rId261" Type="http://schemas.openxmlformats.org/officeDocument/2006/relationships/hyperlink" Target="https://snow.me/" TargetMode="External"/><Relationship Id="rId499" Type="http://schemas.openxmlformats.org/officeDocument/2006/relationships/hyperlink" Target="http://www.breaknews.com/sub_read.html?uid=478209&amp;section=sc3" TargetMode="External"/><Relationship Id="rId927" Type="http://schemas.openxmlformats.org/officeDocument/2006/relationships/hyperlink" Target="http://www.kepsa.com/" TargetMode="External"/><Relationship Id="rId56" Type="http://schemas.openxmlformats.org/officeDocument/2006/relationships/hyperlink" Target="http://www.iseverance.com/" TargetMode="External"/><Relationship Id="rId359" Type="http://schemas.openxmlformats.org/officeDocument/2006/relationships/hyperlink" Target="http://www.futurekorea.co.kr/news/articleView.html?idxno=35110" TargetMode="External"/><Relationship Id="rId566" Type="http://schemas.openxmlformats.org/officeDocument/2006/relationships/hyperlink" Target="http://www.nhfngroup.com/" TargetMode="External"/><Relationship Id="rId773" Type="http://schemas.openxmlformats.org/officeDocument/2006/relationships/hyperlink" Target="http://www.hyundaigroup.com/" TargetMode="External"/><Relationship Id="rId121" Type="http://schemas.openxmlformats.org/officeDocument/2006/relationships/hyperlink" Target="http://www.the-reborn.co.kr/new/sub/main.php" TargetMode="External"/><Relationship Id="rId219" Type="http://schemas.openxmlformats.org/officeDocument/2006/relationships/hyperlink" Target="https://www.bentley.com/ko/about-us" TargetMode="External"/><Relationship Id="rId426" Type="http://schemas.openxmlformats.org/officeDocument/2006/relationships/hyperlink" Target="http://www.nextdaily.co.kr/news/article.html?id=20161209800052" TargetMode="External"/><Relationship Id="rId633" Type="http://schemas.openxmlformats.org/officeDocument/2006/relationships/hyperlink" Target="http://www.hanatour.com/" TargetMode="External"/><Relationship Id="rId980" Type="http://schemas.openxmlformats.org/officeDocument/2006/relationships/hyperlink" Target="http://www.bodyfriend.co.kr/mall/?" TargetMode="External"/><Relationship Id="rId1056" Type="http://schemas.openxmlformats.org/officeDocument/2006/relationships/hyperlink" Target="http://www.demoday.co.kr/" TargetMode="External"/><Relationship Id="rId840" Type="http://schemas.openxmlformats.org/officeDocument/2006/relationships/hyperlink" Target="http://www.m-i.kr/news/articleView.html?idxno=269135" TargetMode="External"/><Relationship Id="rId938" Type="http://schemas.openxmlformats.org/officeDocument/2006/relationships/hyperlink" Target="http://www.shinhan.com/" TargetMode="External"/><Relationship Id="rId67" Type="http://schemas.openxmlformats.org/officeDocument/2006/relationships/hyperlink" Target="http://ilyo.co.kr/?ac=article_view&amp;entry_id=222848" TargetMode="External"/><Relationship Id="rId272" Type="http://schemas.openxmlformats.org/officeDocument/2006/relationships/hyperlink" Target="http://www.naeil.com/news_view/?id_art=221152" TargetMode="External"/><Relationship Id="rId577" Type="http://schemas.openxmlformats.org/officeDocument/2006/relationships/hyperlink" Target="http://www.newdincontents.com/main/main.asp" TargetMode="External"/><Relationship Id="rId700" Type="http://schemas.openxmlformats.org/officeDocument/2006/relationships/hyperlink" Target="http://www.enewstoday.co.kr/news/articleView.html?idxno=647481" TargetMode="External"/><Relationship Id="rId132" Type="http://schemas.openxmlformats.org/officeDocument/2006/relationships/hyperlink" Target="http://www.autoup.net/" TargetMode="External"/><Relationship Id="rId784" Type="http://schemas.openxmlformats.org/officeDocument/2006/relationships/hyperlink" Target="https://www.nia.or.kr/site/nia_kor/main.do" TargetMode="External"/><Relationship Id="rId991" Type="http://schemas.openxmlformats.org/officeDocument/2006/relationships/hyperlink" Target="http://www.ryanbaby.com/main/" TargetMode="External"/><Relationship Id="rId1067" Type="http://schemas.openxmlformats.org/officeDocument/2006/relationships/hyperlink" Target="http://www.acrofan.com/ko-kr/detail.php?number=20368&amp;thread=AB01" TargetMode="External"/><Relationship Id="rId437" Type="http://schemas.openxmlformats.org/officeDocument/2006/relationships/hyperlink" Target="https://www.sks.co.kr/main/index.cmd" TargetMode="External"/><Relationship Id="rId644" Type="http://schemas.openxmlformats.org/officeDocument/2006/relationships/hyperlink" Target="http://www.cstimes.com/news/articleView.html?idxno=232166" TargetMode="External"/><Relationship Id="rId851" Type="http://schemas.openxmlformats.org/officeDocument/2006/relationships/hyperlink" Target="http://news.heraldcorp.com/view.php?ud=20161117000036" TargetMode="External"/><Relationship Id="rId283" Type="http://schemas.openxmlformats.org/officeDocument/2006/relationships/hyperlink" Target="http://www.shinailbo.co.kr/news/articleView.html?idxno=546401" TargetMode="External"/><Relationship Id="rId490" Type="http://schemas.openxmlformats.org/officeDocument/2006/relationships/hyperlink" Target="http://www.samsungsdi.co.kr/" TargetMode="External"/><Relationship Id="rId504" Type="http://schemas.openxmlformats.org/officeDocument/2006/relationships/hyperlink" Target="https://www.tencent.com/en-us/index.html" TargetMode="External"/><Relationship Id="rId711" Type="http://schemas.openxmlformats.org/officeDocument/2006/relationships/hyperlink" Target="http://aquaplus.jp/uta/itsu/" TargetMode="External"/><Relationship Id="rId949" Type="http://schemas.openxmlformats.org/officeDocument/2006/relationships/hyperlink" Target="http://www.boryung.co.kr/index.do" TargetMode="External"/><Relationship Id="rId78" Type="http://schemas.openxmlformats.org/officeDocument/2006/relationships/hyperlink" Target="http://www.shinhan.com/" TargetMode="External"/><Relationship Id="rId143" Type="http://schemas.openxmlformats.org/officeDocument/2006/relationships/hyperlink" Target="http://gs25.gsretail.com/gscvs/ko/main" TargetMode="External"/><Relationship Id="rId350" Type="http://schemas.openxmlformats.org/officeDocument/2006/relationships/hyperlink" Target="http://www.jbnews.com/news/articleView.html?idxno=775217" TargetMode="External"/><Relationship Id="rId588" Type="http://schemas.openxmlformats.org/officeDocument/2006/relationships/hyperlink" Target="https://banking.nonghyup.com/nhbank.html" TargetMode="External"/><Relationship Id="rId795" Type="http://schemas.openxmlformats.org/officeDocument/2006/relationships/hyperlink" Target="http://www.roche.co.kr/html/main/main.html" TargetMode="External"/><Relationship Id="rId809" Type="http://schemas.openxmlformats.org/officeDocument/2006/relationships/hyperlink" Target="http://www.dgbfncapital.co.kr/view/MainPag.jsp?secure_ins=no" TargetMode="External"/><Relationship Id="rId9" Type="http://schemas.openxmlformats.org/officeDocument/2006/relationships/hyperlink" Target="http://www.k-ama.org/" TargetMode="External"/><Relationship Id="rId210" Type="http://schemas.openxmlformats.org/officeDocument/2006/relationships/hyperlink" Target="https://www.yuhan.co.kr/Main/" TargetMode="External"/><Relationship Id="rId448" Type="http://schemas.openxmlformats.org/officeDocument/2006/relationships/hyperlink" Target="http://www.abbvie.co.kr/" TargetMode="External"/><Relationship Id="rId655" Type="http://schemas.openxmlformats.org/officeDocument/2006/relationships/hyperlink" Target="http://www.yuhs.or.kr/" TargetMode="External"/><Relationship Id="rId862" Type="http://schemas.openxmlformats.org/officeDocument/2006/relationships/hyperlink" Target="http://www.datanet.co.kr/news/articleView.html?idxno=105580" TargetMode="External"/><Relationship Id="rId1078" Type="http://schemas.openxmlformats.org/officeDocument/2006/relationships/hyperlink" Target="http://www.kt.com/main.jsp" TargetMode="External"/><Relationship Id="rId294" Type="http://schemas.openxmlformats.org/officeDocument/2006/relationships/hyperlink" Target="http://main.yanolja.com/?NaPm=ct%3Dj1g7icdj%7Cci%3Dcheckout%7Ctr%3Dds%7Ctrx%3D%7Chk%3Dc2f9392d2cff51fddf28e9308d86379725ecec84" TargetMode="External"/><Relationship Id="rId308" Type="http://schemas.openxmlformats.org/officeDocument/2006/relationships/hyperlink" Target="http://www.hanatour.com/" TargetMode="External"/><Relationship Id="rId515" Type="http://schemas.openxmlformats.org/officeDocument/2006/relationships/hyperlink" Target="http://www.avis.co.kr/index.do" TargetMode="External"/><Relationship Id="rId722" Type="http://schemas.openxmlformats.org/officeDocument/2006/relationships/hyperlink" Target="http://emfrontier.com/kor/html/main/index.j&#45348;" TargetMode="External"/><Relationship Id="rId89" Type="http://schemas.openxmlformats.org/officeDocument/2006/relationships/hyperlink" Target="http://www.standardchartered.co.kr/np/kr/Intro.j&#45348;" TargetMode="External"/><Relationship Id="rId154" Type="http://schemas.openxmlformats.org/officeDocument/2006/relationships/hyperlink" Target="http://www.shinhan.com/" TargetMode="External"/><Relationship Id="rId361" Type="http://schemas.openxmlformats.org/officeDocument/2006/relationships/hyperlink" Target="http://www.tyec.co.kr/" TargetMode="External"/><Relationship Id="rId599" Type="http://schemas.openxmlformats.org/officeDocument/2006/relationships/hyperlink" Target="https://www.masangsoft.com/" TargetMode="External"/><Relationship Id="rId1005" Type="http://schemas.openxmlformats.org/officeDocument/2006/relationships/hyperlink" Target="https://munbs.com/user/home" TargetMode="External"/><Relationship Id="rId459" Type="http://schemas.openxmlformats.org/officeDocument/2006/relationships/hyperlink" Target="https://etk.srail.co.kr/main.do" TargetMode="External"/><Relationship Id="rId666" Type="http://schemas.openxmlformats.org/officeDocument/2006/relationships/hyperlink" Target="http://www.gymboree.co.kr/" TargetMode="External"/><Relationship Id="rId873" Type="http://schemas.openxmlformats.org/officeDocument/2006/relationships/hyperlink" Target="http://news.kmib.co.kr/article/view.asp?arcid=0011070657&amp;code=61141611&amp;cp=nv" TargetMode="External"/><Relationship Id="rId1089" Type="http://schemas.openxmlformats.org/officeDocument/2006/relationships/hyperlink" Target="http://www.shinhan.com/" TargetMode="External"/><Relationship Id="rId16" Type="http://schemas.openxmlformats.org/officeDocument/2006/relationships/hyperlink" Target="https://www.peoplefund.co.kr/team" TargetMode="External"/><Relationship Id="rId221" Type="http://schemas.openxmlformats.org/officeDocument/2006/relationships/hyperlink" Target="http://www.shillaipark.com/estore/kr/ko?gclid=Cj0KEQjwioHIBRCes6nP56Ti1IsBEiQAxxb5G0-a89wlEdOdMccCJNSsxh2zNqpbbof1neDYl3S934gaAgd78P8HAQ" TargetMode="External"/><Relationship Id="rId319" Type="http://schemas.openxmlformats.org/officeDocument/2006/relationships/hyperlink" Target="http://medipana.com/news/news_viewer.asp?NewsNum=192769&amp;MainKind=A&amp;NewsKind=5&amp;vCount=12&amp;vKind=1" TargetMode="External"/><Relationship Id="rId526" Type="http://schemas.openxmlformats.org/officeDocument/2006/relationships/hyperlink" Target="http://www.fundus.co.kr/" TargetMode="External"/><Relationship Id="rId733" Type="http://schemas.openxmlformats.org/officeDocument/2006/relationships/hyperlink" Target="http://fujifilm.kr/" TargetMode="External"/><Relationship Id="rId940" Type="http://schemas.openxmlformats.org/officeDocument/2006/relationships/hyperlink" Target="https://www.kebhana.com/" TargetMode="External"/><Relationship Id="rId1016" Type="http://schemas.openxmlformats.org/officeDocument/2006/relationships/hyperlink" Target="http://www.lotte.co.kr/index.jsp" TargetMode="External"/><Relationship Id="rId165" Type="http://schemas.openxmlformats.org/officeDocument/2006/relationships/hyperlink" Target="http://www.kihoilbo.co.kr/?mod=news&amp;act=articleView&amp;idxno=677845" TargetMode="External"/><Relationship Id="rId372" Type="http://schemas.openxmlformats.org/officeDocument/2006/relationships/hyperlink" Target="http://gamefocus.co.kr/detail.php?number=66153" TargetMode="External"/><Relationship Id="rId677" Type="http://schemas.openxmlformats.org/officeDocument/2006/relationships/hyperlink" Target="http://www.atto-research.com/ko/main/" TargetMode="External"/><Relationship Id="rId800" Type="http://schemas.openxmlformats.org/officeDocument/2006/relationships/hyperlink" Target="https://www.kbfg.com/Kor/index.jsp" TargetMode="External"/><Relationship Id="rId232" Type="http://schemas.openxmlformats.org/officeDocument/2006/relationships/hyperlink" Target="http://www.jhoneedu.com/main/index.jsp?CPC_REFERER=https%3A%2F%2Fwww.google.co.kr%2F" TargetMode="External"/><Relationship Id="rId884" Type="http://schemas.openxmlformats.org/officeDocument/2006/relationships/hyperlink" Target="https://www.honest-fund.com/" TargetMode="External"/><Relationship Id="rId27" Type="http://schemas.openxmlformats.org/officeDocument/2006/relationships/hyperlink" Target="http://www.sfvc.co.kr/" TargetMode="External"/><Relationship Id="rId537" Type="http://schemas.openxmlformats.org/officeDocument/2006/relationships/hyperlink" Target="http://www.ptckorea.com/" TargetMode="External"/><Relationship Id="rId744" Type="http://schemas.openxmlformats.org/officeDocument/2006/relationships/hyperlink" Target="http://www.dailygrid.net/news/articleView.html?idxno=44718" TargetMode="External"/><Relationship Id="rId951" Type="http://schemas.openxmlformats.org/officeDocument/2006/relationships/hyperlink" Target="http://www.kyeongin.com/main/view.php?key=20161109010003069" TargetMode="External"/><Relationship Id="rId80" Type="http://schemas.openxmlformats.org/officeDocument/2006/relationships/hyperlink" Target="http://www.siminilbo.co.kr/news/articleView.html?idxno=491986" TargetMode="External"/><Relationship Id="rId176" Type="http://schemas.openxmlformats.org/officeDocument/2006/relationships/hyperlink" Target="https://www.jiransecurity.com/" TargetMode="External"/><Relationship Id="rId383" Type="http://schemas.openxmlformats.org/officeDocument/2006/relationships/hyperlink" Target="http://www.ubi-nuri.com/" TargetMode="External"/><Relationship Id="rId590" Type="http://schemas.openxmlformats.org/officeDocument/2006/relationships/hyperlink" Target="http://www.copykiller.org/main_ko.html" TargetMode="External"/><Relationship Id="rId604" Type="http://schemas.openxmlformats.org/officeDocument/2006/relationships/hyperlink" Target="http://www.pfizer.co.kr/" TargetMode="External"/><Relationship Id="rId811" Type="http://schemas.openxmlformats.org/officeDocument/2006/relationships/hyperlink" Target="http://betanews.heraldcorp.com/article/650521" TargetMode="External"/><Relationship Id="rId1027" Type="http://schemas.openxmlformats.org/officeDocument/2006/relationships/hyperlink" Target="http://www.nextdaily.co.kr/news/article.html?id=20161104800066" TargetMode="External"/><Relationship Id="rId243" Type="http://schemas.openxmlformats.org/officeDocument/2006/relationships/hyperlink" Target="https://www.shinsegaefood.com/main.sf" TargetMode="External"/><Relationship Id="rId450" Type="http://schemas.openxmlformats.org/officeDocument/2006/relationships/hyperlink" Target="http://www.yonhapnews.co.kr/bulletin/2016/12/09/0200000000AKR20161209052200017.HTML?input=1195m" TargetMode="External"/><Relationship Id="rId688" Type="http://schemas.openxmlformats.org/officeDocument/2006/relationships/hyperlink" Target="https://www.siksinhot.com/" TargetMode="External"/><Relationship Id="rId895" Type="http://schemas.openxmlformats.org/officeDocument/2006/relationships/hyperlink" Target="https://www.qp.com.qa/en/QPActivities/Pages/SubsidiariesAndJointVenturesDetails.aspx?aid=29" TargetMode="External"/><Relationship Id="rId909" Type="http://schemas.openxmlformats.org/officeDocument/2006/relationships/hyperlink" Target="http://bntnews.hankyung.com/apps/news?popup=0&amp;nid=02&amp;c1=02&amp;c2=02&amp;c3=00&amp;nkey=201611141350103&amp;mode=sub_view" TargetMode="External"/><Relationship Id="rId1080" Type="http://schemas.openxmlformats.org/officeDocument/2006/relationships/hyperlink" Target="https://www.kbfg.com/Kor/index.jsp" TargetMode="External"/><Relationship Id="rId38" Type="http://schemas.openxmlformats.org/officeDocument/2006/relationships/hyperlink" Target="http://www.acrofan.com/ko-kr/detail.php?number=27473&amp;thread=BD02" TargetMode="External"/><Relationship Id="rId103" Type="http://schemas.openxmlformats.org/officeDocument/2006/relationships/hyperlink" Target="http://www.energy7.kr/" TargetMode="External"/><Relationship Id="rId310" Type="http://schemas.openxmlformats.org/officeDocument/2006/relationships/hyperlink" Target="http://www.bosa.co.kr/news/articleView.html?idxno=2050277" TargetMode="External"/><Relationship Id="rId548" Type="http://schemas.openxmlformats.org/officeDocument/2006/relationships/hyperlink" Target="http://www.hankyung.com/news/app/newsview.php?aid=201612050773i" TargetMode="External"/><Relationship Id="rId755" Type="http://schemas.openxmlformats.org/officeDocument/2006/relationships/hyperlink" Target="http://www.netmarble.net/" TargetMode="External"/><Relationship Id="rId962" Type="http://schemas.openxmlformats.org/officeDocument/2006/relationships/hyperlink" Target="https://toss.im/" TargetMode="External"/><Relationship Id="rId91" Type="http://schemas.openxmlformats.org/officeDocument/2006/relationships/hyperlink" Target="https://www.shinhancard.com/conts/person/main.j&#45348;" TargetMode="External"/><Relationship Id="rId187" Type="http://schemas.openxmlformats.org/officeDocument/2006/relationships/hyperlink" Target="http://www.sola-cia.com/" TargetMode="External"/><Relationship Id="rId394" Type="http://schemas.openxmlformats.org/officeDocument/2006/relationships/hyperlink" Target="http://www.okebokji.com/" TargetMode="External"/><Relationship Id="rId408" Type="http://schemas.openxmlformats.org/officeDocument/2006/relationships/hyperlink" Target="https://www.grab.com/sg/taxi/" TargetMode="External"/><Relationship Id="rId615" Type="http://schemas.openxmlformats.org/officeDocument/2006/relationships/hyperlink" Target="http://www.blackyak.com/" TargetMode="External"/><Relationship Id="rId822" Type="http://schemas.openxmlformats.org/officeDocument/2006/relationships/hyperlink" Target="https://www.micron.com/" TargetMode="External"/><Relationship Id="rId1038" Type="http://schemas.openxmlformats.org/officeDocument/2006/relationships/hyperlink" Target="http://www.innocean.com/ww-en/" TargetMode="External"/><Relationship Id="rId254" Type="http://schemas.openxmlformats.org/officeDocument/2006/relationships/hyperlink" Target="http://evera.kr/?sel_path=brand_sa" TargetMode="External"/><Relationship Id="rId699" Type="http://schemas.openxmlformats.org/officeDocument/2006/relationships/hyperlink" Target="http://www.hyundai.co.kr/Index.hub" TargetMode="External"/><Relationship Id="rId1091" Type="http://schemas.openxmlformats.org/officeDocument/2006/relationships/hyperlink" Target="http://news.mk.co.kr/newsRead.php?no=760914&amp;year=2016" TargetMode="External"/><Relationship Id="rId1105" Type="http://schemas.openxmlformats.org/officeDocument/2006/relationships/hyperlink" Target="http://www.sevenstarworks.com/Kor/index.asp" TargetMode="External"/><Relationship Id="rId49" Type="http://schemas.openxmlformats.org/officeDocument/2006/relationships/hyperlink" Target="http://www.ehyundai.com/newPortal/ir/main.do" TargetMode="External"/><Relationship Id="rId114" Type="http://schemas.openxmlformats.org/officeDocument/2006/relationships/hyperlink" Target="http://www.ckdpharm.com/ckd/index.&#52285;" TargetMode="External"/><Relationship Id="rId461" Type="http://schemas.openxmlformats.org/officeDocument/2006/relationships/hyperlink" Target="https://www.nianticlabs.com/" TargetMode="External"/><Relationship Id="rId559" Type="http://schemas.openxmlformats.org/officeDocument/2006/relationships/hyperlink" Target="http://www.newsis.com/ar_detail/view.html/?ar_id=NISX20161205_0014560056&amp;cID=10702&amp;pID=10700" TargetMode="External"/><Relationship Id="rId766" Type="http://schemas.openxmlformats.org/officeDocument/2006/relationships/hyperlink" Target="http://www.posco.co.kr/homepage/docs/kor5/jsp/s91a0000001i.j&#45348;" TargetMode="External"/><Relationship Id="rId198" Type="http://schemas.openxmlformats.org/officeDocument/2006/relationships/hyperlink" Target="https://www.olleh.com/" TargetMode="External"/><Relationship Id="rId321" Type="http://schemas.openxmlformats.org/officeDocument/2006/relationships/hyperlink" Target="http://www.pharmpay.co.kr/" TargetMode="External"/><Relationship Id="rId419" Type="http://schemas.openxmlformats.org/officeDocument/2006/relationships/hyperlink" Target="http://www.caffebene.co.kr/" TargetMode="External"/><Relationship Id="rId626" Type="http://schemas.openxmlformats.org/officeDocument/2006/relationships/hyperlink" Target="http://www.munhwanews.com/news/articleView.html?idxno=30370" TargetMode="External"/><Relationship Id="rId973" Type="http://schemas.openxmlformats.org/officeDocument/2006/relationships/hyperlink" Target="https://www.dgb.co.kr/dgb_ebz_main.jsp" TargetMode="External"/><Relationship Id="rId1049" Type="http://schemas.openxmlformats.org/officeDocument/2006/relationships/hyperlink" Target="http://www.ghs.co.kr/index/" TargetMode="External"/><Relationship Id="rId833" Type="http://schemas.openxmlformats.org/officeDocument/2006/relationships/hyperlink" Target="http://www.acrofan.com/ko-kr/detail.php?number=22318&amp;thread=AB08" TargetMode="External"/><Relationship Id="rId265" Type="http://schemas.openxmlformats.org/officeDocument/2006/relationships/hyperlink" Target="http://www.newstown.co.kr/news/articleView.html?idxno=271743" TargetMode="External"/><Relationship Id="rId472" Type="http://schemas.openxmlformats.org/officeDocument/2006/relationships/hyperlink" Target="http://www.ascensia.com/" TargetMode="External"/><Relationship Id="rId900" Type="http://schemas.openxmlformats.org/officeDocument/2006/relationships/hyperlink" Target="http://englewoodlab.kr/web/" TargetMode="External"/><Relationship Id="rId125" Type="http://schemas.openxmlformats.org/officeDocument/2006/relationships/hyperlink" Target="http://news.donga.com/3/all/20161225/82029669/1" TargetMode="External"/><Relationship Id="rId332" Type="http://schemas.openxmlformats.org/officeDocument/2006/relationships/hyperlink" Target="http://www.ecfc.co.kr/NASApp/ecfc/itn/itn_index.j&#45348;" TargetMode="External"/><Relationship Id="rId777" Type="http://schemas.openxmlformats.org/officeDocument/2006/relationships/hyperlink" Target="http://news.heraldcorp.com/view.php?ud=20161121000736" TargetMode="External"/><Relationship Id="rId984" Type="http://schemas.openxmlformats.org/officeDocument/2006/relationships/hyperlink" Target="http://sports.donga.com/3/all/20161108/81221812/1" TargetMode="External"/><Relationship Id="rId637" Type="http://schemas.openxmlformats.org/officeDocument/2006/relationships/hyperlink" Target="http://www.softcen.co.kr/app/view/main" TargetMode="External"/><Relationship Id="rId844" Type="http://schemas.openxmlformats.org/officeDocument/2006/relationships/hyperlink" Target="http://www.uplus.co.kr/home/Index.hpi" TargetMode="External"/><Relationship Id="rId276" Type="http://schemas.openxmlformats.org/officeDocument/2006/relationships/hyperlink" Target="http://smartposting.net/" TargetMode="External"/><Relationship Id="rId483" Type="http://schemas.openxmlformats.org/officeDocument/2006/relationships/hyperlink" Target="http://www.imbc.com/broad/tv/drama/bulya/" TargetMode="External"/><Relationship Id="rId690" Type="http://schemas.openxmlformats.org/officeDocument/2006/relationships/hyperlink" Target="http://www.dt.co.kr/contents.html?article_no=2016112802109923811016" TargetMode="External"/><Relationship Id="rId704" Type="http://schemas.openxmlformats.org/officeDocument/2006/relationships/hyperlink" Target="https://www.kbiz.or.kr/home/homeIndex.do" TargetMode="External"/><Relationship Id="rId911" Type="http://schemas.openxmlformats.org/officeDocument/2006/relationships/hyperlink" Target="http://medipana.com/news/news_viewer.asp?NewsNum=191248&amp;MainKind=A&amp;NewsKind=5&amp;vCount=12&amp;vKind=1" TargetMode="External"/><Relationship Id="rId40" Type="http://schemas.openxmlformats.org/officeDocument/2006/relationships/hyperlink" Target="https://www.lezhin.com/ko/" TargetMode="External"/><Relationship Id="rId136" Type="http://schemas.openxmlformats.org/officeDocument/2006/relationships/hyperlink" Target="http://wcp.goldcarpass.co.kr/" TargetMode="External"/><Relationship Id="rId343" Type="http://schemas.openxmlformats.org/officeDocument/2006/relationships/hyperlink" Target="http://www.tworld.co.kr/" TargetMode="External"/><Relationship Id="rId550" Type="http://schemas.openxmlformats.org/officeDocument/2006/relationships/hyperlink" Target="http://www.puredental.co.kr/" TargetMode="External"/><Relationship Id="rId788" Type="http://schemas.openxmlformats.org/officeDocument/2006/relationships/hyperlink" Target="https://www.shinhan.com/index.jsp" TargetMode="External"/><Relationship Id="rId995" Type="http://schemas.openxmlformats.org/officeDocument/2006/relationships/hyperlink" Target="https://gamevil.com/" TargetMode="External"/><Relationship Id="rId203" Type="http://schemas.openxmlformats.org/officeDocument/2006/relationships/hyperlink" Target="http://kgfamily.co.kr/" TargetMode="External"/><Relationship Id="rId648" Type="http://schemas.openxmlformats.org/officeDocument/2006/relationships/hyperlink" Target="http://www.speconomy.com/news/articleView.html?idxno=75734" TargetMode="External"/><Relationship Id="rId855" Type="http://schemas.openxmlformats.org/officeDocument/2006/relationships/hyperlink" Target="http://www.sportsworldi.com/content/html/2016/11/16/20161116003582.html?OutUrl=naver" TargetMode="External"/><Relationship Id="rId1040" Type="http://schemas.openxmlformats.org/officeDocument/2006/relationships/hyperlink" Target="https://www.samsungpop.com/" TargetMode="External"/><Relationship Id="rId287" Type="http://schemas.openxmlformats.org/officeDocument/2006/relationships/hyperlink" Target="http://classys.com/" TargetMode="External"/><Relationship Id="rId410" Type="http://schemas.openxmlformats.org/officeDocument/2006/relationships/hyperlink" Target="https://www.philips.co.kr/" TargetMode="External"/><Relationship Id="rId494" Type="http://schemas.openxmlformats.org/officeDocument/2006/relationships/hyperlink" Target="https://www.snubh.org/index.do" TargetMode="External"/><Relationship Id="rId508" Type="http://schemas.openxmlformats.org/officeDocument/2006/relationships/hyperlink" Target="http://www.mt.co.kr/view/mtview.php?type=1&amp;no=2016120714161294794&amp;outlink=1" TargetMode="External"/><Relationship Id="rId715" Type="http://schemas.openxmlformats.org/officeDocument/2006/relationships/hyperlink" Target="http://www.prskorea.co.kr/" TargetMode="External"/><Relationship Id="rId922" Type="http://schemas.openxmlformats.org/officeDocument/2006/relationships/hyperlink" Target="http://www.edaily.co.kr/news/NewsRead.edy?SCD=JE41&amp;newsid=01600646612845064&amp;DCD=A00504&amp;OutLnkChk=Y" TargetMode="External"/><Relationship Id="rId147" Type="http://schemas.openxmlformats.org/officeDocument/2006/relationships/hyperlink" Target="https://happytalk7126363.modoo.at/" TargetMode="External"/><Relationship Id="rId354" Type="http://schemas.openxmlformats.org/officeDocument/2006/relationships/hyperlink" Target="http://www.boram.com/about/intro/ceo/introduction.do" TargetMode="External"/><Relationship Id="rId799" Type="http://schemas.openxmlformats.org/officeDocument/2006/relationships/hyperlink" Target="http://www.lg.co.kr/index/index.dev" TargetMode="External"/><Relationship Id="rId51" Type="http://schemas.openxmlformats.org/officeDocument/2006/relationships/hyperlink" Target="http://www.canon.co.kr/" TargetMode="External"/><Relationship Id="rId561" Type="http://schemas.openxmlformats.org/officeDocument/2006/relationships/hyperlink" Target="http://www.seoulphil.or.kr/main/page.do" TargetMode="External"/><Relationship Id="rId659" Type="http://schemas.openxmlformats.org/officeDocument/2006/relationships/hyperlink" Target="http://www.jejunews.com/news/articleView.html?idxno=2001685" TargetMode="External"/><Relationship Id="rId866" Type="http://schemas.openxmlformats.org/officeDocument/2006/relationships/hyperlink" Target="http://www.hugs.ac.kr:18080/" TargetMode="External"/><Relationship Id="rId214" Type="http://schemas.openxmlformats.org/officeDocument/2006/relationships/hyperlink" Target="http://www.acrofan.com/ko-kr/detail.php?number=26817&amp;thread=BD03" TargetMode="External"/><Relationship Id="rId298" Type="http://schemas.openxmlformats.org/officeDocument/2006/relationships/hyperlink" Target="http://www.acrofan.com/ko-kr/detail.php?number=26532&amp;thread=BA04" TargetMode="External"/><Relationship Id="rId421" Type="http://schemas.openxmlformats.org/officeDocument/2006/relationships/hyperlink" Target="http://kr.ncsoft.com/korean/" TargetMode="External"/><Relationship Id="rId519" Type="http://schemas.openxmlformats.org/officeDocument/2006/relationships/hyperlink" Target="http://gvalley.etnews.com/news/articleView.html?idxno=529456" TargetMode="External"/><Relationship Id="rId1051" Type="http://schemas.openxmlformats.org/officeDocument/2006/relationships/hyperlink" Target="https://www.oilbank.co.kr/oil2013/main.d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hebell.co.kr/front/free/contents/news/article_view.asp?key=201703310100062480003820&amp;svccode=&amp;page=1" TargetMode="External"/><Relationship Id="rId2" Type="http://schemas.openxmlformats.org/officeDocument/2006/relationships/hyperlink" Target="https://thevc.kr/" TargetMode="External"/><Relationship Id="rId1" Type="http://schemas.openxmlformats.org/officeDocument/2006/relationships/hyperlink" Target="http://ahpekmna.or.kr/bbs/board.php?bo_table=press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kind.krx.co.kr/disclosure/searchtotalinfo.do?method=searchTotalInfoMa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21"/>
  <sheetViews>
    <sheetView tabSelected="1" zoomScaleNormal="100" workbookViewId="0">
      <pane ySplit="1" topLeftCell="A2" activePane="bottomLeft" state="frozen"/>
      <selection pane="bottomLeft"/>
    </sheetView>
  </sheetViews>
  <sheetFormatPr defaultRowHeight="16.5"/>
  <cols>
    <col min="1" max="1" width="79.625" customWidth="1"/>
    <col min="2" max="2" width="11.125" style="7" bestFit="1" customWidth="1"/>
    <col min="3" max="3" width="9.5" style="1" bestFit="1" customWidth="1"/>
    <col min="4" max="4" width="9.5" style="1" customWidth="1"/>
    <col min="5" max="5" width="14.625" style="36" bestFit="1" customWidth="1"/>
    <col min="6" max="6" width="24.625" customWidth="1"/>
    <col min="7" max="7" width="21.25" bestFit="1" customWidth="1"/>
    <col min="8" max="9" width="21.25" customWidth="1"/>
    <col min="10" max="10" width="32.5" bestFit="1" customWidth="1"/>
    <col min="11" max="11" width="32.5" customWidth="1"/>
    <col min="12" max="12" width="29.625" bestFit="1" customWidth="1"/>
    <col min="13" max="16" width="29.625" customWidth="1"/>
    <col min="17" max="17" width="11.125" style="9" bestFit="1" customWidth="1"/>
  </cols>
  <sheetData>
    <row r="1" spans="1:17" s="2" customFormat="1">
      <c r="A1" s="2" t="s">
        <v>2</v>
      </c>
      <c r="B1" s="3" t="s">
        <v>0</v>
      </c>
      <c r="C1" s="2" t="s">
        <v>1</v>
      </c>
      <c r="D1" s="2" t="s">
        <v>92</v>
      </c>
      <c r="E1" s="14" t="s">
        <v>93</v>
      </c>
      <c r="F1" s="2" t="s">
        <v>67</v>
      </c>
      <c r="G1" s="4" t="s">
        <v>73</v>
      </c>
      <c r="H1" s="4" t="s">
        <v>69</v>
      </c>
      <c r="I1" s="4" t="s">
        <v>64</v>
      </c>
      <c r="J1" s="4" t="s">
        <v>66</v>
      </c>
      <c r="K1" s="4" t="s">
        <v>68</v>
      </c>
      <c r="L1" s="2" t="s">
        <v>74</v>
      </c>
      <c r="M1" s="4" t="s">
        <v>70</v>
      </c>
      <c r="N1" s="4" t="s">
        <v>65</v>
      </c>
      <c r="O1" s="4" t="s">
        <v>66</v>
      </c>
      <c r="P1" s="4" t="s">
        <v>68</v>
      </c>
      <c r="Q1" s="3" t="s">
        <v>111</v>
      </c>
    </row>
    <row r="2" spans="1:17">
      <c r="A2" s="41" t="s">
        <v>112</v>
      </c>
      <c r="B2" s="42">
        <v>42735</v>
      </c>
      <c r="C2" s="1" t="s">
        <v>113</v>
      </c>
      <c r="D2" s="1" t="s">
        <v>114</v>
      </c>
      <c r="F2" s="43" t="s">
        <v>115</v>
      </c>
      <c r="G2" s="44" t="s">
        <v>116</v>
      </c>
      <c r="H2" t="s">
        <v>117</v>
      </c>
      <c r="I2" s="45" t="s">
        <v>118</v>
      </c>
      <c r="L2" s="46" t="s">
        <v>119</v>
      </c>
      <c r="M2" t="s">
        <v>120</v>
      </c>
      <c r="N2" s="47" t="s">
        <v>121</v>
      </c>
    </row>
    <row r="3" spans="1:17">
      <c r="A3" s="48" t="s">
        <v>122</v>
      </c>
      <c r="B3" s="49">
        <v>42734</v>
      </c>
      <c r="C3" s="1" t="s">
        <v>113</v>
      </c>
      <c r="D3" s="1" t="s">
        <v>123</v>
      </c>
      <c r="F3" s="5" t="s">
        <v>124</v>
      </c>
      <c r="G3" s="50" t="s">
        <v>1680</v>
      </c>
      <c r="H3" t="s">
        <v>146</v>
      </c>
      <c r="I3" s="212" t="s">
        <v>1679</v>
      </c>
      <c r="L3" s="51" t="s">
        <v>126</v>
      </c>
    </row>
    <row r="4" spans="1:17">
      <c r="A4" s="52" t="s">
        <v>127</v>
      </c>
      <c r="B4" s="54">
        <v>42734</v>
      </c>
      <c r="C4" s="53" t="s">
        <v>113</v>
      </c>
      <c r="D4" s="1" t="s">
        <v>114</v>
      </c>
      <c r="F4" s="55" t="s">
        <v>128</v>
      </c>
      <c r="G4" s="57" t="s">
        <v>129</v>
      </c>
      <c r="H4" t="s">
        <v>130</v>
      </c>
      <c r="I4" s="58" t="s">
        <v>131</v>
      </c>
      <c r="L4" s="48" t="s">
        <v>438</v>
      </c>
      <c r="M4" t="s">
        <v>132</v>
      </c>
      <c r="N4" s="58" t="s">
        <v>133</v>
      </c>
    </row>
    <row r="5" spans="1:17">
      <c r="A5" s="59" t="s">
        <v>134</v>
      </c>
      <c r="B5" s="61">
        <v>42734</v>
      </c>
      <c r="C5" s="60" t="s">
        <v>113</v>
      </c>
      <c r="D5" s="1" t="s">
        <v>135</v>
      </c>
      <c r="F5" s="5" t="s">
        <v>136</v>
      </c>
      <c r="G5" t="s">
        <v>137</v>
      </c>
      <c r="H5" t="s">
        <v>147</v>
      </c>
      <c r="I5" s="62" t="s">
        <v>138</v>
      </c>
      <c r="L5" s="63" t="s">
        <v>139</v>
      </c>
      <c r="M5" t="s">
        <v>140</v>
      </c>
      <c r="N5" s="64" t="s">
        <v>141</v>
      </c>
    </row>
    <row r="6" spans="1:17">
      <c r="A6" s="69" t="s">
        <v>160</v>
      </c>
      <c r="B6" s="67">
        <v>42734</v>
      </c>
      <c r="C6" s="66" t="s">
        <v>113</v>
      </c>
      <c r="D6" s="66" t="s">
        <v>143</v>
      </c>
      <c r="F6" s="68" t="s">
        <v>162</v>
      </c>
      <c r="G6" t="s">
        <v>161</v>
      </c>
      <c r="I6" s="68" t="s">
        <v>163</v>
      </c>
      <c r="L6" t="s">
        <v>440</v>
      </c>
      <c r="M6" t="s">
        <v>164</v>
      </c>
      <c r="N6" s="68" t="s">
        <v>165</v>
      </c>
    </row>
    <row r="7" spans="1:17">
      <c r="A7" s="65" t="s">
        <v>142</v>
      </c>
      <c r="B7" s="67">
        <v>42734</v>
      </c>
      <c r="C7" s="1" t="s">
        <v>113</v>
      </c>
      <c r="D7" s="1" t="s">
        <v>143</v>
      </c>
      <c r="F7" s="56" t="s">
        <v>144</v>
      </c>
      <c r="G7" t="s">
        <v>145</v>
      </c>
      <c r="H7" t="s">
        <v>150</v>
      </c>
      <c r="I7" s="68" t="s">
        <v>148</v>
      </c>
      <c r="L7" s="48" t="s">
        <v>439</v>
      </c>
      <c r="M7" t="s">
        <v>149</v>
      </c>
      <c r="N7" s="68" t="s">
        <v>151</v>
      </c>
    </row>
    <row r="8" spans="1:17">
      <c r="A8" s="48" t="s">
        <v>152</v>
      </c>
      <c r="B8" s="40">
        <v>42734</v>
      </c>
      <c r="C8" s="66" t="s">
        <v>113</v>
      </c>
      <c r="D8" s="66" t="s">
        <v>114</v>
      </c>
      <c r="F8" s="5" t="s">
        <v>153</v>
      </c>
      <c r="G8" t="s">
        <v>155</v>
      </c>
      <c r="H8" t="s">
        <v>154</v>
      </c>
      <c r="I8" s="68" t="s">
        <v>156</v>
      </c>
      <c r="L8" t="s">
        <v>157</v>
      </c>
      <c r="M8" t="s">
        <v>158</v>
      </c>
      <c r="N8" s="68" t="s">
        <v>159</v>
      </c>
    </row>
    <row r="9" spans="1:17" s="37" customFormat="1">
      <c r="A9" s="69" t="s">
        <v>166</v>
      </c>
      <c r="B9" s="40">
        <v>42734</v>
      </c>
      <c r="C9" s="1" t="s">
        <v>113</v>
      </c>
      <c r="D9" s="1" t="s">
        <v>114</v>
      </c>
      <c r="E9" s="36"/>
      <c r="F9" s="38" t="s">
        <v>167</v>
      </c>
      <c r="G9" s="37" t="s">
        <v>168</v>
      </c>
      <c r="H9" s="37" t="s">
        <v>169</v>
      </c>
      <c r="I9" s="38" t="s">
        <v>170</v>
      </c>
      <c r="L9" s="37" t="s">
        <v>172</v>
      </c>
      <c r="M9" s="37" t="s">
        <v>171</v>
      </c>
      <c r="N9" s="38" t="s">
        <v>173</v>
      </c>
      <c r="O9" s="38" t="s">
        <v>174</v>
      </c>
      <c r="P9" s="37" t="s">
        <v>175</v>
      </c>
      <c r="Q9" s="39"/>
    </row>
    <row r="10" spans="1:17">
      <c r="A10" s="69" t="s">
        <v>166</v>
      </c>
      <c r="B10" s="40">
        <v>42734</v>
      </c>
      <c r="C10" s="66" t="s">
        <v>113</v>
      </c>
      <c r="D10" s="66" t="s">
        <v>114</v>
      </c>
      <c r="F10" s="38" t="s">
        <v>167</v>
      </c>
      <c r="G10" s="37" t="s">
        <v>168</v>
      </c>
      <c r="H10" s="37" t="s">
        <v>181</v>
      </c>
      <c r="I10" s="38" t="s">
        <v>170</v>
      </c>
      <c r="J10" s="37"/>
      <c r="L10" s="37" t="s">
        <v>441</v>
      </c>
      <c r="M10" s="37" t="s">
        <v>176</v>
      </c>
      <c r="N10" s="38" t="s">
        <v>177</v>
      </c>
    </row>
    <row r="11" spans="1:17">
      <c r="A11" s="69" t="s">
        <v>178</v>
      </c>
      <c r="B11" s="40">
        <v>42734</v>
      </c>
      <c r="C11" s="1" t="s">
        <v>113</v>
      </c>
      <c r="D11" s="1" t="s">
        <v>114</v>
      </c>
      <c r="F11" s="68" t="s">
        <v>179</v>
      </c>
      <c r="G11" s="37" t="s">
        <v>182</v>
      </c>
      <c r="H11" s="70" t="s">
        <v>180</v>
      </c>
      <c r="I11" s="68" t="s">
        <v>183</v>
      </c>
      <c r="L11" s="37" t="s">
        <v>442</v>
      </c>
      <c r="M11" s="37" t="s">
        <v>184</v>
      </c>
      <c r="N11" s="38" t="s">
        <v>185</v>
      </c>
    </row>
    <row r="12" spans="1:17">
      <c r="A12" s="69" t="s">
        <v>186</v>
      </c>
      <c r="B12" s="40">
        <v>42734</v>
      </c>
      <c r="C12" s="66" t="s">
        <v>113</v>
      </c>
      <c r="D12" s="1" t="s">
        <v>123</v>
      </c>
      <c r="F12" s="68" t="s">
        <v>188</v>
      </c>
      <c r="G12" s="37" t="s">
        <v>189</v>
      </c>
      <c r="H12" s="70" t="s">
        <v>187</v>
      </c>
      <c r="I12" s="68" t="s">
        <v>190</v>
      </c>
      <c r="L12" s="37" t="s">
        <v>191</v>
      </c>
      <c r="M12" s="37" t="s">
        <v>193</v>
      </c>
      <c r="N12" s="68" t="s">
        <v>192</v>
      </c>
    </row>
    <row r="13" spans="1:17">
      <c r="A13" s="69" t="s">
        <v>194</v>
      </c>
      <c r="B13" s="40">
        <v>42733</v>
      </c>
      <c r="C13" s="1" t="s">
        <v>113</v>
      </c>
      <c r="D13" s="1" t="s">
        <v>114</v>
      </c>
      <c r="F13" s="68" t="s">
        <v>195</v>
      </c>
      <c r="G13" s="37" t="s">
        <v>196</v>
      </c>
      <c r="H13" s="70" t="s">
        <v>197</v>
      </c>
      <c r="L13" s="37" t="s">
        <v>220</v>
      </c>
      <c r="M13" s="37" t="s">
        <v>219</v>
      </c>
      <c r="N13" s="68" t="s">
        <v>221</v>
      </c>
    </row>
    <row r="14" spans="1:17" ht="49.5">
      <c r="A14" s="69" t="s">
        <v>198</v>
      </c>
      <c r="B14" s="40">
        <v>42733</v>
      </c>
      <c r="C14" s="1" t="s">
        <v>113</v>
      </c>
      <c r="D14" s="1" t="s">
        <v>143</v>
      </c>
      <c r="F14" s="68" t="s">
        <v>199</v>
      </c>
      <c r="G14" s="37" t="s">
        <v>200</v>
      </c>
      <c r="H14" s="69" t="s">
        <v>201</v>
      </c>
      <c r="I14" s="68" t="s">
        <v>202</v>
      </c>
      <c r="L14" t="s">
        <v>443</v>
      </c>
      <c r="M14" t="s">
        <v>203</v>
      </c>
      <c r="N14" s="68" t="s">
        <v>204</v>
      </c>
    </row>
    <row r="15" spans="1:17">
      <c r="A15" s="69" t="s">
        <v>205</v>
      </c>
      <c r="B15" s="40">
        <v>42733</v>
      </c>
      <c r="C15" s="66" t="s">
        <v>113</v>
      </c>
      <c r="D15" s="1" t="s">
        <v>143</v>
      </c>
      <c r="F15" s="68" t="s">
        <v>206</v>
      </c>
      <c r="G15" s="69" t="s">
        <v>207</v>
      </c>
      <c r="H15" t="s">
        <v>208</v>
      </c>
      <c r="I15" s="68" t="s">
        <v>209</v>
      </c>
      <c r="L15" t="s">
        <v>444</v>
      </c>
      <c r="M15" t="s">
        <v>210</v>
      </c>
      <c r="N15" s="68" t="s">
        <v>211</v>
      </c>
    </row>
    <row r="16" spans="1:17">
      <c r="A16" s="69" t="s">
        <v>212</v>
      </c>
      <c r="B16" s="40">
        <v>42733</v>
      </c>
      <c r="C16" s="1" t="s">
        <v>113</v>
      </c>
      <c r="D16" s="1" t="s">
        <v>135</v>
      </c>
      <c r="F16" s="68" t="s">
        <v>213</v>
      </c>
      <c r="G16" s="37" t="s">
        <v>215</v>
      </c>
      <c r="H16" t="s">
        <v>214</v>
      </c>
      <c r="I16" s="68" t="s">
        <v>216</v>
      </c>
      <c r="L16" t="s">
        <v>217</v>
      </c>
      <c r="N16" s="68" t="s">
        <v>218</v>
      </c>
    </row>
    <row r="17" spans="1:16">
      <c r="A17" s="71" t="s">
        <v>222</v>
      </c>
      <c r="B17" s="40">
        <v>42733</v>
      </c>
      <c r="C17" s="72" t="s">
        <v>113</v>
      </c>
      <c r="D17" s="1" t="s">
        <v>114</v>
      </c>
      <c r="F17" s="73" t="s">
        <v>223</v>
      </c>
      <c r="G17" s="75" t="s">
        <v>225</v>
      </c>
      <c r="H17" t="s">
        <v>224</v>
      </c>
      <c r="I17" s="73" t="s">
        <v>226</v>
      </c>
      <c r="L17" t="s">
        <v>455</v>
      </c>
      <c r="M17" t="s">
        <v>227</v>
      </c>
      <c r="N17" t="s">
        <v>233</v>
      </c>
    </row>
    <row r="18" spans="1:16">
      <c r="A18" s="74" t="s">
        <v>228</v>
      </c>
      <c r="B18" s="40">
        <v>42733</v>
      </c>
      <c r="C18" s="72" t="s">
        <v>113</v>
      </c>
      <c r="D18" s="72" t="s">
        <v>143</v>
      </c>
      <c r="F18" s="73" t="s">
        <v>229</v>
      </c>
      <c r="G18" s="75" t="s">
        <v>231</v>
      </c>
      <c r="H18" t="s">
        <v>230</v>
      </c>
      <c r="I18" t="s">
        <v>232</v>
      </c>
      <c r="L18" t="s">
        <v>456</v>
      </c>
      <c r="M18" t="s">
        <v>235</v>
      </c>
      <c r="N18" s="73" t="s">
        <v>234</v>
      </c>
    </row>
    <row r="19" spans="1:16">
      <c r="A19" s="74" t="s">
        <v>236</v>
      </c>
      <c r="B19" s="40">
        <v>42733</v>
      </c>
      <c r="C19" s="72" t="s">
        <v>113</v>
      </c>
      <c r="D19" s="1" t="s">
        <v>123</v>
      </c>
      <c r="F19" s="73" t="s">
        <v>237</v>
      </c>
      <c r="G19" s="75" t="s">
        <v>238</v>
      </c>
      <c r="H19" t="s">
        <v>239</v>
      </c>
      <c r="I19" s="73" t="s">
        <v>240</v>
      </c>
      <c r="J19" s="73" t="s">
        <v>242</v>
      </c>
      <c r="K19" t="s">
        <v>241</v>
      </c>
      <c r="L19" t="s">
        <v>243</v>
      </c>
      <c r="M19" t="s">
        <v>244</v>
      </c>
      <c r="N19" s="73" t="s">
        <v>245</v>
      </c>
      <c r="O19" s="73" t="s">
        <v>246</v>
      </c>
      <c r="P19" t="s">
        <v>247</v>
      </c>
    </row>
    <row r="20" spans="1:16">
      <c r="A20" s="74" t="s">
        <v>248</v>
      </c>
      <c r="B20" s="40">
        <v>42733</v>
      </c>
      <c r="C20" s="72" t="s">
        <v>113</v>
      </c>
      <c r="D20" s="1" t="s">
        <v>114</v>
      </c>
      <c r="F20" s="73" t="s">
        <v>249</v>
      </c>
      <c r="G20" s="75" t="s">
        <v>250</v>
      </c>
      <c r="H20" t="s">
        <v>251</v>
      </c>
      <c r="I20" s="73" t="s">
        <v>252</v>
      </c>
      <c r="L20" t="s">
        <v>446</v>
      </c>
      <c r="M20" t="s">
        <v>253</v>
      </c>
      <c r="N20" s="73" t="s">
        <v>254</v>
      </c>
    </row>
    <row r="21" spans="1:16">
      <c r="A21" s="76" t="s">
        <v>255</v>
      </c>
      <c r="B21" s="40">
        <v>42733</v>
      </c>
      <c r="C21" s="77" t="s">
        <v>113</v>
      </c>
      <c r="D21" s="77" t="s">
        <v>114</v>
      </c>
      <c r="F21" s="78" t="s">
        <v>256</v>
      </c>
      <c r="G21" s="79" t="s">
        <v>257</v>
      </c>
      <c r="H21" t="s">
        <v>258</v>
      </c>
      <c r="I21" s="78" t="s">
        <v>259</v>
      </c>
      <c r="L21" t="s">
        <v>260</v>
      </c>
      <c r="M21" t="s">
        <v>261</v>
      </c>
      <c r="N21" s="78" t="s">
        <v>262</v>
      </c>
      <c r="O21" s="78" t="s">
        <v>263</v>
      </c>
      <c r="P21" t="s">
        <v>264</v>
      </c>
    </row>
    <row r="22" spans="1:16">
      <c r="A22" s="76" t="s">
        <v>255</v>
      </c>
      <c r="B22" s="40">
        <v>42733</v>
      </c>
      <c r="C22" s="77" t="s">
        <v>113</v>
      </c>
      <c r="D22" s="77" t="s">
        <v>114</v>
      </c>
      <c r="F22" s="78" t="s">
        <v>256</v>
      </c>
      <c r="G22" s="79" t="s">
        <v>257</v>
      </c>
      <c r="H22" s="76" t="s">
        <v>258</v>
      </c>
      <c r="I22" s="78" t="s">
        <v>259</v>
      </c>
      <c r="L22" t="s">
        <v>445</v>
      </c>
      <c r="M22" t="s">
        <v>265</v>
      </c>
    </row>
    <row r="23" spans="1:16">
      <c r="A23" s="80" t="s">
        <v>266</v>
      </c>
      <c r="B23" s="40">
        <v>42733</v>
      </c>
      <c r="C23" s="81" t="s">
        <v>113</v>
      </c>
      <c r="D23" s="1" t="s">
        <v>114</v>
      </c>
      <c r="F23" s="5" t="s">
        <v>267</v>
      </c>
      <c r="G23" s="83" t="s">
        <v>268</v>
      </c>
      <c r="H23" t="s">
        <v>269</v>
      </c>
      <c r="I23" s="82" t="s">
        <v>270</v>
      </c>
      <c r="L23" t="s">
        <v>465</v>
      </c>
      <c r="M23" t="s">
        <v>271</v>
      </c>
      <c r="N23" s="82" t="s">
        <v>272</v>
      </c>
    </row>
    <row r="24" spans="1:16">
      <c r="A24" s="74" t="s">
        <v>273</v>
      </c>
      <c r="B24" s="40">
        <v>42732</v>
      </c>
      <c r="C24" s="81" t="s">
        <v>113</v>
      </c>
      <c r="D24" s="81" t="s">
        <v>114</v>
      </c>
      <c r="F24" s="82" t="s">
        <v>274</v>
      </c>
      <c r="G24" s="74" t="s">
        <v>275</v>
      </c>
      <c r="H24" t="s">
        <v>276</v>
      </c>
      <c r="I24" s="82" t="s">
        <v>277</v>
      </c>
      <c r="L24" t="s">
        <v>278</v>
      </c>
      <c r="M24" t="s">
        <v>279</v>
      </c>
      <c r="N24" s="82" t="s">
        <v>280</v>
      </c>
    </row>
    <row r="25" spans="1:16">
      <c r="A25" s="74" t="s">
        <v>281</v>
      </c>
      <c r="B25" s="40">
        <v>42732</v>
      </c>
      <c r="C25" s="81" t="s">
        <v>113</v>
      </c>
      <c r="D25" s="1" t="s">
        <v>114</v>
      </c>
      <c r="F25" s="82" t="s">
        <v>282</v>
      </c>
      <c r="G25" s="83" t="s">
        <v>283</v>
      </c>
      <c r="H25" t="s">
        <v>284</v>
      </c>
      <c r="I25" s="82" t="s">
        <v>285</v>
      </c>
      <c r="L25" t="s">
        <v>454</v>
      </c>
      <c r="M25" t="s">
        <v>286</v>
      </c>
      <c r="N25" s="82" t="s">
        <v>287</v>
      </c>
    </row>
    <row r="26" spans="1:16">
      <c r="A26" t="s">
        <v>288</v>
      </c>
      <c r="B26" s="40">
        <v>42732</v>
      </c>
      <c r="C26" s="81" t="s">
        <v>113</v>
      </c>
      <c r="D26" s="1" t="s">
        <v>114</v>
      </c>
      <c r="F26" s="82" t="s">
        <v>289</v>
      </c>
      <c r="G26" s="83" t="s">
        <v>290</v>
      </c>
      <c r="H26" t="s">
        <v>291</v>
      </c>
      <c r="I26" s="82" t="s">
        <v>292</v>
      </c>
      <c r="L26" t="s">
        <v>294</v>
      </c>
      <c r="M26" t="s">
        <v>293</v>
      </c>
      <c r="N26" s="82" t="s">
        <v>295</v>
      </c>
      <c r="O26" s="82" t="s">
        <v>296</v>
      </c>
      <c r="P26" t="s">
        <v>297</v>
      </c>
    </row>
    <row r="27" spans="1:16">
      <c r="A27" s="74" t="s">
        <v>298</v>
      </c>
      <c r="B27" s="40">
        <v>42732</v>
      </c>
      <c r="C27" s="81" t="s">
        <v>113</v>
      </c>
      <c r="D27" s="81" t="s">
        <v>114</v>
      </c>
      <c r="F27" s="82" t="s">
        <v>299</v>
      </c>
      <c r="G27" s="83" t="s">
        <v>300</v>
      </c>
      <c r="H27" t="s">
        <v>301</v>
      </c>
      <c r="I27" s="82" t="s">
        <v>302</v>
      </c>
      <c r="J27" s="5"/>
      <c r="L27" t="s">
        <v>453</v>
      </c>
      <c r="M27" t="s">
        <v>303</v>
      </c>
    </row>
    <row r="28" spans="1:16">
      <c r="A28" s="74" t="s">
        <v>304</v>
      </c>
      <c r="B28" s="40">
        <v>42732</v>
      </c>
      <c r="C28" s="81" t="s">
        <v>113</v>
      </c>
      <c r="D28" s="1" t="s">
        <v>114</v>
      </c>
      <c r="F28" s="82" t="s">
        <v>305</v>
      </c>
      <c r="G28" s="83" t="s">
        <v>306</v>
      </c>
      <c r="H28" t="s">
        <v>307</v>
      </c>
      <c r="I28" s="82" t="s">
        <v>308</v>
      </c>
      <c r="L28" t="s">
        <v>311</v>
      </c>
      <c r="M28" t="s">
        <v>310</v>
      </c>
      <c r="N28" s="82" t="s">
        <v>309</v>
      </c>
    </row>
    <row r="29" spans="1:16">
      <c r="A29" s="84" t="s">
        <v>313</v>
      </c>
      <c r="B29" s="40">
        <v>42732</v>
      </c>
      <c r="C29" s="81" t="s">
        <v>113</v>
      </c>
      <c r="D29" s="81" t="s">
        <v>114</v>
      </c>
      <c r="F29" s="86" t="s">
        <v>314</v>
      </c>
      <c r="G29" s="88" t="s">
        <v>315</v>
      </c>
      <c r="H29" t="s">
        <v>316</v>
      </c>
      <c r="I29" s="82" t="s">
        <v>312</v>
      </c>
      <c r="J29" s="86" t="s">
        <v>317</v>
      </c>
      <c r="K29" t="s">
        <v>318</v>
      </c>
      <c r="L29" t="s">
        <v>320</v>
      </c>
      <c r="M29" t="s">
        <v>319</v>
      </c>
      <c r="N29" s="86" t="s">
        <v>321</v>
      </c>
    </row>
    <row r="30" spans="1:16">
      <c r="A30" s="74" t="s">
        <v>322</v>
      </c>
      <c r="B30" s="40">
        <v>42732</v>
      </c>
      <c r="C30" s="85" t="s">
        <v>113</v>
      </c>
      <c r="D30" s="85" t="s">
        <v>114</v>
      </c>
      <c r="F30" s="86" t="s">
        <v>324</v>
      </c>
      <c r="G30" s="88" t="s">
        <v>323</v>
      </c>
      <c r="H30" t="s">
        <v>325</v>
      </c>
      <c r="I30" s="86" t="s">
        <v>326</v>
      </c>
      <c r="L30" t="s">
        <v>328</v>
      </c>
      <c r="M30" t="s">
        <v>327</v>
      </c>
      <c r="N30" s="86" t="s">
        <v>329</v>
      </c>
    </row>
    <row r="31" spans="1:16">
      <c r="A31" s="74" t="s">
        <v>330</v>
      </c>
      <c r="B31" s="40">
        <v>42731</v>
      </c>
      <c r="C31" s="85" t="s">
        <v>113</v>
      </c>
      <c r="D31" s="1" t="s">
        <v>114</v>
      </c>
      <c r="F31" s="86" t="s">
        <v>331</v>
      </c>
      <c r="G31" s="88" t="s">
        <v>333</v>
      </c>
      <c r="H31" t="s">
        <v>332</v>
      </c>
      <c r="I31" s="86" t="s">
        <v>334</v>
      </c>
      <c r="L31" t="s">
        <v>336</v>
      </c>
      <c r="M31" t="s">
        <v>335</v>
      </c>
      <c r="N31" s="86" t="s">
        <v>337</v>
      </c>
    </row>
    <row r="32" spans="1:16">
      <c r="A32" s="87" t="s">
        <v>338</v>
      </c>
      <c r="B32" s="40">
        <v>42731</v>
      </c>
      <c r="C32" s="85" t="s">
        <v>113</v>
      </c>
      <c r="D32" s="1" t="s">
        <v>135</v>
      </c>
      <c r="F32" s="86" t="s">
        <v>339</v>
      </c>
      <c r="G32" s="88" t="s">
        <v>341</v>
      </c>
      <c r="H32" t="s">
        <v>340</v>
      </c>
      <c r="I32" s="86" t="s">
        <v>342</v>
      </c>
      <c r="L32" t="s">
        <v>343</v>
      </c>
      <c r="M32" t="s">
        <v>344</v>
      </c>
    </row>
    <row r="33" spans="1:17">
      <c r="A33" s="87" t="s">
        <v>345</v>
      </c>
      <c r="B33" s="40">
        <v>42731</v>
      </c>
      <c r="C33" s="85" t="s">
        <v>113</v>
      </c>
      <c r="D33" s="1" t="s">
        <v>123</v>
      </c>
      <c r="F33" s="86" t="s">
        <v>346</v>
      </c>
      <c r="G33" s="88" t="s">
        <v>347</v>
      </c>
      <c r="H33" t="s">
        <v>348</v>
      </c>
      <c r="I33" s="86" t="s">
        <v>349</v>
      </c>
      <c r="L33" t="s">
        <v>350</v>
      </c>
      <c r="M33" t="s">
        <v>351</v>
      </c>
    </row>
    <row r="34" spans="1:17">
      <c r="A34" s="87" t="s">
        <v>352</v>
      </c>
      <c r="B34" s="40">
        <v>42731</v>
      </c>
      <c r="C34" s="1" t="s">
        <v>113</v>
      </c>
      <c r="D34" s="1" t="s">
        <v>143</v>
      </c>
      <c r="F34" s="86" t="s">
        <v>353</v>
      </c>
      <c r="G34" s="88" t="s">
        <v>355</v>
      </c>
      <c r="H34" t="s">
        <v>354</v>
      </c>
      <c r="I34" s="86" t="s">
        <v>356</v>
      </c>
      <c r="J34" s="86" t="s">
        <v>317</v>
      </c>
      <c r="K34" s="84" t="s">
        <v>318</v>
      </c>
      <c r="L34" s="87" t="s">
        <v>357</v>
      </c>
      <c r="M34" s="87"/>
      <c r="N34" s="86" t="s">
        <v>358</v>
      </c>
    </row>
    <row r="35" spans="1:17">
      <c r="A35" s="87" t="s">
        <v>359</v>
      </c>
      <c r="B35" s="40">
        <v>42731</v>
      </c>
      <c r="C35" s="85" t="s">
        <v>113</v>
      </c>
      <c r="D35" s="85" t="s">
        <v>114</v>
      </c>
      <c r="F35" s="86" t="s">
        <v>360</v>
      </c>
      <c r="G35" s="88" t="s">
        <v>361</v>
      </c>
      <c r="H35" t="s">
        <v>362</v>
      </c>
      <c r="I35" s="86" t="s">
        <v>363</v>
      </c>
      <c r="L35" t="s">
        <v>364</v>
      </c>
      <c r="M35" t="s">
        <v>365</v>
      </c>
      <c r="N35" s="86" t="s">
        <v>366</v>
      </c>
    </row>
    <row r="36" spans="1:17">
      <c r="A36" s="87" t="s">
        <v>367</v>
      </c>
      <c r="B36" s="40">
        <v>42731</v>
      </c>
      <c r="C36" s="85" t="s">
        <v>113</v>
      </c>
      <c r="D36" s="1" t="s">
        <v>143</v>
      </c>
      <c r="F36" s="86" t="s">
        <v>368</v>
      </c>
      <c r="G36" s="88" t="s">
        <v>447</v>
      </c>
      <c r="H36" t="s">
        <v>369</v>
      </c>
      <c r="I36" s="86" t="s">
        <v>370</v>
      </c>
      <c r="L36" t="s">
        <v>372</v>
      </c>
      <c r="M36" t="s">
        <v>371</v>
      </c>
      <c r="N36" s="86" t="s">
        <v>373</v>
      </c>
      <c r="O36" s="105" t="s">
        <v>552</v>
      </c>
      <c r="P36" t="s">
        <v>374</v>
      </c>
    </row>
    <row r="37" spans="1:17" s="37" customFormat="1">
      <c r="A37" s="37" t="s">
        <v>375</v>
      </c>
      <c r="B37" s="40">
        <v>42730</v>
      </c>
      <c r="C37" s="1" t="s">
        <v>113</v>
      </c>
      <c r="D37" s="1" t="s">
        <v>114</v>
      </c>
      <c r="E37" s="36"/>
      <c r="F37" s="38" t="s">
        <v>376</v>
      </c>
      <c r="G37" s="37" t="s">
        <v>377</v>
      </c>
      <c r="H37" s="37" t="s">
        <v>378</v>
      </c>
      <c r="I37" s="38" t="s">
        <v>379</v>
      </c>
      <c r="L37" s="37" t="s">
        <v>452</v>
      </c>
      <c r="M37" s="37" t="s">
        <v>380</v>
      </c>
      <c r="N37" s="38" t="s">
        <v>381</v>
      </c>
      <c r="Q37" s="39"/>
    </row>
    <row r="38" spans="1:17" ht="49.5">
      <c r="A38" s="92" t="s">
        <v>382</v>
      </c>
      <c r="B38" s="40">
        <v>42730</v>
      </c>
      <c r="C38" s="89" t="s">
        <v>113</v>
      </c>
      <c r="D38" s="1" t="s">
        <v>135</v>
      </c>
      <c r="F38" s="93" t="s">
        <v>383</v>
      </c>
      <c r="G38" s="92" t="s">
        <v>448</v>
      </c>
      <c r="H38" s="92" t="s">
        <v>384</v>
      </c>
      <c r="I38" s="90" t="s">
        <v>385</v>
      </c>
      <c r="J38" s="90" t="s">
        <v>386</v>
      </c>
      <c r="K38" t="s">
        <v>387</v>
      </c>
      <c r="L38" s="91" t="s">
        <v>389</v>
      </c>
      <c r="M38" s="92" t="s">
        <v>388</v>
      </c>
      <c r="N38" s="90" t="s">
        <v>390</v>
      </c>
    </row>
    <row r="39" spans="1:17">
      <c r="A39" s="91" t="s">
        <v>391</v>
      </c>
      <c r="B39" s="40">
        <v>42730</v>
      </c>
      <c r="C39" s="1" t="s">
        <v>113</v>
      </c>
      <c r="D39" s="1" t="s">
        <v>143</v>
      </c>
      <c r="F39" s="90" t="s">
        <v>392</v>
      </c>
      <c r="G39" s="92" t="s">
        <v>395</v>
      </c>
      <c r="H39" s="92" t="s">
        <v>393</v>
      </c>
      <c r="I39" s="90" t="s">
        <v>394</v>
      </c>
      <c r="L39" s="92" t="s">
        <v>398</v>
      </c>
      <c r="M39" s="92" t="s">
        <v>396</v>
      </c>
      <c r="N39" s="90" t="s">
        <v>397</v>
      </c>
    </row>
    <row r="40" spans="1:17" ht="198">
      <c r="A40" s="91" t="s">
        <v>399</v>
      </c>
      <c r="B40" s="40">
        <v>42730</v>
      </c>
      <c r="C40" s="89" t="s">
        <v>113</v>
      </c>
      <c r="D40" s="1" t="s">
        <v>114</v>
      </c>
      <c r="F40" s="90" t="s">
        <v>401</v>
      </c>
      <c r="G40" s="92" t="s">
        <v>402</v>
      </c>
      <c r="H40" s="91" t="s">
        <v>400</v>
      </c>
      <c r="I40" s="90" t="s">
        <v>403</v>
      </c>
      <c r="L40" s="92" t="s">
        <v>596</v>
      </c>
    </row>
    <row r="41" spans="1:17">
      <c r="A41" s="91" t="s">
        <v>404</v>
      </c>
      <c r="B41" s="40">
        <v>42730</v>
      </c>
      <c r="C41" s="89" t="s">
        <v>113</v>
      </c>
      <c r="D41" s="1" t="s">
        <v>123</v>
      </c>
      <c r="F41" s="90" t="s">
        <v>405</v>
      </c>
      <c r="G41" s="92" t="s">
        <v>406</v>
      </c>
      <c r="H41" s="92" t="s">
        <v>407</v>
      </c>
      <c r="I41" s="90" t="s">
        <v>408</v>
      </c>
      <c r="L41" s="92" t="s">
        <v>410</v>
      </c>
      <c r="M41" s="92" t="s">
        <v>411</v>
      </c>
      <c r="N41" s="90" t="s">
        <v>409</v>
      </c>
    </row>
    <row r="42" spans="1:17" ht="49.5">
      <c r="A42" s="99" t="s">
        <v>412</v>
      </c>
      <c r="B42" s="40">
        <v>42730</v>
      </c>
      <c r="C42" s="1" t="s">
        <v>113</v>
      </c>
      <c r="D42" s="1" t="s">
        <v>114</v>
      </c>
      <c r="F42" s="100" t="s">
        <v>413</v>
      </c>
      <c r="G42" s="99" t="s">
        <v>458</v>
      </c>
      <c r="H42" s="99" t="s">
        <v>414</v>
      </c>
      <c r="I42" s="97" t="s">
        <v>415</v>
      </c>
      <c r="L42" s="99" t="s">
        <v>457</v>
      </c>
      <c r="N42" s="97" t="s">
        <v>416</v>
      </c>
    </row>
    <row r="43" spans="1:17">
      <c r="A43" s="98" t="s">
        <v>417</v>
      </c>
      <c r="B43" s="40">
        <v>42730</v>
      </c>
      <c r="C43" s="1" t="s">
        <v>113</v>
      </c>
      <c r="D43" s="1" t="s">
        <v>123</v>
      </c>
      <c r="F43" s="97" t="s">
        <v>418</v>
      </c>
      <c r="G43" s="99" t="s">
        <v>420</v>
      </c>
      <c r="H43" s="99" t="s">
        <v>419</v>
      </c>
      <c r="I43" s="97" t="s">
        <v>421</v>
      </c>
      <c r="L43" s="99" t="s">
        <v>422</v>
      </c>
      <c r="M43" s="99" t="s">
        <v>423</v>
      </c>
      <c r="N43" s="38" t="s">
        <v>424</v>
      </c>
      <c r="Q43" s="10"/>
    </row>
    <row r="44" spans="1:17">
      <c r="A44" s="98" t="s">
        <v>425</v>
      </c>
      <c r="B44" s="40">
        <v>42730</v>
      </c>
      <c r="C44" s="96" t="s">
        <v>113</v>
      </c>
      <c r="D44" s="96" t="s">
        <v>123</v>
      </c>
      <c r="F44" s="97" t="s">
        <v>426</v>
      </c>
      <c r="G44" s="99" t="s">
        <v>449</v>
      </c>
      <c r="H44" s="99" t="s">
        <v>427</v>
      </c>
      <c r="I44" s="97" t="s">
        <v>428</v>
      </c>
      <c r="L44" s="99" t="s">
        <v>451</v>
      </c>
      <c r="M44" s="99" t="s">
        <v>429</v>
      </c>
      <c r="N44" s="38" t="s">
        <v>430</v>
      </c>
    </row>
    <row r="45" spans="1:17">
      <c r="A45" s="19" t="s">
        <v>431</v>
      </c>
      <c r="B45" s="40">
        <v>42730</v>
      </c>
      <c r="C45" s="96" t="s">
        <v>113</v>
      </c>
      <c r="D45" s="1" t="s">
        <v>135</v>
      </c>
      <c r="F45" s="97" t="s">
        <v>432</v>
      </c>
      <c r="G45" s="99" t="s">
        <v>450</v>
      </c>
      <c r="H45" s="99" t="s">
        <v>433</v>
      </c>
      <c r="I45" s="97" t="s">
        <v>434</v>
      </c>
      <c r="L45" s="99" t="s">
        <v>437</v>
      </c>
      <c r="M45" s="99" t="s">
        <v>435</v>
      </c>
      <c r="N45" s="97" t="s">
        <v>436</v>
      </c>
    </row>
    <row r="46" spans="1:17">
      <c r="A46" s="94" t="s">
        <v>459</v>
      </c>
      <c r="B46" s="40">
        <v>42729</v>
      </c>
      <c r="C46" s="1" t="s">
        <v>460</v>
      </c>
      <c r="D46" s="1" t="s">
        <v>114</v>
      </c>
      <c r="F46" s="97" t="s">
        <v>461</v>
      </c>
      <c r="G46" s="99" t="s">
        <v>463</v>
      </c>
      <c r="H46" s="99" t="s">
        <v>462</v>
      </c>
      <c r="I46" s="97" t="s">
        <v>464</v>
      </c>
      <c r="L46" s="99" t="s">
        <v>472</v>
      </c>
      <c r="M46" s="99" t="s">
        <v>466</v>
      </c>
      <c r="N46" s="38" t="s">
        <v>467</v>
      </c>
    </row>
    <row r="47" spans="1:17">
      <c r="A47" s="101" t="s">
        <v>468</v>
      </c>
      <c r="B47" s="40">
        <v>42729</v>
      </c>
      <c r="C47" s="96" t="s">
        <v>460</v>
      </c>
      <c r="D47" s="1" t="s">
        <v>114</v>
      </c>
      <c r="F47" s="97" t="s">
        <v>469</v>
      </c>
      <c r="G47" s="99" t="s">
        <v>471</v>
      </c>
      <c r="H47" s="99" t="s">
        <v>470</v>
      </c>
      <c r="I47" s="97" t="s">
        <v>473</v>
      </c>
      <c r="L47" s="99" t="s">
        <v>474</v>
      </c>
      <c r="N47" s="97" t="s">
        <v>475</v>
      </c>
    </row>
    <row r="48" spans="1:17">
      <c r="A48" s="101" t="s">
        <v>468</v>
      </c>
      <c r="B48" s="40">
        <v>42729</v>
      </c>
      <c r="C48" s="96" t="s">
        <v>460</v>
      </c>
      <c r="D48" s="96" t="s">
        <v>114</v>
      </c>
      <c r="F48" s="97" t="s">
        <v>469</v>
      </c>
      <c r="G48" s="99" t="s">
        <v>471</v>
      </c>
      <c r="H48" s="99" t="s">
        <v>470</v>
      </c>
      <c r="I48" s="97" t="s">
        <v>473</v>
      </c>
      <c r="J48" s="95"/>
      <c r="L48" s="99" t="s">
        <v>477</v>
      </c>
      <c r="N48" s="97" t="s">
        <v>476</v>
      </c>
    </row>
    <row r="49" spans="1:16">
      <c r="A49" s="94" t="s">
        <v>478</v>
      </c>
      <c r="B49" s="40">
        <v>42729</v>
      </c>
      <c r="C49" s="96" t="s">
        <v>460</v>
      </c>
      <c r="D49" s="96" t="s">
        <v>114</v>
      </c>
      <c r="F49" s="97" t="s">
        <v>479</v>
      </c>
      <c r="G49" s="99" t="s">
        <v>483</v>
      </c>
      <c r="H49" s="99" t="s">
        <v>482</v>
      </c>
      <c r="I49" s="97" t="s">
        <v>484</v>
      </c>
      <c r="J49" s="97" t="s">
        <v>481</v>
      </c>
      <c r="K49" t="s">
        <v>480</v>
      </c>
      <c r="L49" s="99" t="s">
        <v>485</v>
      </c>
      <c r="M49" t="s">
        <v>487</v>
      </c>
      <c r="N49" s="97" t="s">
        <v>486</v>
      </c>
    </row>
    <row r="50" spans="1:16">
      <c r="A50" s="98" t="s">
        <v>488</v>
      </c>
      <c r="B50" s="40">
        <v>42727</v>
      </c>
      <c r="C50" s="96" t="s">
        <v>71</v>
      </c>
      <c r="D50" s="96" t="s">
        <v>114</v>
      </c>
      <c r="F50" s="97" t="s">
        <v>489</v>
      </c>
      <c r="G50" s="99" t="s">
        <v>491</v>
      </c>
      <c r="H50" s="99" t="s">
        <v>490</v>
      </c>
      <c r="I50" s="97" t="s">
        <v>492</v>
      </c>
      <c r="L50" s="99" t="s">
        <v>495</v>
      </c>
      <c r="M50" t="s">
        <v>493</v>
      </c>
      <c r="N50" s="97" t="s">
        <v>494</v>
      </c>
      <c r="O50" s="97" t="s">
        <v>496</v>
      </c>
      <c r="P50" t="s">
        <v>493</v>
      </c>
    </row>
    <row r="51" spans="1:16">
      <c r="A51" s="98" t="s">
        <v>497</v>
      </c>
      <c r="B51" s="40">
        <v>42727</v>
      </c>
      <c r="C51" s="96" t="s">
        <v>71</v>
      </c>
      <c r="D51" s="96" t="s">
        <v>114</v>
      </c>
      <c r="F51" s="97" t="s">
        <v>498</v>
      </c>
      <c r="G51" s="99" t="s">
        <v>500</v>
      </c>
      <c r="H51" s="99" t="s">
        <v>499</v>
      </c>
      <c r="I51" s="97" t="s">
        <v>501</v>
      </c>
      <c r="L51" s="99" t="s">
        <v>503</v>
      </c>
      <c r="M51" t="s">
        <v>502</v>
      </c>
      <c r="N51" s="97" t="s">
        <v>504</v>
      </c>
    </row>
    <row r="52" spans="1:16">
      <c r="A52" s="98" t="s">
        <v>505</v>
      </c>
      <c r="B52" s="40">
        <v>42727</v>
      </c>
      <c r="C52" s="1" t="s">
        <v>113</v>
      </c>
      <c r="D52" s="1" t="s">
        <v>123</v>
      </c>
      <c r="F52" s="97" t="s">
        <v>506</v>
      </c>
      <c r="G52" s="99" t="s">
        <v>507</v>
      </c>
      <c r="H52" s="99" t="s">
        <v>524</v>
      </c>
      <c r="I52" s="97" t="s">
        <v>508</v>
      </c>
      <c r="L52" s="102" t="s">
        <v>511</v>
      </c>
      <c r="M52" t="s">
        <v>509</v>
      </c>
      <c r="N52" s="97" t="s">
        <v>510</v>
      </c>
    </row>
    <row r="53" spans="1:16">
      <c r="A53" s="98" t="s">
        <v>512</v>
      </c>
      <c r="B53" s="40">
        <v>42727</v>
      </c>
      <c r="C53" s="96" t="s">
        <v>113</v>
      </c>
      <c r="D53" s="1" t="s">
        <v>114</v>
      </c>
      <c r="F53" s="97" t="s">
        <v>513</v>
      </c>
      <c r="G53" s="99" t="s">
        <v>355</v>
      </c>
      <c r="H53" s="95" t="s">
        <v>354</v>
      </c>
      <c r="I53" s="97" t="s">
        <v>356</v>
      </c>
      <c r="J53" s="97" t="s">
        <v>317</v>
      </c>
      <c r="K53" s="95" t="s">
        <v>318</v>
      </c>
      <c r="L53" s="99" t="s">
        <v>514</v>
      </c>
      <c r="M53" s="99" t="s">
        <v>515</v>
      </c>
      <c r="N53" s="38" t="s">
        <v>516</v>
      </c>
    </row>
    <row r="54" spans="1:16">
      <c r="A54" s="106" t="s">
        <v>517</v>
      </c>
      <c r="B54" s="40">
        <v>42727</v>
      </c>
      <c r="C54" s="104" t="s">
        <v>113</v>
      </c>
      <c r="D54" s="104" t="s">
        <v>114</v>
      </c>
      <c r="F54" s="105" t="s">
        <v>518</v>
      </c>
      <c r="G54" s="106" t="s">
        <v>519</v>
      </c>
      <c r="I54" s="105" t="s">
        <v>520</v>
      </c>
      <c r="L54" s="106" t="s">
        <v>521</v>
      </c>
    </row>
    <row r="55" spans="1:16">
      <c r="A55" s="98" t="s">
        <v>522</v>
      </c>
      <c r="B55" s="40">
        <v>42726</v>
      </c>
      <c r="C55" s="104" t="s">
        <v>113</v>
      </c>
      <c r="D55" s="104" t="s">
        <v>114</v>
      </c>
      <c r="F55" s="105" t="s">
        <v>523</v>
      </c>
      <c r="G55" s="106" t="s">
        <v>533</v>
      </c>
      <c r="H55" t="s">
        <v>525</v>
      </c>
      <c r="I55" s="105" t="s">
        <v>526</v>
      </c>
      <c r="L55" s="106" t="s">
        <v>528</v>
      </c>
      <c r="M55" t="s">
        <v>527</v>
      </c>
      <c r="N55" s="105" t="s">
        <v>529</v>
      </c>
    </row>
    <row r="56" spans="1:16" ht="49.5">
      <c r="A56" s="98" t="s">
        <v>530</v>
      </c>
      <c r="B56" s="40">
        <v>42726</v>
      </c>
      <c r="C56" s="104" t="s">
        <v>113</v>
      </c>
      <c r="D56" s="104" t="s">
        <v>114</v>
      </c>
      <c r="F56" s="105" t="s">
        <v>531</v>
      </c>
      <c r="G56" s="106" t="s">
        <v>532</v>
      </c>
      <c r="H56" s="98" t="s">
        <v>534</v>
      </c>
      <c r="I56" s="105" t="s">
        <v>535</v>
      </c>
      <c r="J56" s="105" t="s">
        <v>536</v>
      </c>
      <c r="K56" t="s">
        <v>537</v>
      </c>
      <c r="L56" s="106" t="s">
        <v>539</v>
      </c>
      <c r="M56" t="s">
        <v>538</v>
      </c>
      <c r="N56" s="105" t="s">
        <v>540</v>
      </c>
    </row>
    <row r="57" spans="1:16">
      <c r="A57" s="98" t="s">
        <v>541</v>
      </c>
      <c r="B57" s="40">
        <v>42726</v>
      </c>
      <c r="C57" s="104" t="s">
        <v>113</v>
      </c>
      <c r="D57" s="104" t="s">
        <v>114</v>
      </c>
      <c r="F57" s="105" t="s">
        <v>542</v>
      </c>
      <c r="G57" s="106" t="s">
        <v>543</v>
      </c>
      <c r="H57" t="s">
        <v>544</v>
      </c>
      <c r="I57" s="105" t="s">
        <v>545</v>
      </c>
      <c r="L57" s="106" t="s">
        <v>547</v>
      </c>
      <c r="M57" t="s">
        <v>546</v>
      </c>
      <c r="N57" s="105" t="s">
        <v>548</v>
      </c>
    </row>
    <row r="58" spans="1:16">
      <c r="A58" s="98" t="s">
        <v>549</v>
      </c>
      <c r="B58" s="40">
        <v>42726</v>
      </c>
      <c r="C58" s="104" t="s">
        <v>113</v>
      </c>
      <c r="D58" s="104" t="s">
        <v>114</v>
      </c>
      <c r="F58" s="105" t="s">
        <v>550</v>
      </c>
      <c r="G58" s="106" t="s">
        <v>551</v>
      </c>
      <c r="H58" s="103" t="s">
        <v>374</v>
      </c>
      <c r="I58" s="105" t="s">
        <v>553</v>
      </c>
      <c r="L58" s="106" t="s">
        <v>555</v>
      </c>
      <c r="M58" t="s">
        <v>554</v>
      </c>
      <c r="N58" s="105" t="s">
        <v>556</v>
      </c>
    </row>
    <row r="59" spans="1:16">
      <c r="A59" s="98" t="s">
        <v>558</v>
      </c>
      <c r="B59" s="40">
        <v>42726</v>
      </c>
      <c r="C59" s="104" t="s">
        <v>113</v>
      </c>
      <c r="D59" s="104" t="s">
        <v>123</v>
      </c>
      <c r="F59" s="105" t="s">
        <v>559</v>
      </c>
      <c r="G59" s="106" t="s">
        <v>561</v>
      </c>
      <c r="H59" t="s">
        <v>560</v>
      </c>
      <c r="I59" s="105" t="s">
        <v>562</v>
      </c>
      <c r="L59" s="106" t="s">
        <v>564</v>
      </c>
      <c r="M59" t="s">
        <v>563</v>
      </c>
    </row>
    <row r="60" spans="1:16">
      <c r="A60" s="98" t="s">
        <v>565</v>
      </c>
      <c r="B60" s="40">
        <v>42726</v>
      </c>
      <c r="C60" s="104" t="s">
        <v>113</v>
      </c>
      <c r="D60" s="1" t="s">
        <v>135</v>
      </c>
      <c r="F60" s="105" t="s">
        <v>566</v>
      </c>
      <c r="G60" s="106" t="s">
        <v>567</v>
      </c>
      <c r="H60" t="s">
        <v>568</v>
      </c>
      <c r="I60" s="105" t="s">
        <v>569</v>
      </c>
      <c r="L60" s="106" t="s">
        <v>570</v>
      </c>
    </row>
    <row r="61" spans="1:16">
      <c r="A61" s="98" t="s">
        <v>571</v>
      </c>
      <c r="B61" s="40">
        <v>42726</v>
      </c>
      <c r="C61" s="104" t="s">
        <v>113</v>
      </c>
      <c r="D61" s="1" t="s">
        <v>114</v>
      </c>
      <c r="F61" s="105" t="s">
        <v>572</v>
      </c>
      <c r="G61" s="106" t="s">
        <v>574</v>
      </c>
      <c r="H61" t="s">
        <v>573</v>
      </c>
      <c r="I61" s="105" t="s">
        <v>575</v>
      </c>
      <c r="L61" s="106" t="s">
        <v>577</v>
      </c>
      <c r="M61" t="s">
        <v>576</v>
      </c>
      <c r="N61" s="105" t="s">
        <v>578</v>
      </c>
    </row>
    <row r="62" spans="1:16">
      <c r="A62" s="98" t="s">
        <v>579</v>
      </c>
      <c r="B62" s="40">
        <v>42725</v>
      </c>
      <c r="C62" s="104" t="s">
        <v>113</v>
      </c>
      <c r="D62" s="104" t="s">
        <v>114</v>
      </c>
      <c r="F62" s="105" t="s">
        <v>580</v>
      </c>
      <c r="G62" s="106" t="s">
        <v>581</v>
      </c>
      <c r="H62" t="s">
        <v>582</v>
      </c>
      <c r="I62" s="105" t="s">
        <v>583</v>
      </c>
      <c r="L62" s="106" t="s">
        <v>585</v>
      </c>
      <c r="M62" t="s">
        <v>584</v>
      </c>
      <c r="N62" s="105" t="s">
        <v>586</v>
      </c>
    </row>
    <row r="63" spans="1:16" ht="49.5">
      <c r="A63" s="111" t="s">
        <v>587</v>
      </c>
      <c r="B63" s="40">
        <v>42725</v>
      </c>
      <c r="C63" s="108" t="s">
        <v>113</v>
      </c>
      <c r="D63" s="108" t="s">
        <v>114</v>
      </c>
      <c r="F63" s="112" t="s">
        <v>588</v>
      </c>
      <c r="G63" s="111" t="s">
        <v>590</v>
      </c>
      <c r="H63" t="s">
        <v>589</v>
      </c>
      <c r="I63" s="109" t="s">
        <v>591</v>
      </c>
      <c r="L63" s="111" t="s">
        <v>593</v>
      </c>
      <c r="M63" s="111" t="s">
        <v>592</v>
      </c>
      <c r="N63" s="38" t="s">
        <v>594</v>
      </c>
    </row>
    <row r="64" spans="1:16" ht="49.5">
      <c r="A64" s="111" t="s">
        <v>587</v>
      </c>
      <c r="B64" s="40">
        <v>42725</v>
      </c>
      <c r="C64" s="108" t="s">
        <v>113</v>
      </c>
      <c r="D64" s="108" t="s">
        <v>114</v>
      </c>
      <c r="F64" s="112" t="s">
        <v>588</v>
      </c>
      <c r="G64" s="111" t="s">
        <v>590</v>
      </c>
      <c r="H64" s="107" t="s">
        <v>589</v>
      </c>
      <c r="I64" s="109" t="s">
        <v>591</v>
      </c>
      <c r="L64" s="111" t="s">
        <v>595</v>
      </c>
    </row>
    <row r="65" spans="1:16">
      <c r="A65" s="110" t="s">
        <v>597</v>
      </c>
      <c r="B65" s="40">
        <v>42725</v>
      </c>
      <c r="C65" s="108" t="s">
        <v>113</v>
      </c>
      <c r="D65" s="108" t="s">
        <v>114</v>
      </c>
      <c r="F65" s="109" t="s">
        <v>598</v>
      </c>
      <c r="G65" s="111" t="s">
        <v>599</v>
      </c>
      <c r="H65" t="s">
        <v>600</v>
      </c>
      <c r="I65" s="109" t="s">
        <v>601</v>
      </c>
      <c r="L65" s="111" t="s">
        <v>603</v>
      </c>
      <c r="M65" t="s">
        <v>602</v>
      </c>
      <c r="O65" s="109" t="s">
        <v>604</v>
      </c>
    </row>
    <row r="66" spans="1:16">
      <c r="A66" s="110" t="s">
        <v>605</v>
      </c>
      <c r="B66" s="40">
        <v>42725</v>
      </c>
      <c r="C66" s="108" t="s">
        <v>113</v>
      </c>
      <c r="D66" s="108" t="s">
        <v>114</v>
      </c>
      <c r="F66" s="109" t="s">
        <v>606</v>
      </c>
      <c r="G66" s="111" t="s">
        <v>608</v>
      </c>
      <c r="H66" t="s">
        <v>607</v>
      </c>
      <c r="I66" s="109" t="s">
        <v>609</v>
      </c>
      <c r="L66" s="111" t="s">
        <v>611</v>
      </c>
      <c r="M66" t="s">
        <v>610</v>
      </c>
      <c r="N66" s="109" t="s">
        <v>612</v>
      </c>
      <c r="O66" s="109" t="s">
        <v>614</v>
      </c>
      <c r="P66" t="s">
        <v>613</v>
      </c>
    </row>
    <row r="67" spans="1:16">
      <c r="A67" s="110" t="s">
        <v>605</v>
      </c>
      <c r="B67" s="40">
        <v>42725</v>
      </c>
      <c r="C67" s="108" t="s">
        <v>113</v>
      </c>
      <c r="D67" s="108" t="s">
        <v>114</v>
      </c>
      <c r="F67" s="109" t="s">
        <v>606</v>
      </c>
      <c r="G67" s="111" t="s">
        <v>608</v>
      </c>
      <c r="H67" t="s">
        <v>607</v>
      </c>
      <c r="I67" s="109" t="s">
        <v>609</v>
      </c>
      <c r="L67" s="111" t="s">
        <v>616</v>
      </c>
      <c r="M67" t="s">
        <v>615</v>
      </c>
      <c r="N67" s="109" t="s">
        <v>617</v>
      </c>
      <c r="O67" s="109" t="s">
        <v>619</v>
      </c>
      <c r="P67" t="s">
        <v>618</v>
      </c>
    </row>
    <row r="68" spans="1:16">
      <c r="A68" s="118" t="s">
        <v>620</v>
      </c>
      <c r="B68" s="40">
        <v>42725</v>
      </c>
      <c r="C68" s="115" t="s">
        <v>113</v>
      </c>
      <c r="D68" s="115" t="s">
        <v>114</v>
      </c>
      <c r="F68" s="116" t="s">
        <v>621</v>
      </c>
      <c r="G68" s="118" t="s">
        <v>622</v>
      </c>
      <c r="H68" t="s">
        <v>623</v>
      </c>
      <c r="I68" s="116" t="s">
        <v>624</v>
      </c>
      <c r="L68" s="118" t="s">
        <v>625</v>
      </c>
    </row>
    <row r="69" spans="1:16">
      <c r="A69" s="117" t="s">
        <v>626</v>
      </c>
      <c r="B69" s="40">
        <v>42725</v>
      </c>
      <c r="C69" s="115" t="s">
        <v>113</v>
      </c>
      <c r="D69" s="115" t="s">
        <v>114</v>
      </c>
      <c r="F69" s="116" t="s">
        <v>627</v>
      </c>
      <c r="G69" s="118" t="s">
        <v>628</v>
      </c>
      <c r="H69" t="s">
        <v>629</v>
      </c>
      <c r="I69" s="116" t="s">
        <v>630</v>
      </c>
      <c r="K69" s="114" t="s">
        <v>635</v>
      </c>
      <c r="L69" s="114" t="s">
        <v>636</v>
      </c>
      <c r="M69" s="114"/>
      <c r="N69" s="116" t="s">
        <v>637</v>
      </c>
    </row>
    <row r="70" spans="1:16">
      <c r="A70" s="117" t="s">
        <v>626</v>
      </c>
      <c r="B70" s="40">
        <v>42725</v>
      </c>
      <c r="C70" s="115" t="s">
        <v>113</v>
      </c>
      <c r="D70" s="115" t="s">
        <v>114</v>
      </c>
      <c r="F70" s="116" t="s">
        <v>627</v>
      </c>
      <c r="G70" s="118" t="s">
        <v>631</v>
      </c>
      <c r="H70" t="s">
        <v>633</v>
      </c>
      <c r="I70" s="116" t="s">
        <v>632</v>
      </c>
      <c r="J70" s="116" t="s">
        <v>634</v>
      </c>
      <c r="K70" t="s">
        <v>635</v>
      </c>
      <c r="L70" t="s">
        <v>636</v>
      </c>
      <c r="N70" s="116" t="s">
        <v>637</v>
      </c>
    </row>
    <row r="71" spans="1:16">
      <c r="A71" s="117" t="s">
        <v>638</v>
      </c>
      <c r="B71" s="40">
        <v>42725</v>
      </c>
      <c r="C71" s="115" t="s">
        <v>113</v>
      </c>
      <c r="D71" s="115" t="s">
        <v>114</v>
      </c>
      <c r="F71" s="116" t="s">
        <v>639</v>
      </c>
      <c r="G71" s="114" t="s">
        <v>451</v>
      </c>
      <c r="H71" s="114" t="s">
        <v>235</v>
      </c>
      <c r="I71" s="116" t="s">
        <v>234</v>
      </c>
      <c r="L71" t="s">
        <v>641</v>
      </c>
      <c r="M71" t="s">
        <v>640</v>
      </c>
      <c r="N71" s="116" t="s">
        <v>642</v>
      </c>
    </row>
    <row r="72" spans="1:16">
      <c r="A72" s="117" t="s">
        <v>643</v>
      </c>
      <c r="B72" s="40">
        <v>42725</v>
      </c>
      <c r="C72" s="115" t="s">
        <v>113</v>
      </c>
      <c r="D72" s="115" t="s">
        <v>114</v>
      </c>
      <c r="F72" s="116" t="s">
        <v>644</v>
      </c>
      <c r="G72" t="s">
        <v>645</v>
      </c>
      <c r="H72" t="s">
        <v>646</v>
      </c>
      <c r="I72" s="116" t="s">
        <v>647</v>
      </c>
      <c r="L72" t="s">
        <v>650</v>
      </c>
      <c r="M72" t="s">
        <v>648</v>
      </c>
      <c r="N72" s="116" t="s">
        <v>649</v>
      </c>
    </row>
    <row r="73" spans="1:16">
      <c r="A73" s="117" t="s">
        <v>651</v>
      </c>
      <c r="B73" s="40">
        <v>42725</v>
      </c>
      <c r="C73" s="115" t="s">
        <v>113</v>
      </c>
      <c r="D73" s="115" t="s">
        <v>114</v>
      </c>
      <c r="F73" s="116" t="s">
        <v>652</v>
      </c>
      <c r="G73" t="s">
        <v>653</v>
      </c>
      <c r="L73" t="s">
        <v>655</v>
      </c>
      <c r="M73" t="s">
        <v>654</v>
      </c>
      <c r="N73" s="116" t="s">
        <v>656</v>
      </c>
    </row>
    <row r="74" spans="1:16">
      <c r="A74" s="117" t="s">
        <v>657</v>
      </c>
      <c r="B74" s="40">
        <v>42725</v>
      </c>
      <c r="C74" s="115" t="s">
        <v>113</v>
      </c>
      <c r="D74" s="115" t="s">
        <v>114</v>
      </c>
      <c r="F74" s="116" t="s">
        <v>658</v>
      </c>
      <c r="G74" t="s">
        <v>660</v>
      </c>
      <c r="H74" t="s">
        <v>659</v>
      </c>
      <c r="I74" s="116" t="s">
        <v>661</v>
      </c>
      <c r="L74" t="s">
        <v>663</v>
      </c>
      <c r="M74" t="s">
        <v>662</v>
      </c>
      <c r="N74" s="116" t="s">
        <v>664</v>
      </c>
      <c r="O74" s="116" t="s">
        <v>665</v>
      </c>
      <c r="P74" t="s">
        <v>666</v>
      </c>
    </row>
    <row r="75" spans="1:16" ht="33">
      <c r="A75" s="117" t="s">
        <v>667</v>
      </c>
      <c r="B75" s="40">
        <v>42724</v>
      </c>
      <c r="C75" s="115" t="s">
        <v>113</v>
      </c>
      <c r="D75" s="115" t="s">
        <v>114</v>
      </c>
      <c r="F75" s="116" t="s">
        <v>668</v>
      </c>
      <c r="G75" t="s">
        <v>670</v>
      </c>
      <c r="H75" t="s">
        <v>669</v>
      </c>
      <c r="L75" t="s">
        <v>671</v>
      </c>
      <c r="M75" s="117" t="s">
        <v>672</v>
      </c>
      <c r="N75" s="119" t="s">
        <v>673</v>
      </c>
    </row>
    <row r="76" spans="1:16">
      <c r="A76" s="117" t="s">
        <v>674</v>
      </c>
      <c r="B76" s="40">
        <v>42724</v>
      </c>
      <c r="C76" s="115" t="s">
        <v>113</v>
      </c>
      <c r="D76" s="115" t="s">
        <v>114</v>
      </c>
      <c r="F76" s="116" t="s">
        <v>675</v>
      </c>
      <c r="G76" t="s">
        <v>676</v>
      </c>
      <c r="H76" t="s">
        <v>677</v>
      </c>
      <c r="I76" s="116" t="s">
        <v>678</v>
      </c>
      <c r="L76" t="s">
        <v>679</v>
      </c>
    </row>
    <row r="77" spans="1:16">
      <c r="A77" s="117" t="s">
        <v>680</v>
      </c>
      <c r="B77" s="40">
        <v>42724</v>
      </c>
      <c r="C77" s="115" t="s">
        <v>113</v>
      </c>
      <c r="D77" s="115" t="s">
        <v>114</v>
      </c>
      <c r="F77" s="116" t="s">
        <v>682</v>
      </c>
      <c r="G77" t="s">
        <v>683</v>
      </c>
      <c r="H77" t="s">
        <v>681</v>
      </c>
      <c r="I77" s="116" t="s">
        <v>684</v>
      </c>
      <c r="L77" t="s">
        <v>685</v>
      </c>
      <c r="M77" t="s">
        <v>686</v>
      </c>
      <c r="N77" s="116" t="s">
        <v>687</v>
      </c>
    </row>
    <row r="78" spans="1:16">
      <c r="A78" s="117" t="s">
        <v>688</v>
      </c>
      <c r="B78" s="40">
        <v>42724</v>
      </c>
      <c r="C78" s="115" t="s">
        <v>113</v>
      </c>
      <c r="D78" s="115" t="s">
        <v>114</v>
      </c>
      <c r="F78" s="116" t="s">
        <v>689</v>
      </c>
      <c r="G78" t="s">
        <v>691</v>
      </c>
      <c r="H78" t="s">
        <v>690</v>
      </c>
      <c r="I78" s="116" t="s">
        <v>692</v>
      </c>
      <c r="L78" t="s">
        <v>693</v>
      </c>
      <c r="M78" t="s">
        <v>694</v>
      </c>
      <c r="N78" s="116" t="s">
        <v>695</v>
      </c>
    </row>
    <row r="79" spans="1:16">
      <c r="A79" s="117" t="s">
        <v>696</v>
      </c>
      <c r="B79" s="40">
        <v>42724</v>
      </c>
      <c r="C79" s="115" t="s">
        <v>113</v>
      </c>
      <c r="D79" s="1" t="s">
        <v>123</v>
      </c>
      <c r="F79" s="116" t="s">
        <v>697</v>
      </c>
      <c r="G79" t="s">
        <v>699</v>
      </c>
      <c r="H79" t="s">
        <v>698</v>
      </c>
      <c r="I79" s="116" t="s">
        <v>700</v>
      </c>
      <c r="L79" t="s">
        <v>701</v>
      </c>
      <c r="M79" t="s">
        <v>702</v>
      </c>
      <c r="N79" s="116" t="s">
        <v>703</v>
      </c>
    </row>
    <row r="80" spans="1:16">
      <c r="A80" s="117" t="s">
        <v>704</v>
      </c>
      <c r="B80" s="40">
        <v>42724</v>
      </c>
      <c r="C80" s="115" t="s">
        <v>113</v>
      </c>
      <c r="D80" s="115" t="s">
        <v>123</v>
      </c>
      <c r="F80" s="116" t="s">
        <v>705</v>
      </c>
      <c r="G80" t="s">
        <v>707</v>
      </c>
      <c r="H80" s="114" t="s">
        <v>706</v>
      </c>
      <c r="I80" s="116" t="s">
        <v>708</v>
      </c>
      <c r="L80" t="s">
        <v>709</v>
      </c>
    </row>
    <row r="81" spans="1:16">
      <c r="A81" s="117" t="s">
        <v>710</v>
      </c>
      <c r="B81" s="40">
        <v>42724</v>
      </c>
      <c r="C81" s="115" t="s">
        <v>113</v>
      </c>
      <c r="D81" s="115" t="s">
        <v>123</v>
      </c>
      <c r="F81" s="116" t="s">
        <v>711</v>
      </c>
      <c r="G81" t="s">
        <v>712</v>
      </c>
      <c r="H81" t="s">
        <v>713</v>
      </c>
      <c r="I81" s="116" t="s">
        <v>714</v>
      </c>
      <c r="L81" t="s">
        <v>717</v>
      </c>
      <c r="M81" t="s">
        <v>715</v>
      </c>
      <c r="N81" s="116" t="s">
        <v>716</v>
      </c>
    </row>
    <row r="82" spans="1:16">
      <c r="A82" s="123" t="s">
        <v>718</v>
      </c>
      <c r="B82" s="40">
        <v>42724</v>
      </c>
      <c r="C82" s="121" t="s">
        <v>113</v>
      </c>
      <c r="D82" s="121" t="s">
        <v>123</v>
      </c>
      <c r="F82" s="122" t="s">
        <v>719</v>
      </c>
      <c r="G82" s="117" t="s">
        <v>720</v>
      </c>
      <c r="H82" t="s">
        <v>721</v>
      </c>
      <c r="I82" s="122" t="s">
        <v>722</v>
      </c>
      <c r="L82" t="s">
        <v>723</v>
      </c>
      <c r="M82" t="s">
        <v>724</v>
      </c>
      <c r="N82" s="122" t="s">
        <v>725</v>
      </c>
      <c r="O82" s="122" t="s">
        <v>481</v>
      </c>
      <c r="P82" s="120" t="s">
        <v>480</v>
      </c>
    </row>
    <row r="83" spans="1:16">
      <c r="A83" s="123" t="s">
        <v>718</v>
      </c>
      <c r="B83" s="40">
        <v>42724</v>
      </c>
      <c r="C83" s="121" t="s">
        <v>113</v>
      </c>
      <c r="D83" s="121" t="s">
        <v>123</v>
      </c>
      <c r="F83" s="122" t="s">
        <v>719</v>
      </c>
      <c r="G83" s="123" t="s">
        <v>720</v>
      </c>
      <c r="H83" s="120" t="s">
        <v>721</v>
      </c>
      <c r="I83" s="122" t="s">
        <v>722</v>
      </c>
      <c r="L83" t="s">
        <v>728</v>
      </c>
      <c r="M83" t="s">
        <v>726</v>
      </c>
      <c r="N83" s="122" t="s">
        <v>727</v>
      </c>
    </row>
    <row r="84" spans="1:16">
      <c r="A84" s="123" t="s">
        <v>718</v>
      </c>
      <c r="B84" s="40">
        <v>42724</v>
      </c>
      <c r="C84" s="121" t="s">
        <v>113</v>
      </c>
      <c r="D84" s="121" t="s">
        <v>123</v>
      </c>
      <c r="F84" s="122" t="s">
        <v>719</v>
      </c>
      <c r="G84" s="123" t="s">
        <v>720</v>
      </c>
      <c r="H84" s="120" t="s">
        <v>721</v>
      </c>
      <c r="I84" s="122" t="s">
        <v>722</v>
      </c>
      <c r="L84" t="s">
        <v>729</v>
      </c>
      <c r="M84" t="s">
        <v>730</v>
      </c>
      <c r="N84" s="122" t="s">
        <v>731</v>
      </c>
      <c r="O84" s="122" t="s">
        <v>296</v>
      </c>
      <c r="P84" s="120" t="s">
        <v>297</v>
      </c>
    </row>
    <row r="85" spans="1:16">
      <c r="A85" s="123" t="s">
        <v>718</v>
      </c>
      <c r="B85" s="40">
        <v>42724</v>
      </c>
      <c r="C85" s="121" t="s">
        <v>113</v>
      </c>
      <c r="D85" s="121" t="s">
        <v>123</v>
      </c>
      <c r="F85" s="122" t="s">
        <v>719</v>
      </c>
      <c r="G85" s="123" t="s">
        <v>720</v>
      </c>
      <c r="H85" s="120" t="s">
        <v>721</v>
      </c>
      <c r="I85" s="122" t="s">
        <v>722</v>
      </c>
      <c r="L85" t="s">
        <v>732</v>
      </c>
      <c r="M85" t="s">
        <v>734</v>
      </c>
      <c r="N85" s="122" t="s">
        <v>733</v>
      </c>
    </row>
    <row r="86" spans="1:16">
      <c r="A86" s="117" t="s">
        <v>735</v>
      </c>
      <c r="B86" s="40">
        <v>42724</v>
      </c>
      <c r="C86" s="121" t="s">
        <v>113</v>
      </c>
      <c r="D86" s="1" t="s">
        <v>114</v>
      </c>
      <c r="F86" s="122" t="s">
        <v>736</v>
      </c>
      <c r="G86" s="123" t="s">
        <v>737</v>
      </c>
      <c r="H86" t="s">
        <v>738</v>
      </c>
      <c r="I86" s="122" t="s">
        <v>739</v>
      </c>
      <c r="L86" t="s">
        <v>740</v>
      </c>
      <c r="M86" t="s">
        <v>741</v>
      </c>
      <c r="N86" s="122" t="s">
        <v>742</v>
      </c>
    </row>
    <row r="87" spans="1:16">
      <c r="A87" s="117" t="s">
        <v>743</v>
      </c>
      <c r="B87" s="40">
        <v>42724</v>
      </c>
      <c r="C87" s="121" t="s">
        <v>113</v>
      </c>
      <c r="D87" s="121" t="s">
        <v>114</v>
      </c>
      <c r="F87" s="122" t="s">
        <v>744</v>
      </c>
      <c r="G87" s="123" t="s">
        <v>745</v>
      </c>
      <c r="H87" t="s">
        <v>747</v>
      </c>
      <c r="I87" s="122" t="s">
        <v>746</v>
      </c>
      <c r="L87" t="s">
        <v>749</v>
      </c>
      <c r="M87" t="s">
        <v>748</v>
      </c>
      <c r="N87" s="122" t="s">
        <v>750</v>
      </c>
    </row>
    <row r="88" spans="1:16">
      <c r="A88" s="117" t="s">
        <v>751</v>
      </c>
      <c r="B88" s="40">
        <v>42724</v>
      </c>
      <c r="C88" s="121" t="s">
        <v>113</v>
      </c>
      <c r="D88" s="121" t="s">
        <v>143</v>
      </c>
      <c r="F88" s="122" t="s">
        <v>752</v>
      </c>
      <c r="G88" s="123" t="s">
        <v>753</v>
      </c>
      <c r="H88" t="s">
        <v>754</v>
      </c>
      <c r="I88" s="122" t="s">
        <v>755</v>
      </c>
      <c r="L88" t="s">
        <v>756</v>
      </c>
      <c r="M88" t="s">
        <v>758</v>
      </c>
      <c r="N88" s="122" t="s">
        <v>757</v>
      </c>
    </row>
    <row r="89" spans="1:16" ht="49.5">
      <c r="A89" s="127" t="s">
        <v>759</v>
      </c>
      <c r="B89" s="40">
        <v>42723</v>
      </c>
      <c r="C89" s="125" t="s">
        <v>113</v>
      </c>
      <c r="D89" s="125" t="s">
        <v>143</v>
      </c>
      <c r="F89" s="128" t="s">
        <v>761</v>
      </c>
      <c r="G89" s="127" t="s">
        <v>762</v>
      </c>
      <c r="H89" t="s">
        <v>760</v>
      </c>
      <c r="I89" s="126" t="s">
        <v>763</v>
      </c>
      <c r="J89" s="126"/>
      <c r="L89" t="s">
        <v>765</v>
      </c>
      <c r="N89" s="126" t="s">
        <v>764</v>
      </c>
    </row>
    <row r="90" spans="1:16" ht="49.5">
      <c r="A90" s="127" t="s">
        <v>759</v>
      </c>
      <c r="B90" s="40">
        <v>42723</v>
      </c>
      <c r="C90" s="125" t="s">
        <v>113</v>
      </c>
      <c r="D90" s="125" t="s">
        <v>143</v>
      </c>
      <c r="F90" s="128" t="s">
        <v>761</v>
      </c>
      <c r="G90" s="127" t="s">
        <v>762</v>
      </c>
      <c r="H90" s="124" t="s">
        <v>760</v>
      </c>
      <c r="I90" s="126" t="s">
        <v>763</v>
      </c>
      <c r="L90" t="s">
        <v>766</v>
      </c>
      <c r="M90" s="113" t="s">
        <v>768</v>
      </c>
      <c r="N90" s="126" t="s">
        <v>767</v>
      </c>
    </row>
    <row r="91" spans="1:16">
      <c r="A91" s="117" t="s">
        <v>769</v>
      </c>
      <c r="B91" s="40">
        <v>42723</v>
      </c>
      <c r="C91" s="125" t="s">
        <v>113</v>
      </c>
      <c r="D91" s="1" t="s">
        <v>114</v>
      </c>
      <c r="F91" s="126" t="s">
        <v>770</v>
      </c>
      <c r="G91" s="127" t="s">
        <v>772</v>
      </c>
      <c r="H91" t="s">
        <v>771</v>
      </c>
      <c r="I91" s="126" t="s">
        <v>773</v>
      </c>
      <c r="L91" t="s">
        <v>775</v>
      </c>
      <c r="M91" s="113" t="s">
        <v>774</v>
      </c>
      <c r="N91" s="126" t="s">
        <v>776</v>
      </c>
    </row>
    <row r="92" spans="1:16">
      <c r="A92" s="117" t="s">
        <v>777</v>
      </c>
      <c r="B92" s="40">
        <v>42723</v>
      </c>
      <c r="C92" s="125" t="s">
        <v>113</v>
      </c>
      <c r="D92" s="1" t="s">
        <v>143</v>
      </c>
      <c r="F92" s="126" t="s">
        <v>778</v>
      </c>
      <c r="G92" s="127" t="s">
        <v>779</v>
      </c>
      <c r="H92" t="s">
        <v>780</v>
      </c>
      <c r="I92" s="126" t="s">
        <v>781</v>
      </c>
      <c r="J92" s="126" t="s">
        <v>783</v>
      </c>
      <c r="K92" t="s">
        <v>782</v>
      </c>
      <c r="L92" t="s">
        <v>784</v>
      </c>
      <c r="M92" s="113" t="s">
        <v>785</v>
      </c>
      <c r="N92" s="126" t="s">
        <v>786</v>
      </c>
    </row>
    <row r="93" spans="1:16">
      <c r="A93" s="117" t="s">
        <v>787</v>
      </c>
      <c r="B93" s="40">
        <v>42723</v>
      </c>
      <c r="C93" s="125" t="s">
        <v>113</v>
      </c>
      <c r="D93" s="1" t="s">
        <v>114</v>
      </c>
      <c r="F93" s="126" t="s">
        <v>788</v>
      </c>
      <c r="G93" s="127" t="s">
        <v>790</v>
      </c>
      <c r="H93" t="s">
        <v>791</v>
      </c>
      <c r="I93" s="126" t="s">
        <v>789</v>
      </c>
      <c r="L93" t="s">
        <v>794</v>
      </c>
      <c r="M93" s="113" t="s">
        <v>793</v>
      </c>
      <c r="N93" s="126" t="s">
        <v>792</v>
      </c>
    </row>
    <row r="94" spans="1:16">
      <c r="A94" s="117" t="s">
        <v>795</v>
      </c>
      <c r="B94" s="40">
        <v>42723</v>
      </c>
      <c r="C94" s="125" t="s">
        <v>113</v>
      </c>
      <c r="D94" s="125" t="s">
        <v>114</v>
      </c>
      <c r="F94" s="126" t="s">
        <v>796</v>
      </c>
      <c r="G94" s="127" t="s">
        <v>798</v>
      </c>
      <c r="H94" t="s">
        <v>797</v>
      </c>
      <c r="I94" s="126" t="s">
        <v>799</v>
      </c>
      <c r="L94" t="s">
        <v>800</v>
      </c>
      <c r="M94" s="113" t="s">
        <v>802</v>
      </c>
      <c r="N94" s="126" t="s">
        <v>801</v>
      </c>
    </row>
    <row r="95" spans="1:16">
      <c r="A95" s="117" t="s">
        <v>803</v>
      </c>
      <c r="B95" s="40">
        <v>42723</v>
      </c>
      <c r="C95" s="125" t="s">
        <v>113</v>
      </c>
      <c r="D95" s="125" t="s">
        <v>114</v>
      </c>
      <c r="F95" s="126" t="s">
        <v>805</v>
      </c>
      <c r="G95" s="127" t="s">
        <v>806</v>
      </c>
      <c r="H95" t="s">
        <v>804</v>
      </c>
      <c r="I95" s="126" t="s">
        <v>807</v>
      </c>
      <c r="L95" t="s">
        <v>809</v>
      </c>
      <c r="M95" s="113" t="s">
        <v>808</v>
      </c>
      <c r="N95" s="126" t="s">
        <v>810</v>
      </c>
    </row>
    <row r="96" spans="1:16">
      <c r="A96" s="117" t="s">
        <v>811</v>
      </c>
      <c r="B96" s="40">
        <v>42723</v>
      </c>
      <c r="C96" s="125" t="s">
        <v>113</v>
      </c>
      <c r="D96" s="125" t="s">
        <v>123</v>
      </c>
      <c r="F96" s="126" t="s">
        <v>815</v>
      </c>
      <c r="G96" s="127" t="s">
        <v>699</v>
      </c>
      <c r="H96" t="s">
        <v>698</v>
      </c>
      <c r="I96" s="126" t="s">
        <v>812</v>
      </c>
      <c r="L96" t="s">
        <v>813</v>
      </c>
    </row>
    <row r="97" spans="1:14">
      <c r="A97" s="117" t="s">
        <v>814</v>
      </c>
      <c r="B97" s="40">
        <v>42723</v>
      </c>
      <c r="C97" s="125" t="s">
        <v>113</v>
      </c>
      <c r="D97" s="125" t="s">
        <v>123</v>
      </c>
      <c r="F97" s="126" t="s">
        <v>816</v>
      </c>
      <c r="G97" s="127" t="s">
        <v>817</v>
      </c>
      <c r="H97" t="s">
        <v>818</v>
      </c>
      <c r="I97" s="126" t="s">
        <v>819</v>
      </c>
      <c r="K97" s="126"/>
      <c r="L97" t="s">
        <v>820</v>
      </c>
      <c r="M97" t="s">
        <v>821</v>
      </c>
      <c r="N97" s="126" t="s">
        <v>822</v>
      </c>
    </row>
    <row r="98" spans="1:14">
      <c r="A98" s="117" t="s">
        <v>823</v>
      </c>
      <c r="B98" s="40">
        <v>42723</v>
      </c>
      <c r="C98" s="125" t="s">
        <v>113</v>
      </c>
      <c r="D98" s="1" t="s">
        <v>123</v>
      </c>
      <c r="F98" s="126" t="s">
        <v>824</v>
      </c>
      <c r="G98" s="127" t="s">
        <v>825</v>
      </c>
      <c r="H98" t="s">
        <v>831</v>
      </c>
      <c r="I98" s="126" t="s">
        <v>832</v>
      </c>
      <c r="L98" t="s">
        <v>828</v>
      </c>
      <c r="M98" t="s">
        <v>826</v>
      </c>
      <c r="N98" s="126" t="s">
        <v>827</v>
      </c>
    </row>
    <row r="99" spans="1:14" ht="33">
      <c r="A99" s="117" t="s">
        <v>829</v>
      </c>
      <c r="B99" s="40">
        <v>42723</v>
      </c>
      <c r="C99" s="125" t="s">
        <v>113</v>
      </c>
      <c r="D99" s="125" t="s">
        <v>123</v>
      </c>
      <c r="F99" s="126" t="s">
        <v>830</v>
      </c>
      <c r="G99" s="127" t="s">
        <v>833</v>
      </c>
      <c r="H99" t="s">
        <v>834</v>
      </c>
      <c r="I99" s="126" t="s">
        <v>835</v>
      </c>
      <c r="L99" s="117" t="s">
        <v>836</v>
      </c>
      <c r="M99" t="s">
        <v>838</v>
      </c>
      <c r="N99" s="126" t="s">
        <v>837</v>
      </c>
    </row>
    <row r="100" spans="1:14">
      <c r="A100" s="20" t="s">
        <v>839</v>
      </c>
      <c r="B100" s="40">
        <v>42721</v>
      </c>
      <c r="C100" s="125" t="s">
        <v>113</v>
      </c>
      <c r="D100" s="125" t="s">
        <v>114</v>
      </c>
      <c r="F100" s="126" t="s">
        <v>840</v>
      </c>
      <c r="G100" s="127" t="s">
        <v>841</v>
      </c>
      <c r="H100" t="s">
        <v>842</v>
      </c>
      <c r="I100" s="126" t="s">
        <v>843</v>
      </c>
      <c r="L100" s="124" t="s">
        <v>451</v>
      </c>
      <c r="M100" s="124" t="s">
        <v>235</v>
      </c>
      <c r="N100" s="126" t="s">
        <v>234</v>
      </c>
    </row>
    <row r="101" spans="1:14">
      <c r="A101" s="117" t="s">
        <v>2360</v>
      </c>
      <c r="B101" s="40">
        <v>42721</v>
      </c>
      <c r="C101" s="125" t="s">
        <v>113</v>
      </c>
      <c r="D101" s="125" t="s">
        <v>114</v>
      </c>
      <c r="F101" s="126" t="s">
        <v>844</v>
      </c>
      <c r="G101" s="127" t="s">
        <v>845</v>
      </c>
      <c r="H101" s="124" t="s">
        <v>318</v>
      </c>
      <c r="I101" s="126" t="s">
        <v>317</v>
      </c>
      <c r="L101" t="s">
        <v>846</v>
      </c>
      <c r="M101" t="s">
        <v>847</v>
      </c>
      <c r="N101" s="126" t="s">
        <v>848</v>
      </c>
    </row>
    <row r="102" spans="1:14">
      <c r="A102" s="127" t="s">
        <v>849</v>
      </c>
      <c r="B102" s="130">
        <v>42720</v>
      </c>
      <c r="C102" s="125" t="s">
        <v>113</v>
      </c>
      <c r="D102" s="125" t="s">
        <v>114</v>
      </c>
      <c r="F102" s="126" t="s">
        <v>850</v>
      </c>
      <c r="G102" s="127" t="s">
        <v>851</v>
      </c>
      <c r="H102" t="s">
        <v>852</v>
      </c>
      <c r="I102" s="126" t="s">
        <v>853</v>
      </c>
      <c r="L102" t="s">
        <v>854</v>
      </c>
      <c r="M102" t="s">
        <v>855</v>
      </c>
      <c r="N102" s="126" t="s">
        <v>856</v>
      </c>
    </row>
    <row r="103" spans="1:14">
      <c r="A103" s="129" t="s">
        <v>857</v>
      </c>
      <c r="B103" s="131">
        <v>42720</v>
      </c>
      <c r="C103" s="133" t="s">
        <v>113</v>
      </c>
      <c r="D103" s="133" t="s">
        <v>114</v>
      </c>
      <c r="F103" s="135" t="s">
        <v>858</v>
      </c>
      <c r="G103" s="136" t="s">
        <v>859</v>
      </c>
      <c r="H103" t="s">
        <v>860</v>
      </c>
      <c r="I103" s="135" t="s">
        <v>861</v>
      </c>
      <c r="L103" t="s">
        <v>862</v>
      </c>
      <c r="M103" t="s">
        <v>864</v>
      </c>
      <c r="N103" s="135" t="s">
        <v>863</v>
      </c>
    </row>
    <row r="104" spans="1:14">
      <c r="A104" s="127" t="s">
        <v>865</v>
      </c>
      <c r="B104" s="134">
        <v>42720</v>
      </c>
      <c r="C104" s="1" t="s">
        <v>113</v>
      </c>
      <c r="D104" s="1" t="s">
        <v>114</v>
      </c>
      <c r="F104" s="135" t="s">
        <v>866</v>
      </c>
      <c r="G104" s="136" t="s">
        <v>867</v>
      </c>
      <c r="H104" t="s">
        <v>868</v>
      </c>
      <c r="I104" s="135" t="s">
        <v>869</v>
      </c>
      <c r="L104" t="s">
        <v>870</v>
      </c>
      <c r="M104" t="s">
        <v>871</v>
      </c>
      <c r="N104" s="135" t="s">
        <v>872</v>
      </c>
    </row>
    <row r="105" spans="1:14">
      <c r="A105" s="127" t="s">
        <v>873</v>
      </c>
      <c r="B105" s="134">
        <v>42720</v>
      </c>
      <c r="C105" s="133" t="s">
        <v>113</v>
      </c>
      <c r="D105" s="133" t="s">
        <v>143</v>
      </c>
      <c r="F105" s="135" t="s">
        <v>874</v>
      </c>
      <c r="G105" s="136" t="s">
        <v>875</v>
      </c>
      <c r="H105" t="s">
        <v>876</v>
      </c>
      <c r="I105" s="135" t="s">
        <v>877</v>
      </c>
      <c r="L105" t="s">
        <v>879</v>
      </c>
      <c r="M105" t="s">
        <v>878</v>
      </c>
      <c r="N105" s="135" t="s">
        <v>880</v>
      </c>
    </row>
    <row r="106" spans="1:14" ht="33">
      <c r="A106" s="127" t="s">
        <v>881</v>
      </c>
      <c r="B106" s="134">
        <v>42720</v>
      </c>
      <c r="C106" s="133" t="s">
        <v>113</v>
      </c>
      <c r="D106" s="133" t="s">
        <v>114</v>
      </c>
      <c r="F106" s="135" t="s">
        <v>882</v>
      </c>
      <c r="G106" s="136" t="s">
        <v>884</v>
      </c>
      <c r="H106" s="127" t="s">
        <v>883</v>
      </c>
      <c r="I106" s="135" t="s">
        <v>885</v>
      </c>
      <c r="L106" t="s">
        <v>887</v>
      </c>
      <c r="M106" t="s">
        <v>886</v>
      </c>
      <c r="N106" s="135" t="s">
        <v>888</v>
      </c>
    </row>
    <row r="107" spans="1:14">
      <c r="A107" s="136" t="s">
        <v>889</v>
      </c>
      <c r="B107" s="134">
        <v>42720</v>
      </c>
      <c r="C107" s="133" t="s">
        <v>113</v>
      </c>
      <c r="D107" s="133" t="s">
        <v>114</v>
      </c>
      <c r="F107" s="135" t="s">
        <v>891</v>
      </c>
      <c r="G107" s="136" t="s">
        <v>892</v>
      </c>
      <c r="H107" t="s">
        <v>893</v>
      </c>
      <c r="I107" s="135" t="s">
        <v>890</v>
      </c>
      <c r="L107" s="137" t="s">
        <v>894</v>
      </c>
      <c r="M107" t="s">
        <v>895</v>
      </c>
      <c r="N107" s="135" t="s">
        <v>896</v>
      </c>
    </row>
    <row r="108" spans="1:14">
      <c r="A108" s="136" t="s">
        <v>897</v>
      </c>
      <c r="B108" s="134">
        <v>42720</v>
      </c>
      <c r="C108" s="133" t="s">
        <v>113</v>
      </c>
      <c r="D108" s="133" t="s">
        <v>114</v>
      </c>
      <c r="F108" s="135" t="s">
        <v>898</v>
      </c>
      <c r="G108" s="136" t="s">
        <v>900</v>
      </c>
      <c r="H108" s="132" t="s">
        <v>899</v>
      </c>
      <c r="I108" s="135" t="s">
        <v>901</v>
      </c>
      <c r="L108" t="s">
        <v>904</v>
      </c>
      <c r="M108" t="s">
        <v>903</v>
      </c>
      <c r="N108" s="135" t="s">
        <v>902</v>
      </c>
    </row>
    <row r="109" spans="1:14">
      <c r="A109" s="136" t="s">
        <v>905</v>
      </c>
      <c r="B109" s="134">
        <v>42720</v>
      </c>
      <c r="C109" s="133" t="s">
        <v>113</v>
      </c>
      <c r="D109" s="133" t="s">
        <v>114</v>
      </c>
      <c r="F109" s="135" t="s">
        <v>906</v>
      </c>
      <c r="G109" s="136" t="s">
        <v>908</v>
      </c>
      <c r="H109" t="s">
        <v>907</v>
      </c>
      <c r="I109" s="135" t="s">
        <v>909</v>
      </c>
      <c r="L109" t="s">
        <v>911</v>
      </c>
      <c r="M109" t="s">
        <v>910</v>
      </c>
      <c r="N109" s="135" t="s">
        <v>912</v>
      </c>
    </row>
    <row r="110" spans="1:14">
      <c r="A110" s="136" t="s">
        <v>913</v>
      </c>
      <c r="B110" s="134">
        <v>42719</v>
      </c>
      <c r="C110" s="133" t="s">
        <v>113</v>
      </c>
      <c r="D110" s="133" t="s">
        <v>114</v>
      </c>
      <c r="F110" s="135" t="s">
        <v>914</v>
      </c>
      <c r="G110" s="136" t="s">
        <v>916</v>
      </c>
      <c r="H110" t="s">
        <v>915</v>
      </c>
      <c r="I110" s="135" t="s">
        <v>917</v>
      </c>
      <c r="L110" t="s">
        <v>918</v>
      </c>
      <c r="M110" t="s">
        <v>919</v>
      </c>
      <c r="N110" s="135" t="s">
        <v>920</v>
      </c>
    </row>
    <row r="111" spans="1:14">
      <c r="A111" s="142" t="s">
        <v>921</v>
      </c>
      <c r="B111" s="140">
        <v>42719</v>
      </c>
      <c r="C111" s="139" t="s">
        <v>113</v>
      </c>
      <c r="D111" s="139" t="s">
        <v>114</v>
      </c>
      <c r="F111" s="141" t="s">
        <v>922</v>
      </c>
      <c r="G111" s="142" t="s">
        <v>923</v>
      </c>
      <c r="H111" t="s">
        <v>924</v>
      </c>
      <c r="I111" s="141" t="s">
        <v>925</v>
      </c>
      <c r="L111" t="s">
        <v>926</v>
      </c>
      <c r="M111" t="s">
        <v>927</v>
      </c>
      <c r="N111" s="141" t="s">
        <v>928</v>
      </c>
    </row>
    <row r="112" spans="1:14">
      <c r="A112" s="136" t="s">
        <v>929</v>
      </c>
      <c r="B112" s="140">
        <v>42719</v>
      </c>
      <c r="C112" s="139" t="s">
        <v>113</v>
      </c>
      <c r="D112" s="139" t="s">
        <v>114</v>
      </c>
      <c r="F112" s="141" t="s">
        <v>930</v>
      </c>
      <c r="G112" s="142" t="s">
        <v>933</v>
      </c>
      <c r="H112" t="s">
        <v>931</v>
      </c>
      <c r="I112" s="141" t="s">
        <v>932</v>
      </c>
      <c r="L112" t="s">
        <v>934</v>
      </c>
    </row>
    <row r="113" spans="1:16">
      <c r="A113" s="136" t="s">
        <v>935</v>
      </c>
      <c r="B113" s="140">
        <v>42719</v>
      </c>
      <c r="C113" s="139" t="s">
        <v>113</v>
      </c>
      <c r="D113" s="139" t="s">
        <v>114</v>
      </c>
      <c r="F113" s="141" t="s">
        <v>936</v>
      </c>
      <c r="G113" s="143" t="s">
        <v>377</v>
      </c>
      <c r="H113" s="138" t="s">
        <v>378</v>
      </c>
      <c r="I113" s="141" t="s">
        <v>379</v>
      </c>
      <c r="L113" t="s">
        <v>939</v>
      </c>
      <c r="M113" t="s">
        <v>938</v>
      </c>
      <c r="N113" s="141" t="s">
        <v>937</v>
      </c>
    </row>
    <row r="114" spans="1:16">
      <c r="A114" s="136" t="s">
        <v>940</v>
      </c>
      <c r="B114" s="140">
        <v>42719</v>
      </c>
      <c r="C114" s="139" t="s">
        <v>113</v>
      </c>
      <c r="D114" s="139" t="s">
        <v>114</v>
      </c>
      <c r="F114" s="141" t="s">
        <v>941</v>
      </c>
      <c r="G114" s="142" t="s">
        <v>943</v>
      </c>
      <c r="H114" t="s">
        <v>942</v>
      </c>
      <c r="I114" s="141" t="s">
        <v>944</v>
      </c>
      <c r="L114" t="s">
        <v>945</v>
      </c>
      <c r="M114" t="s">
        <v>947</v>
      </c>
      <c r="N114" s="141" t="s">
        <v>946</v>
      </c>
    </row>
    <row r="115" spans="1:16">
      <c r="A115" s="142" t="s">
        <v>940</v>
      </c>
      <c r="B115" s="140">
        <v>42719</v>
      </c>
      <c r="C115" s="139" t="s">
        <v>113</v>
      </c>
      <c r="D115" s="139" t="s">
        <v>114</v>
      </c>
      <c r="F115" s="141" t="s">
        <v>941</v>
      </c>
      <c r="G115" s="142" t="s">
        <v>943</v>
      </c>
      <c r="H115" s="138" t="s">
        <v>942</v>
      </c>
      <c r="I115" s="141" t="s">
        <v>944</v>
      </c>
      <c r="J115" s="138"/>
      <c r="L115" t="s">
        <v>948</v>
      </c>
      <c r="N115" s="141" t="s">
        <v>949</v>
      </c>
    </row>
    <row r="116" spans="1:16">
      <c r="A116" s="136" t="s">
        <v>950</v>
      </c>
      <c r="B116" s="140">
        <v>42719</v>
      </c>
      <c r="C116" s="139" t="s">
        <v>113</v>
      </c>
      <c r="D116" s="139" t="s">
        <v>114</v>
      </c>
      <c r="F116" s="141" t="s">
        <v>951</v>
      </c>
      <c r="G116" s="142" t="s">
        <v>952</v>
      </c>
      <c r="H116" t="s">
        <v>953</v>
      </c>
      <c r="I116" s="141" t="s">
        <v>954</v>
      </c>
      <c r="L116" t="s">
        <v>956</v>
      </c>
      <c r="M116" t="s">
        <v>955</v>
      </c>
      <c r="N116" s="141" t="s">
        <v>957</v>
      </c>
    </row>
    <row r="117" spans="1:16">
      <c r="A117" s="142" t="s">
        <v>958</v>
      </c>
      <c r="B117" s="140">
        <v>42719</v>
      </c>
      <c r="C117" s="139" t="s">
        <v>113</v>
      </c>
      <c r="D117" s="139" t="s">
        <v>114</v>
      </c>
      <c r="F117" s="141" t="s">
        <v>959</v>
      </c>
      <c r="G117" s="142" t="s">
        <v>960</v>
      </c>
      <c r="H117" t="s">
        <v>961</v>
      </c>
      <c r="I117" s="141" t="s">
        <v>962</v>
      </c>
      <c r="L117" t="s">
        <v>964</v>
      </c>
      <c r="N117" s="136" t="s">
        <v>963</v>
      </c>
    </row>
    <row r="118" spans="1:16">
      <c r="A118" s="148" t="s">
        <v>965</v>
      </c>
      <c r="B118" s="146">
        <v>42719</v>
      </c>
      <c r="C118" s="145" t="s">
        <v>113</v>
      </c>
      <c r="D118" s="145" t="s">
        <v>114</v>
      </c>
      <c r="F118" s="147" t="s">
        <v>966</v>
      </c>
      <c r="G118" s="148" t="s">
        <v>968</v>
      </c>
      <c r="H118" t="s">
        <v>967</v>
      </c>
      <c r="I118" s="147" t="s">
        <v>969</v>
      </c>
      <c r="L118" t="s">
        <v>970</v>
      </c>
    </row>
    <row r="119" spans="1:16">
      <c r="A119" s="136" t="s">
        <v>971</v>
      </c>
      <c r="B119" s="146">
        <v>42719</v>
      </c>
      <c r="C119" s="145" t="s">
        <v>113</v>
      </c>
      <c r="D119" s="145" t="s">
        <v>114</v>
      </c>
      <c r="F119" s="147" t="s">
        <v>972</v>
      </c>
      <c r="G119" s="148" t="s">
        <v>973</v>
      </c>
      <c r="H119" t="s">
        <v>974</v>
      </c>
      <c r="I119" s="147" t="s">
        <v>975</v>
      </c>
      <c r="L119" t="s">
        <v>976</v>
      </c>
    </row>
    <row r="120" spans="1:16">
      <c r="A120" s="136" t="s">
        <v>977</v>
      </c>
      <c r="B120" s="146">
        <v>42719</v>
      </c>
      <c r="C120" s="145" t="s">
        <v>113</v>
      </c>
      <c r="D120" s="145" t="s">
        <v>114</v>
      </c>
      <c r="F120" s="147" t="s">
        <v>982</v>
      </c>
      <c r="G120" s="148" t="s">
        <v>980</v>
      </c>
      <c r="H120" t="s">
        <v>979</v>
      </c>
      <c r="I120" s="147" t="s">
        <v>978</v>
      </c>
      <c r="L120" t="s">
        <v>981</v>
      </c>
    </row>
    <row r="121" spans="1:16">
      <c r="A121" s="136" t="s">
        <v>983</v>
      </c>
      <c r="B121" s="146">
        <v>42719</v>
      </c>
      <c r="C121" s="145" t="s">
        <v>113</v>
      </c>
      <c r="D121" s="145" t="s">
        <v>114</v>
      </c>
      <c r="F121" s="147" t="s">
        <v>984</v>
      </c>
      <c r="G121" s="148" t="s">
        <v>985</v>
      </c>
      <c r="H121" t="s">
        <v>987</v>
      </c>
      <c r="I121" s="147" t="s">
        <v>986</v>
      </c>
      <c r="L121" t="s">
        <v>989</v>
      </c>
      <c r="M121" t="s">
        <v>990</v>
      </c>
      <c r="N121" s="147" t="s">
        <v>988</v>
      </c>
    </row>
    <row r="122" spans="1:16">
      <c r="A122" s="136" t="s">
        <v>991</v>
      </c>
      <c r="B122" s="146">
        <v>42719</v>
      </c>
      <c r="C122" s="145" t="s">
        <v>113</v>
      </c>
      <c r="D122" s="145" t="s">
        <v>123</v>
      </c>
      <c r="F122" s="147" t="s">
        <v>993</v>
      </c>
      <c r="G122" s="148" t="s">
        <v>994</v>
      </c>
      <c r="H122" t="s">
        <v>995</v>
      </c>
      <c r="I122" s="147" t="s">
        <v>992</v>
      </c>
      <c r="L122" t="s">
        <v>997</v>
      </c>
      <c r="N122" s="147" t="s">
        <v>996</v>
      </c>
    </row>
    <row r="123" spans="1:16">
      <c r="A123" s="136" t="s">
        <v>998</v>
      </c>
      <c r="B123" s="146">
        <v>42719</v>
      </c>
      <c r="C123" s="145" t="s">
        <v>113</v>
      </c>
      <c r="D123" s="145" t="s">
        <v>123</v>
      </c>
      <c r="F123" s="147" t="s">
        <v>999</v>
      </c>
      <c r="G123" s="148" t="s">
        <v>1000</v>
      </c>
      <c r="H123" t="s">
        <v>1001</v>
      </c>
      <c r="I123" s="147" t="s">
        <v>1002</v>
      </c>
      <c r="L123" t="s">
        <v>1003</v>
      </c>
      <c r="M123" t="s">
        <v>1004</v>
      </c>
      <c r="N123" s="147" t="s">
        <v>1005</v>
      </c>
    </row>
    <row r="124" spans="1:16">
      <c r="A124" s="136" t="s">
        <v>1006</v>
      </c>
      <c r="B124" s="146">
        <v>42719</v>
      </c>
      <c r="C124" s="145" t="s">
        <v>113</v>
      </c>
      <c r="D124" s="1" t="s">
        <v>114</v>
      </c>
      <c r="F124" s="147" t="s">
        <v>1007</v>
      </c>
      <c r="G124" s="148" t="s">
        <v>1008</v>
      </c>
      <c r="H124" t="s">
        <v>1009</v>
      </c>
      <c r="I124" s="147" t="s">
        <v>1010</v>
      </c>
      <c r="L124" t="s">
        <v>1011</v>
      </c>
    </row>
    <row r="125" spans="1:16">
      <c r="A125" s="154" t="s">
        <v>1012</v>
      </c>
      <c r="B125" s="152">
        <v>42719</v>
      </c>
      <c r="C125" s="151" t="s">
        <v>113</v>
      </c>
      <c r="D125" s="151" t="s">
        <v>114</v>
      </c>
      <c r="F125" s="153" t="s">
        <v>1013</v>
      </c>
      <c r="G125" s="149" t="s">
        <v>268</v>
      </c>
      <c r="H125" s="144" t="s">
        <v>269</v>
      </c>
      <c r="I125" s="147" t="s">
        <v>270</v>
      </c>
      <c r="L125" t="s">
        <v>1015</v>
      </c>
      <c r="M125" t="s">
        <v>1016</v>
      </c>
      <c r="N125" s="153" t="s">
        <v>1014</v>
      </c>
    </row>
    <row r="126" spans="1:16">
      <c r="A126" s="154" t="s">
        <v>1017</v>
      </c>
      <c r="B126" s="152">
        <v>42719</v>
      </c>
      <c r="C126" s="151" t="s">
        <v>113</v>
      </c>
      <c r="D126" s="151" t="s">
        <v>114</v>
      </c>
      <c r="F126" s="153" t="s">
        <v>1018</v>
      </c>
      <c r="G126" s="154" t="s">
        <v>1019</v>
      </c>
      <c r="H126" t="s">
        <v>1020</v>
      </c>
      <c r="I126" s="153" t="s">
        <v>1021</v>
      </c>
      <c r="L126" t="s">
        <v>1023</v>
      </c>
      <c r="M126" t="s">
        <v>1022</v>
      </c>
      <c r="N126" s="153" t="s">
        <v>1024</v>
      </c>
    </row>
    <row r="127" spans="1:16">
      <c r="A127" s="136" t="s">
        <v>1025</v>
      </c>
      <c r="B127" s="152">
        <v>42718</v>
      </c>
      <c r="C127" s="151" t="s">
        <v>113</v>
      </c>
      <c r="D127" s="151" t="s">
        <v>114</v>
      </c>
      <c r="F127" s="153" t="s">
        <v>1026</v>
      </c>
      <c r="G127" s="154" t="s">
        <v>1027</v>
      </c>
      <c r="I127" s="153" t="s">
        <v>1028</v>
      </c>
      <c r="L127" s="155" t="s">
        <v>355</v>
      </c>
      <c r="M127" s="150" t="s">
        <v>354</v>
      </c>
      <c r="N127" s="153" t="s">
        <v>356</v>
      </c>
      <c r="O127" s="153" t="s">
        <v>317</v>
      </c>
      <c r="P127" s="150" t="s">
        <v>318</v>
      </c>
    </row>
    <row r="128" spans="1:16">
      <c r="A128" s="136" t="s">
        <v>1029</v>
      </c>
      <c r="B128" s="152">
        <v>42718</v>
      </c>
      <c r="C128" s="151" t="s">
        <v>113</v>
      </c>
      <c r="D128" s="151" t="s">
        <v>114</v>
      </c>
      <c r="F128" s="153" t="s">
        <v>1031</v>
      </c>
      <c r="G128" s="154" t="s">
        <v>1032</v>
      </c>
      <c r="H128" t="s">
        <v>1030</v>
      </c>
      <c r="L128" s="155" t="s">
        <v>1033</v>
      </c>
    </row>
    <row r="129" spans="1:16">
      <c r="A129" s="136" t="s">
        <v>1034</v>
      </c>
      <c r="B129" s="152">
        <v>42718</v>
      </c>
      <c r="C129" s="151" t="s">
        <v>113</v>
      </c>
      <c r="D129" s="151" t="s">
        <v>1043</v>
      </c>
      <c r="F129" s="153" t="s">
        <v>1035</v>
      </c>
      <c r="G129" s="154" t="s">
        <v>1037</v>
      </c>
      <c r="H129" t="s">
        <v>1036</v>
      </c>
      <c r="I129" s="153" t="s">
        <v>1038</v>
      </c>
      <c r="L129" s="155" t="s">
        <v>1040</v>
      </c>
      <c r="M129" s="155" t="s">
        <v>1041</v>
      </c>
      <c r="N129" s="153" t="s">
        <v>1039</v>
      </c>
    </row>
    <row r="130" spans="1:16">
      <c r="A130" s="136" t="s">
        <v>1042</v>
      </c>
      <c r="B130" s="152">
        <v>42718</v>
      </c>
      <c r="C130" s="151" t="s">
        <v>113</v>
      </c>
      <c r="D130" s="1" t="s">
        <v>123</v>
      </c>
      <c r="F130" s="153" t="s">
        <v>1044</v>
      </c>
      <c r="G130" s="154" t="s">
        <v>1045</v>
      </c>
      <c r="H130" t="s">
        <v>1046</v>
      </c>
      <c r="I130" s="153" t="s">
        <v>1047</v>
      </c>
      <c r="L130" s="155" t="s">
        <v>1048</v>
      </c>
      <c r="M130" s="155" t="s">
        <v>1049</v>
      </c>
      <c r="N130" s="153" t="s">
        <v>1050</v>
      </c>
    </row>
    <row r="131" spans="1:16">
      <c r="A131" s="136" t="s">
        <v>1051</v>
      </c>
      <c r="B131" s="152">
        <v>42718</v>
      </c>
      <c r="C131" s="151" t="s">
        <v>113</v>
      </c>
      <c r="D131" s="151" t="s">
        <v>123</v>
      </c>
      <c r="F131" s="153" t="s">
        <v>1052</v>
      </c>
      <c r="G131" s="154" t="s">
        <v>1053</v>
      </c>
      <c r="H131" t="s">
        <v>1055</v>
      </c>
      <c r="I131" s="153" t="s">
        <v>1054</v>
      </c>
      <c r="L131" s="155" t="s">
        <v>1056</v>
      </c>
    </row>
    <row r="132" spans="1:16">
      <c r="A132" s="136" t="s">
        <v>1057</v>
      </c>
      <c r="B132" s="152">
        <v>42718</v>
      </c>
      <c r="C132" s="151" t="s">
        <v>113</v>
      </c>
      <c r="D132" s="1" t="s">
        <v>143</v>
      </c>
      <c r="F132" s="153" t="s">
        <v>1060</v>
      </c>
      <c r="G132" s="154" t="s">
        <v>1061</v>
      </c>
      <c r="H132" t="s">
        <v>1059</v>
      </c>
      <c r="I132" s="153" t="s">
        <v>1058</v>
      </c>
      <c r="L132" s="155" t="s">
        <v>1062</v>
      </c>
      <c r="M132" s="155" t="s">
        <v>1064</v>
      </c>
      <c r="N132" s="153" t="s">
        <v>1063</v>
      </c>
    </row>
    <row r="133" spans="1:16">
      <c r="A133" s="154" t="s">
        <v>1065</v>
      </c>
      <c r="B133" s="152">
        <v>42717</v>
      </c>
      <c r="C133" s="151" t="s">
        <v>113</v>
      </c>
      <c r="D133" s="1" t="s">
        <v>114</v>
      </c>
      <c r="F133" s="153" t="s">
        <v>1066</v>
      </c>
      <c r="G133" s="154" t="s">
        <v>1067</v>
      </c>
      <c r="H133" t="s">
        <v>1068</v>
      </c>
      <c r="I133" s="153" t="s">
        <v>1069</v>
      </c>
      <c r="L133" s="155" t="s">
        <v>1070</v>
      </c>
    </row>
    <row r="134" spans="1:16">
      <c r="A134" s="154" t="s">
        <v>1071</v>
      </c>
      <c r="B134" s="152">
        <v>42717</v>
      </c>
      <c r="C134" s="151" t="s">
        <v>113</v>
      </c>
      <c r="D134" s="151" t="s">
        <v>114</v>
      </c>
      <c r="F134" s="153" t="s">
        <v>1072</v>
      </c>
      <c r="G134" s="154" t="s">
        <v>1073</v>
      </c>
      <c r="H134" t="s">
        <v>1074</v>
      </c>
      <c r="I134" s="153" t="s">
        <v>1075</v>
      </c>
      <c r="L134" s="155" t="s">
        <v>1077</v>
      </c>
      <c r="M134" s="155" t="s">
        <v>1078</v>
      </c>
      <c r="N134" s="153" t="s">
        <v>1076</v>
      </c>
    </row>
    <row r="135" spans="1:16">
      <c r="A135" s="154" t="s">
        <v>1079</v>
      </c>
      <c r="B135" s="152">
        <v>42717</v>
      </c>
      <c r="C135" s="151" t="s">
        <v>113</v>
      </c>
      <c r="D135" s="151" t="s">
        <v>114</v>
      </c>
      <c r="F135" s="153" t="s">
        <v>1080</v>
      </c>
      <c r="G135" s="155" t="s">
        <v>355</v>
      </c>
      <c r="H135" s="150" t="s">
        <v>354</v>
      </c>
      <c r="I135" s="153" t="s">
        <v>356</v>
      </c>
      <c r="J135" s="153" t="s">
        <v>317</v>
      </c>
      <c r="K135" s="150" t="s">
        <v>318</v>
      </c>
      <c r="L135" s="155" t="s">
        <v>1081</v>
      </c>
      <c r="M135" s="155" t="s">
        <v>1082</v>
      </c>
      <c r="N135" s="38" t="s">
        <v>1083</v>
      </c>
    </row>
    <row r="136" spans="1:16">
      <c r="A136" s="160" t="s">
        <v>1084</v>
      </c>
      <c r="B136" s="158">
        <v>42717</v>
      </c>
      <c r="C136" s="157" t="s">
        <v>113</v>
      </c>
      <c r="D136" s="157" t="s">
        <v>114</v>
      </c>
      <c r="F136" s="159" t="s">
        <v>1085</v>
      </c>
      <c r="G136" s="160" t="s">
        <v>973</v>
      </c>
      <c r="H136" s="156" t="s">
        <v>974</v>
      </c>
      <c r="I136" s="159" t="s">
        <v>975</v>
      </c>
      <c r="L136" s="161" t="s">
        <v>1086</v>
      </c>
    </row>
    <row r="137" spans="1:16">
      <c r="A137" s="160" t="s">
        <v>1087</v>
      </c>
      <c r="B137" s="158">
        <v>42717</v>
      </c>
      <c r="C137" s="157" t="s">
        <v>113</v>
      </c>
      <c r="D137" s="157" t="s">
        <v>114</v>
      </c>
      <c r="F137" s="159" t="s">
        <v>1088</v>
      </c>
      <c r="G137" s="160" t="s">
        <v>1089</v>
      </c>
      <c r="H137" t="s">
        <v>1090</v>
      </c>
      <c r="I137" s="159" t="s">
        <v>1091</v>
      </c>
      <c r="L137" s="161" t="s">
        <v>1092</v>
      </c>
      <c r="M137" s="161" t="s">
        <v>1093</v>
      </c>
      <c r="N137" s="38" t="s">
        <v>1094</v>
      </c>
    </row>
    <row r="138" spans="1:16">
      <c r="A138" s="160" t="s">
        <v>1095</v>
      </c>
      <c r="B138" s="158">
        <v>42717</v>
      </c>
      <c r="C138" s="157" t="s">
        <v>113</v>
      </c>
      <c r="D138" s="157" t="s">
        <v>114</v>
      </c>
      <c r="F138" s="159" t="s">
        <v>1096</v>
      </c>
      <c r="G138" s="160" t="s">
        <v>1098</v>
      </c>
      <c r="H138" t="s">
        <v>1097</v>
      </c>
      <c r="I138" s="159" t="s">
        <v>1099</v>
      </c>
      <c r="L138" s="161" t="s">
        <v>1101</v>
      </c>
      <c r="M138" s="161" t="s">
        <v>1100</v>
      </c>
      <c r="N138" s="38" t="s">
        <v>1102</v>
      </c>
    </row>
    <row r="139" spans="1:16">
      <c r="A139" s="160" t="s">
        <v>1103</v>
      </c>
      <c r="B139" s="158">
        <v>42717</v>
      </c>
      <c r="C139" s="157" t="s">
        <v>113</v>
      </c>
      <c r="D139" s="157" t="s">
        <v>114</v>
      </c>
      <c r="F139" s="159" t="s">
        <v>1104</v>
      </c>
      <c r="G139" s="161" t="s">
        <v>377</v>
      </c>
      <c r="H139" s="156" t="s">
        <v>378</v>
      </c>
      <c r="I139" s="159" t="s">
        <v>379</v>
      </c>
      <c r="L139" s="161" t="s">
        <v>1105</v>
      </c>
      <c r="M139" s="161" t="s">
        <v>1107</v>
      </c>
      <c r="N139" s="159" t="s">
        <v>1106</v>
      </c>
      <c r="O139" s="38" t="s">
        <v>1109</v>
      </c>
      <c r="P139" t="s">
        <v>1108</v>
      </c>
    </row>
    <row r="140" spans="1:16">
      <c r="A140" s="160" t="s">
        <v>1110</v>
      </c>
      <c r="B140" s="158">
        <v>42716</v>
      </c>
      <c r="C140" s="157" t="s">
        <v>113</v>
      </c>
      <c r="D140" s="157" t="s">
        <v>114</v>
      </c>
      <c r="F140" s="159" t="s">
        <v>1111</v>
      </c>
      <c r="G140" s="160" t="s">
        <v>1112</v>
      </c>
      <c r="I140" s="159" t="s">
        <v>1113</v>
      </c>
      <c r="L140" s="161" t="s">
        <v>1114</v>
      </c>
      <c r="M140" s="161" t="s">
        <v>1116</v>
      </c>
      <c r="N140" s="159" t="s">
        <v>1115</v>
      </c>
    </row>
    <row r="141" spans="1:16" ht="49.5">
      <c r="A141" s="166" t="s">
        <v>1117</v>
      </c>
      <c r="B141" s="164">
        <v>42716</v>
      </c>
      <c r="C141" s="163" t="s">
        <v>113</v>
      </c>
      <c r="D141" s="163" t="s">
        <v>114</v>
      </c>
      <c r="F141" s="168" t="s">
        <v>1118</v>
      </c>
      <c r="G141" s="166" t="s">
        <v>1120</v>
      </c>
      <c r="H141" t="s">
        <v>1119</v>
      </c>
      <c r="I141" s="165" t="s">
        <v>1121</v>
      </c>
      <c r="L141" s="167" t="s">
        <v>1122</v>
      </c>
      <c r="M141" s="167" t="s">
        <v>1124</v>
      </c>
      <c r="N141" s="165" t="s">
        <v>1123</v>
      </c>
    </row>
    <row r="142" spans="1:16">
      <c r="A142" s="160" t="s">
        <v>1125</v>
      </c>
      <c r="B142" s="164">
        <v>42716</v>
      </c>
      <c r="C142" s="163" t="s">
        <v>113</v>
      </c>
      <c r="D142" s="163" t="s">
        <v>114</v>
      </c>
      <c r="F142" s="165" t="s">
        <v>1126</v>
      </c>
      <c r="G142" s="166" t="s">
        <v>1127</v>
      </c>
      <c r="H142" t="s">
        <v>1129</v>
      </c>
      <c r="I142" s="165" t="s">
        <v>1128</v>
      </c>
      <c r="L142" s="167" t="s">
        <v>1131</v>
      </c>
      <c r="M142" s="167" t="s">
        <v>1132</v>
      </c>
      <c r="N142" s="165" t="s">
        <v>1130</v>
      </c>
    </row>
    <row r="143" spans="1:16">
      <c r="A143" s="160" t="s">
        <v>1133</v>
      </c>
      <c r="B143" s="164">
        <v>42716</v>
      </c>
      <c r="C143" s="163" t="s">
        <v>113</v>
      </c>
      <c r="D143" s="163" t="s">
        <v>114</v>
      </c>
      <c r="F143" s="165" t="s">
        <v>1134</v>
      </c>
      <c r="G143" s="166" t="s">
        <v>1136</v>
      </c>
      <c r="H143" t="s">
        <v>1137</v>
      </c>
      <c r="I143" s="165" t="s">
        <v>1135</v>
      </c>
      <c r="L143" s="167" t="s">
        <v>1138</v>
      </c>
      <c r="M143" s="167" t="s">
        <v>1140</v>
      </c>
      <c r="N143" s="165" t="s">
        <v>1139</v>
      </c>
    </row>
    <row r="144" spans="1:16" ht="66">
      <c r="A144" s="160" t="s">
        <v>1141</v>
      </c>
      <c r="B144" s="164">
        <v>42716</v>
      </c>
      <c r="C144" s="163" t="s">
        <v>113</v>
      </c>
      <c r="D144" s="163" t="s">
        <v>114</v>
      </c>
      <c r="F144" s="165" t="s">
        <v>1142</v>
      </c>
      <c r="G144" s="166" t="s">
        <v>1145</v>
      </c>
      <c r="H144" s="160" t="s">
        <v>1143</v>
      </c>
      <c r="I144" s="165" t="s">
        <v>1144</v>
      </c>
      <c r="J144" s="165" t="s">
        <v>1146</v>
      </c>
      <c r="K144" t="s">
        <v>1147</v>
      </c>
      <c r="L144" s="167" t="s">
        <v>1149</v>
      </c>
      <c r="M144" s="167"/>
      <c r="N144" s="38" t="s">
        <v>1148</v>
      </c>
    </row>
    <row r="145" spans="1:16">
      <c r="A145" s="160" t="s">
        <v>1150</v>
      </c>
      <c r="B145" s="164">
        <v>42715</v>
      </c>
      <c r="C145" s="163" t="s">
        <v>113</v>
      </c>
      <c r="D145" s="163" t="s">
        <v>114</v>
      </c>
      <c r="F145" s="165" t="s">
        <v>1151</v>
      </c>
      <c r="G145" s="162" t="s">
        <v>1003</v>
      </c>
      <c r="H145" s="162" t="s">
        <v>1004</v>
      </c>
      <c r="I145" s="165" t="s">
        <v>1005</v>
      </c>
      <c r="L145" s="167" t="s">
        <v>1152</v>
      </c>
      <c r="M145" s="167" t="s">
        <v>1153</v>
      </c>
      <c r="N145" s="38" t="s">
        <v>1154</v>
      </c>
    </row>
    <row r="146" spans="1:16">
      <c r="A146" s="160" t="s">
        <v>1155</v>
      </c>
      <c r="B146" s="164">
        <v>42713</v>
      </c>
      <c r="C146" s="163" t="s">
        <v>113</v>
      </c>
      <c r="D146" s="163" t="s">
        <v>114</v>
      </c>
      <c r="F146" s="165" t="s">
        <v>1156</v>
      </c>
      <c r="G146" s="166" t="s">
        <v>1157</v>
      </c>
      <c r="H146" t="s">
        <v>1158</v>
      </c>
      <c r="I146" s="165" t="s">
        <v>1159</v>
      </c>
      <c r="L146" s="167" t="s">
        <v>1169</v>
      </c>
      <c r="M146" s="167" t="s">
        <v>1160</v>
      </c>
      <c r="N146" s="38" t="s">
        <v>1161</v>
      </c>
      <c r="O146" s="165" t="s">
        <v>1163</v>
      </c>
      <c r="P146" s="167" t="s">
        <v>1162</v>
      </c>
    </row>
    <row r="147" spans="1:16">
      <c r="A147" s="173" t="s">
        <v>1164</v>
      </c>
      <c r="B147" s="171">
        <v>42713</v>
      </c>
      <c r="C147" s="170" t="s">
        <v>113</v>
      </c>
      <c r="D147" s="170" t="s">
        <v>114</v>
      </c>
      <c r="F147" s="172" t="s">
        <v>1165</v>
      </c>
      <c r="G147" s="173" t="s">
        <v>1166</v>
      </c>
      <c r="H147" t="s">
        <v>1167</v>
      </c>
      <c r="I147" s="172" t="s">
        <v>1168</v>
      </c>
      <c r="L147" s="174" t="s">
        <v>1170</v>
      </c>
      <c r="M147" s="174" t="s">
        <v>1171</v>
      </c>
      <c r="N147" s="38" t="s">
        <v>1172</v>
      </c>
    </row>
    <row r="148" spans="1:16">
      <c r="A148" s="160" t="s">
        <v>1173</v>
      </c>
      <c r="B148" s="171">
        <v>42713</v>
      </c>
      <c r="C148" s="170" t="s">
        <v>113</v>
      </c>
      <c r="D148" s="170" t="s">
        <v>114</v>
      </c>
      <c r="F148" s="172" t="s">
        <v>1174</v>
      </c>
      <c r="G148" s="173" t="s">
        <v>1177</v>
      </c>
      <c r="H148" s="169" t="s">
        <v>1175</v>
      </c>
      <c r="I148" s="172" t="s">
        <v>1176</v>
      </c>
      <c r="L148" s="174" t="s">
        <v>1178</v>
      </c>
    </row>
    <row r="149" spans="1:16">
      <c r="A149" s="160" t="s">
        <v>1179</v>
      </c>
      <c r="B149" s="171">
        <v>42713</v>
      </c>
      <c r="C149" s="170" t="s">
        <v>113</v>
      </c>
      <c r="D149" s="170" t="s">
        <v>114</v>
      </c>
      <c r="F149" s="172" t="s">
        <v>1183</v>
      </c>
      <c r="G149" s="173" t="s">
        <v>1182</v>
      </c>
      <c r="H149" t="s">
        <v>1180</v>
      </c>
      <c r="I149" s="172" t="s">
        <v>1181</v>
      </c>
      <c r="J149" s="172" t="s">
        <v>317</v>
      </c>
      <c r="K149" s="169" t="s">
        <v>318</v>
      </c>
      <c r="L149" s="174" t="s">
        <v>1184</v>
      </c>
      <c r="M149" s="174" t="s">
        <v>1185</v>
      </c>
      <c r="N149" s="38" t="s">
        <v>1186</v>
      </c>
    </row>
    <row r="150" spans="1:16">
      <c r="A150" s="173" t="s">
        <v>1187</v>
      </c>
      <c r="B150" s="171">
        <v>42713</v>
      </c>
      <c r="C150" s="170" t="s">
        <v>113</v>
      </c>
      <c r="D150" s="170" t="s">
        <v>114</v>
      </c>
      <c r="F150" s="172" t="s">
        <v>1188</v>
      </c>
      <c r="G150" s="173" t="s">
        <v>1189</v>
      </c>
      <c r="I150" s="172" t="s">
        <v>1190</v>
      </c>
      <c r="L150" s="174" t="s">
        <v>1193</v>
      </c>
      <c r="M150" s="174" t="s">
        <v>1192</v>
      </c>
      <c r="N150" s="172" t="s">
        <v>1191</v>
      </c>
      <c r="O150" s="172" t="s">
        <v>242</v>
      </c>
      <c r="P150" s="169" t="s">
        <v>241</v>
      </c>
    </row>
    <row r="151" spans="1:16">
      <c r="A151" s="173" t="s">
        <v>1194</v>
      </c>
      <c r="B151" s="171">
        <v>42713</v>
      </c>
      <c r="C151" s="170" t="s">
        <v>113</v>
      </c>
      <c r="D151" s="170" t="s">
        <v>114</v>
      </c>
      <c r="F151" s="172" t="s">
        <v>1195</v>
      </c>
      <c r="G151" s="173" t="s">
        <v>1198</v>
      </c>
      <c r="H151" t="s">
        <v>1196</v>
      </c>
      <c r="I151" s="172" t="s">
        <v>1197</v>
      </c>
      <c r="J151" s="172" t="s">
        <v>436</v>
      </c>
      <c r="K151" s="169" t="s">
        <v>374</v>
      </c>
      <c r="L151" s="174" t="s">
        <v>1199</v>
      </c>
      <c r="M151" s="174" t="s">
        <v>1200</v>
      </c>
      <c r="N151" s="38" t="s">
        <v>1201</v>
      </c>
    </row>
    <row r="152" spans="1:16" ht="49.5">
      <c r="A152" s="173" t="s">
        <v>1202</v>
      </c>
      <c r="B152" s="171">
        <v>42713</v>
      </c>
      <c r="C152" s="170" t="s">
        <v>113</v>
      </c>
      <c r="D152" s="170" t="s">
        <v>114</v>
      </c>
      <c r="F152" s="168" t="s">
        <v>1203</v>
      </c>
      <c r="G152" s="173" t="s">
        <v>1204</v>
      </c>
      <c r="H152" t="s">
        <v>1205</v>
      </c>
      <c r="J152" s="172" t="s">
        <v>1206</v>
      </c>
      <c r="L152" s="174" t="s">
        <v>1207</v>
      </c>
      <c r="M152" s="174" t="s">
        <v>1209</v>
      </c>
      <c r="N152" s="172" t="s">
        <v>1208</v>
      </c>
    </row>
    <row r="153" spans="1:16" ht="49.5">
      <c r="A153" s="173" t="s">
        <v>1202</v>
      </c>
      <c r="B153" s="171">
        <v>42713</v>
      </c>
      <c r="C153" s="170" t="s">
        <v>113</v>
      </c>
      <c r="D153" s="170" t="s">
        <v>114</v>
      </c>
      <c r="F153" s="168" t="s">
        <v>1203</v>
      </c>
      <c r="G153" s="173" t="s">
        <v>1204</v>
      </c>
      <c r="H153" s="169" t="s">
        <v>1205</v>
      </c>
      <c r="I153" s="169"/>
      <c r="J153" s="172" t="s">
        <v>1206</v>
      </c>
      <c r="L153" s="174" t="s">
        <v>1211</v>
      </c>
      <c r="M153" s="174" t="s">
        <v>1212</v>
      </c>
      <c r="N153" s="172" t="s">
        <v>1210</v>
      </c>
    </row>
    <row r="154" spans="1:16">
      <c r="A154" s="173" t="s">
        <v>1213</v>
      </c>
      <c r="B154" s="171">
        <v>42713</v>
      </c>
      <c r="C154" s="170" t="s">
        <v>113</v>
      </c>
      <c r="D154" s="170" t="s">
        <v>114</v>
      </c>
      <c r="F154" s="172" t="s">
        <v>1214</v>
      </c>
      <c r="G154" s="169" t="s">
        <v>125</v>
      </c>
      <c r="H154" s="169" t="s">
        <v>146</v>
      </c>
      <c r="I154" s="172" t="s">
        <v>1218</v>
      </c>
      <c r="L154" s="174" t="s">
        <v>1216</v>
      </c>
      <c r="M154" s="174" t="s">
        <v>1215</v>
      </c>
      <c r="N154" s="38" t="s">
        <v>1217</v>
      </c>
    </row>
    <row r="155" spans="1:16">
      <c r="A155" s="173" t="s">
        <v>1213</v>
      </c>
      <c r="B155" s="171">
        <v>42713</v>
      </c>
      <c r="C155" s="170" t="s">
        <v>113</v>
      </c>
      <c r="D155" s="170" t="s">
        <v>114</v>
      </c>
      <c r="F155" s="172" t="s">
        <v>1214</v>
      </c>
      <c r="G155" s="169" t="s">
        <v>125</v>
      </c>
      <c r="H155" s="169" t="s">
        <v>146</v>
      </c>
      <c r="I155" s="172" t="s">
        <v>1218</v>
      </c>
      <c r="L155" s="174" t="s">
        <v>1219</v>
      </c>
      <c r="M155" s="174" t="s">
        <v>1220</v>
      </c>
      <c r="N155" s="38" t="s">
        <v>1221</v>
      </c>
    </row>
    <row r="156" spans="1:16">
      <c r="A156" s="179" t="s">
        <v>1223</v>
      </c>
      <c r="B156" s="177">
        <v>42713</v>
      </c>
      <c r="C156" s="176" t="s">
        <v>113</v>
      </c>
      <c r="D156" s="1" t="s">
        <v>114</v>
      </c>
      <c r="F156" s="178" t="s">
        <v>1222</v>
      </c>
      <c r="G156" s="180" t="s">
        <v>355</v>
      </c>
      <c r="H156" s="175" t="s">
        <v>354</v>
      </c>
      <c r="I156" s="178" t="s">
        <v>356</v>
      </c>
      <c r="J156" s="178" t="s">
        <v>317</v>
      </c>
      <c r="K156" s="175" t="s">
        <v>318</v>
      </c>
      <c r="L156" s="175" t="s">
        <v>854</v>
      </c>
      <c r="M156" s="175" t="s">
        <v>855</v>
      </c>
      <c r="N156" s="178" t="s">
        <v>856</v>
      </c>
    </row>
    <row r="157" spans="1:16">
      <c r="A157" s="173" t="s">
        <v>1224</v>
      </c>
      <c r="B157" s="177">
        <v>42713</v>
      </c>
      <c r="C157" s="176" t="s">
        <v>113</v>
      </c>
      <c r="D157" s="176" t="s">
        <v>114</v>
      </c>
      <c r="F157" s="178" t="s">
        <v>1225</v>
      </c>
      <c r="G157" s="180" t="s">
        <v>1226</v>
      </c>
      <c r="H157" t="s">
        <v>1228</v>
      </c>
      <c r="I157" s="178" t="s">
        <v>1227</v>
      </c>
      <c r="L157" t="s">
        <v>1230</v>
      </c>
      <c r="M157" t="s">
        <v>1231</v>
      </c>
      <c r="N157" s="178" t="s">
        <v>1229</v>
      </c>
    </row>
    <row r="158" spans="1:16">
      <c r="A158" s="173" t="s">
        <v>1232</v>
      </c>
      <c r="B158" s="177">
        <v>42713</v>
      </c>
      <c r="C158" s="176" t="s">
        <v>113</v>
      </c>
      <c r="D158" s="176" t="s">
        <v>114</v>
      </c>
      <c r="F158" s="178" t="s">
        <v>1233</v>
      </c>
      <c r="G158" s="180" t="s">
        <v>1236</v>
      </c>
      <c r="H158" t="s">
        <v>1235</v>
      </c>
      <c r="I158" s="178" t="s">
        <v>1234</v>
      </c>
      <c r="L158" t="s">
        <v>1238</v>
      </c>
      <c r="M158" t="s">
        <v>1237</v>
      </c>
      <c r="N158" s="178" t="s">
        <v>1239</v>
      </c>
    </row>
    <row r="159" spans="1:16">
      <c r="A159" s="185" t="s">
        <v>1240</v>
      </c>
      <c r="B159" s="183">
        <v>42712</v>
      </c>
      <c r="C159" s="182" t="s">
        <v>113</v>
      </c>
      <c r="D159" s="182" t="s">
        <v>114</v>
      </c>
      <c r="F159" s="184" t="s">
        <v>1241</v>
      </c>
      <c r="G159" s="186" t="s">
        <v>1242</v>
      </c>
      <c r="H159" t="s">
        <v>1243</v>
      </c>
      <c r="I159" s="184" t="s">
        <v>1245</v>
      </c>
      <c r="J159" s="184" t="s">
        <v>1246</v>
      </c>
      <c r="K159" t="s">
        <v>1244</v>
      </c>
      <c r="L159" t="s">
        <v>1249</v>
      </c>
      <c r="M159" t="s">
        <v>1248</v>
      </c>
      <c r="N159" s="184" t="s">
        <v>1247</v>
      </c>
    </row>
    <row r="160" spans="1:16">
      <c r="A160" s="173" t="s">
        <v>1250</v>
      </c>
      <c r="B160" s="183">
        <v>42712</v>
      </c>
      <c r="C160" s="182" t="s">
        <v>113</v>
      </c>
      <c r="D160" s="182" t="s">
        <v>114</v>
      </c>
      <c r="F160" s="184" t="s">
        <v>1251</v>
      </c>
      <c r="G160" s="186" t="s">
        <v>1252</v>
      </c>
      <c r="H160" t="s">
        <v>1253</v>
      </c>
      <c r="I160" s="184" t="s">
        <v>1254</v>
      </c>
      <c r="L160" t="s">
        <v>1255</v>
      </c>
      <c r="M160" t="s">
        <v>1257</v>
      </c>
      <c r="N160" s="184" t="s">
        <v>1256</v>
      </c>
    </row>
    <row r="161" spans="1:16">
      <c r="A161" s="173" t="s">
        <v>1258</v>
      </c>
      <c r="B161" s="183">
        <v>42712</v>
      </c>
      <c r="C161" s="182" t="s">
        <v>113</v>
      </c>
      <c r="D161" s="182" t="s">
        <v>114</v>
      </c>
      <c r="F161" s="184" t="s">
        <v>1259</v>
      </c>
      <c r="G161" s="186" t="s">
        <v>315</v>
      </c>
      <c r="H161" s="181" t="s">
        <v>316</v>
      </c>
      <c r="I161" s="184" t="s">
        <v>312</v>
      </c>
      <c r="J161" s="184" t="s">
        <v>317</v>
      </c>
      <c r="K161" s="181" t="s">
        <v>318</v>
      </c>
      <c r="L161" t="s">
        <v>1261</v>
      </c>
      <c r="M161" t="s">
        <v>1260</v>
      </c>
      <c r="N161" s="184" t="s">
        <v>1262</v>
      </c>
    </row>
    <row r="162" spans="1:16">
      <c r="A162" s="173" t="s">
        <v>1263</v>
      </c>
      <c r="B162" s="183">
        <v>42712</v>
      </c>
      <c r="C162" s="182" t="s">
        <v>113</v>
      </c>
      <c r="D162" s="182" t="s">
        <v>114</v>
      </c>
      <c r="F162" s="184" t="s">
        <v>1266</v>
      </c>
      <c r="G162" s="186" t="s">
        <v>1264</v>
      </c>
      <c r="I162" s="184" t="s">
        <v>1265</v>
      </c>
      <c r="L162" t="s">
        <v>1267</v>
      </c>
      <c r="N162" s="184" t="s">
        <v>1268</v>
      </c>
    </row>
    <row r="163" spans="1:16">
      <c r="A163" s="173" t="s">
        <v>1269</v>
      </c>
      <c r="B163" s="183">
        <v>42712</v>
      </c>
      <c r="C163" s="182" t="s">
        <v>113</v>
      </c>
      <c r="D163" s="182" t="s">
        <v>114</v>
      </c>
      <c r="F163" s="184" t="s">
        <v>1270</v>
      </c>
      <c r="G163" s="186" t="s">
        <v>1271</v>
      </c>
      <c r="H163" t="s">
        <v>1272</v>
      </c>
      <c r="I163" s="184" t="s">
        <v>1273</v>
      </c>
      <c r="L163" t="s">
        <v>1274</v>
      </c>
    </row>
    <row r="164" spans="1:16">
      <c r="A164" s="173" t="s">
        <v>1275</v>
      </c>
      <c r="B164" s="183">
        <v>42712</v>
      </c>
      <c r="C164" s="182" t="s">
        <v>113</v>
      </c>
      <c r="D164" s="182" t="s">
        <v>114</v>
      </c>
      <c r="F164" s="184" t="s">
        <v>1276</v>
      </c>
      <c r="G164" s="186" t="s">
        <v>1277</v>
      </c>
      <c r="H164" t="s">
        <v>1279</v>
      </c>
      <c r="I164" s="184" t="s">
        <v>1278</v>
      </c>
      <c r="L164" t="s">
        <v>1280</v>
      </c>
      <c r="N164" s="184" t="s">
        <v>1281</v>
      </c>
    </row>
    <row r="165" spans="1:16">
      <c r="A165" s="187" t="s">
        <v>1282</v>
      </c>
      <c r="B165" s="183">
        <v>42712</v>
      </c>
      <c r="C165" s="182" t="s">
        <v>113</v>
      </c>
      <c r="D165" s="182" t="s">
        <v>143</v>
      </c>
      <c r="F165" s="184" t="s">
        <v>1283</v>
      </c>
      <c r="G165" s="186" t="s">
        <v>1284</v>
      </c>
      <c r="H165" t="s">
        <v>1285</v>
      </c>
      <c r="I165" s="184" t="s">
        <v>1286</v>
      </c>
      <c r="L165" t="s">
        <v>1287</v>
      </c>
      <c r="M165" t="s">
        <v>1288</v>
      </c>
      <c r="N165" s="184" t="s">
        <v>1289</v>
      </c>
      <c r="O165" s="184" t="s">
        <v>242</v>
      </c>
      <c r="P165" s="181" t="s">
        <v>241</v>
      </c>
    </row>
    <row r="166" spans="1:16">
      <c r="A166" s="185" t="s">
        <v>1290</v>
      </c>
      <c r="B166" s="183">
        <v>42712</v>
      </c>
      <c r="C166" s="182" t="s">
        <v>113</v>
      </c>
      <c r="D166" s="1" t="s">
        <v>114</v>
      </c>
      <c r="F166" s="184" t="s">
        <v>1291</v>
      </c>
      <c r="G166" s="186" t="s">
        <v>1292</v>
      </c>
      <c r="H166" t="s">
        <v>1294</v>
      </c>
      <c r="I166" s="184" t="s">
        <v>1293</v>
      </c>
      <c r="J166" s="184" t="s">
        <v>481</v>
      </c>
      <c r="K166" s="181" t="s">
        <v>480</v>
      </c>
      <c r="L166" s="186" t="s">
        <v>608</v>
      </c>
      <c r="M166" s="181" t="s">
        <v>607</v>
      </c>
      <c r="N166" s="184" t="s">
        <v>609</v>
      </c>
    </row>
    <row r="167" spans="1:16">
      <c r="A167" s="185" t="s">
        <v>1295</v>
      </c>
      <c r="B167" s="183">
        <v>42712</v>
      </c>
      <c r="C167" s="182" t="s">
        <v>113</v>
      </c>
      <c r="D167" s="182" t="s">
        <v>114</v>
      </c>
      <c r="F167" s="184" t="s">
        <v>1296</v>
      </c>
      <c r="G167" s="186" t="s">
        <v>1298</v>
      </c>
      <c r="H167" t="s">
        <v>1299</v>
      </c>
      <c r="I167" s="184" t="s">
        <v>1297</v>
      </c>
      <c r="L167" s="186" t="s">
        <v>1300</v>
      </c>
      <c r="M167" s="186" t="s">
        <v>1301</v>
      </c>
      <c r="N167" s="38" t="s">
        <v>1302</v>
      </c>
    </row>
    <row r="168" spans="1:16">
      <c r="A168" s="185" t="s">
        <v>1303</v>
      </c>
      <c r="B168" s="183">
        <v>42711</v>
      </c>
      <c r="C168" s="182" t="s">
        <v>113</v>
      </c>
      <c r="D168" s="182" t="s">
        <v>114</v>
      </c>
      <c r="F168" s="184" t="s">
        <v>1304</v>
      </c>
      <c r="G168" s="186" t="s">
        <v>1306</v>
      </c>
      <c r="H168" t="s">
        <v>1307</v>
      </c>
      <c r="I168" s="184" t="s">
        <v>1305</v>
      </c>
      <c r="L168" s="186" t="s">
        <v>1318</v>
      </c>
      <c r="M168" s="186" t="s">
        <v>1308</v>
      </c>
      <c r="N168" s="38" t="s">
        <v>1309</v>
      </c>
    </row>
    <row r="169" spans="1:16">
      <c r="A169" s="185" t="s">
        <v>1310</v>
      </c>
      <c r="B169" s="183">
        <v>42711</v>
      </c>
      <c r="C169" s="182" t="s">
        <v>113</v>
      </c>
      <c r="D169" s="182" t="s">
        <v>114</v>
      </c>
      <c r="F169" s="184" t="s">
        <v>1311</v>
      </c>
      <c r="G169" s="186" t="s">
        <v>1313</v>
      </c>
      <c r="H169" t="s">
        <v>1312</v>
      </c>
      <c r="I169" s="184" t="s">
        <v>1314</v>
      </c>
      <c r="L169" s="186" t="s">
        <v>1315</v>
      </c>
    </row>
    <row r="170" spans="1:16">
      <c r="A170" s="185" t="s">
        <v>1316</v>
      </c>
      <c r="B170" s="183">
        <v>42711</v>
      </c>
      <c r="C170" s="182" t="s">
        <v>113</v>
      </c>
      <c r="D170" s="182" t="s">
        <v>114</v>
      </c>
      <c r="F170" s="184" t="s">
        <v>1317</v>
      </c>
      <c r="G170" s="185" t="s">
        <v>845</v>
      </c>
      <c r="H170" s="181" t="s">
        <v>318</v>
      </c>
      <c r="I170" s="184" t="s">
        <v>317</v>
      </c>
      <c r="L170" s="186" t="s">
        <v>1318</v>
      </c>
      <c r="M170" s="186" t="s">
        <v>1160</v>
      </c>
      <c r="N170" s="38" t="s">
        <v>1161</v>
      </c>
      <c r="O170" s="184" t="s">
        <v>1163</v>
      </c>
      <c r="P170" s="186" t="s">
        <v>1162</v>
      </c>
    </row>
    <row r="171" spans="1:16" ht="33">
      <c r="A171" s="185" t="s">
        <v>1319</v>
      </c>
      <c r="B171" s="183">
        <v>42711</v>
      </c>
      <c r="C171" s="182" t="s">
        <v>113</v>
      </c>
      <c r="D171" s="182" t="s">
        <v>114</v>
      </c>
      <c r="F171" s="184" t="s">
        <v>1320</v>
      </c>
      <c r="G171" s="186" t="s">
        <v>1322</v>
      </c>
      <c r="H171" t="s">
        <v>1323</v>
      </c>
      <c r="I171" s="184" t="s">
        <v>1321</v>
      </c>
      <c r="L171" s="186" t="s">
        <v>1324</v>
      </c>
      <c r="M171" s="185" t="s">
        <v>1326</v>
      </c>
      <c r="N171" s="184" t="s">
        <v>1325</v>
      </c>
    </row>
    <row r="172" spans="1:16">
      <c r="A172" s="185" t="s">
        <v>1328</v>
      </c>
      <c r="B172" s="183">
        <v>42711</v>
      </c>
      <c r="C172" s="182" t="s">
        <v>113</v>
      </c>
      <c r="D172" s="182" t="s">
        <v>114</v>
      </c>
      <c r="F172" s="184" t="s">
        <v>1329</v>
      </c>
      <c r="G172" t="s">
        <v>1331</v>
      </c>
      <c r="H172" t="s">
        <v>1327</v>
      </c>
      <c r="I172" s="184" t="s">
        <v>1330</v>
      </c>
      <c r="L172" s="186" t="s">
        <v>1332</v>
      </c>
      <c r="N172" s="184" t="s">
        <v>1333</v>
      </c>
    </row>
    <row r="173" spans="1:16">
      <c r="A173" s="185" t="s">
        <v>1334</v>
      </c>
      <c r="B173" s="183">
        <v>42711</v>
      </c>
      <c r="C173" s="182" t="s">
        <v>113</v>
      </c>
      <c r="D173" s="182" t="s">
        <v>114</v>
      </c>
      <c r="F173" s="184" t="s">
        <v>1335</v>
      </c>
      <c r="G173" t="s">
        <v>1338</v>
      </c>
      <c r="H173" t="s">
        <v>1337</v>
      </c>
      <c r="I173" s="184" t="s">
        <v>1336</v>
      </c>
      <c r="L173" s="181" t="s">
        <v>765</v>
      </c>
      <c r="M173" s="181"/>
      <c r="N173" s="184" t="s">
        <v>764</v>
      </c>
    </row>
    <row r="174" spans="1:16">
      <c r="A174" s="185" t="s">
        <v>1339</v>
      </c>
      <c r="B174" s="183">
        <v>42711</v>
      </c>
      <c r="C174" s="182" t="s">
        <v>113</v>
      </c>
      <c r="D174" s="182" t="s">
        <v>114</v>
      </c>
      <c r="F174" s="184" t="s">
        <v>1340</v>
      </c>
      <c r="G174" t="s">
        <v>1341</v>
      </c>
      <c r="H174" t="s">
        <v>1342</v>
      </c>
      <c r="I174" s="184" t="s">
        <v>1343</v>
      </c>
      <c r="L174" t="s">
        <v>1344</v>
      </c>
      <c r="M174" t="s">
        <v>1345</v>
      </c>
      <c r="N174" s="184" t="s">
        <v>1346</v>
      </c>
    </row>
    <row r="175" spans="1:16">
      <c r="A175" s="185" t="s">
        <v>1347</v>
      </c>
      <c r="B175" s="183">
        <v>42711</v>
      </c>
      <c r="C175" s="182" t="s">
        <v>113</v>
      </c>
      <c r="D175" s="182" t="s">
        <v>135</v>
      </c>
      <c r="F175" s="184" t="s">
        <v>1348</v>
      </c>
      <c r="G175" t="s">
        <v>1349</v>
      </c>
      <c r="H175" s="181" t="s">
        <v>1351</v>
      </c>
      <c r="I175" s="184" t="s">
        <v>1350</v>
      </c>
      <c r="L175" t="s">
        <v>1352</v>
      </c>
    </row>
    <row r="176" spans="1:16">
      <c r="A176" s="185" t="s">
        <v>1353</v>
      </c>
      <c r="B176" s="183">
        <v>42710</v>
      </c>
      <c r="C176" s="182" t="s">
        <v>113</v>
      </c>
      <c r="D176" s="1" t="s">
        <v>114</v>
      </c>
      <c r="F176" s="184" t="s">
        <v>1354</v>
      </c>
      <c r="G176" t="s">
        <v>1356</v>
      </c>
      <c r="H176" t="s">
        <v>1355</v>
      </c>
      <c r="I176" s="184" t="s">
        <v>1357</v>
      </c>
      <c r="L176" t="s">
        <v>1358</v>
      </c>
    </row>
    <row r="177" spans="1:14">
      <c r="A177" s="185" t="s">
        <v>1359</v>
      </c>
      <c r="B177" s="40">
        <v>42710</v>
      </c>
      <c r="C177" s="182" t="s">
        <v>113</v>
      </c>
      <c r="D177" s="182" t="s">
        <v>114</v>
      </c>
      <c r="F177" s="184" t="s">
        <v>1360</v>
      </c>
      <c r="G177" t="s">
        <v>1361</v>
      </c>
      <c r="H177" t="s">
        <v>1362</v>
      </c>
      <c r="I177" s="184" t="s">
        <v>1363</v>
      </c>
      <c r="L177" t="s">
        <v>1366</v>
      </c>
      <c r="M177" t="s">
        <v>1364</v>
      </c>
      <c r="N177" s="184" t="s">
        <v>1365</v>
      </c>
    </row>
    <row r="178" spans="1:14">
      <c r="A178" s="185" t="s">
        <v>1367</v>
      </c>
      <c r="B178" s="40">
        <v>42710</v>
      </c>
      <c r="C178" s="182" t="s">
        <v>113</v>
      </c>
      <c r="D178" s="182" t="s">
        <v>114</v>
      </c>
      <c r="F178" s="184" t="s">
        <v>1370</v>
      </c>
      <c r="G178" t="s">
        <v>1369</v>
      </c>
      <c r="H178" t="s">
        <v>1368</v>
      </c>
      <c r="I178" s="184" t="s">
        <v>1371</v>
      </c>
      <c r="L178" t="s">
        <v>1373</v>
      </c>
      <c r="M178" t="s">
        <v>1374</v>
      </c>
      <c r="N178" s="184" t="s">
        <v>1372</v>
      </c>
    </row>
    <row r="179" spans="1:14">
      <c r="A179" s="185" t="s">
        <v>1375</v>
      </c>
      <c r="B179" s="40">
        <v>42710</v>
      </c>
      <c r="C179" s="182" t="s">
        <v>113</v>
      </c>
      <c r="D179" s="182" t="s">
        <v>114</v>
      </c>
      <c r="F179" s="184" t="s">
        <v>1372</v>
      </c>
      <c r="G179" t="s">
        <v>1376</v>
      </c>
      <c r="H179" s="181" t="s">
        <v>1377</v>
      </c>
      <c r="I179" s="184" t="s">
        <v>1378</v>
      </c>
      <c r="L179" t="s">
        <v>1379</v>
      </c>
    </row>
    <row r="180" spans="1:14">
      <c r="A180" s="185" t="s">
        <v>1380</v>
      </c>
      <c r="B180" s="40">
        <v>42710</v>
      </c>
      <c r="C180" s="182" t="s">
        <v>113</v>
      </c>
      <c r="D180" s="182" t="s">
        <v>114</v>
      </c>
      <c r="F180" s="184" t="s">
        <v>1381</v>
      </c>
      <c r="G180" t="s">
        <v>1383</v>
      </c>
      <c r="H180" t="s">
        <v>1382</v>
      </c>
      <c r="I180" s="184" t="s">
        <v>1381</v>
      </c>
      <c r="L180" t="s">
        <v>1384</v>
      </c>
      <c r="M180" t="s">
        <v>1386</v>
      </c>
      <c r="N180" s="184" t="s">
        <v>1385</v>
      </c>
    </row>
    <row r="181" spans="1:14">
      <c r="A181" s="185" t="s">
        <v>1387</v>
      </c>
      <c r="B181" s="40">
        <v>42710</v>
      </c>
      <c r="C181" s="182" t="s">
        <v>113</v>
      </c>
      <c r="D181" s="182" t="s">
        <v>114</v>
      </c>
      <c r="F181" s="184" t="s">
        <v>1388</v>
      </c>
      <c r="G181" t="s">
        <v>1389</v>
      </c>
      <c r="H181" t="s">
        <v>1390</v>
      </c>
      <c r="I181" s="184" t="s">
        <v>1391</v>
      </c>
      <c r="L181" t="s">
        <v>1392</v>
      </c>
      <c r="M181" t="s">
        <v>1393</v>
      </c>
      <c r="N181" s="184" t="s">
        <v>1394</v>
      </c>
    </row>
    <row r="182" spans="1:14">
      <c r="A182" s="185" t="s">
        <v>1395</v>
      </c>
      <c r="B182" s="40">
        <v>42710</v>
      </c>
      <c r="C182" s="182" t="s">
        <v>113</v>
      </c>
      <c r="D182" s="182" t="s">
        <v>114</v>
      </c>
      <c r="F182" s="184" t="s">
        <v>1398</v>
      </c>
      <c r="G182" t="s">
        <v>1397</v>
      </c>
      <c r="H182" t="s">
        <v>1396</v>
      </c>
      <c r="I182" s="184" t="s">
        <v>1399</v>
      </c>
      <c r="L182" t="s">
        <v>1401</v>
      </c>
      <c r="M182" t="s">
        <v>1402</v>
      </c>
      <c r="N182" s="184" t="s">
        <v>1400</v>
      </c>
    </row>
    <row r="183" spans="1:14">
      <c r="A183" s="188" t="s">
        <v>1403</v>
      </c>
      <c r="B183" s="40">
        <v>42709</v>
      </c>
      <c r="C183" s="189" t="s">
        <v>113</v>
      </c>
      <c r="D183" s="189" t="s">
        <v>114</v>
      </c>
      <c r="F183" s="194" t="s">
        <v>1410</v>
      </c>
      <c r="G183" t="s">
        <v>1404</v>
      </c>
      <c r="I183" s="190" t="s">
        <v>1405</v>
      </c>
      <c r="L183" t="s">
        <v>1407</v>
      </c>
      <c r="N183" s="190" t="s">
        <v>1406</v>
      </c>
    </row>
    <row r="184" spans="1:14" ht="66">
      <c r="A184" s="185" t="s">
        <v>1408</v>
      </c>
      <c r="B184" s="40">
        <v>42709</v>
      </c>
      <c r="C184" s="189" t="s">
        <v>113</v>
      </c>
      <c r="D184" s="189" t="s">
        <v>114</v>
      </c>
      <c r="F184" s="191" t="s">
        <v>1409</v>
      </c>
      <c r="G184" t="s">
        <v>1411</v>
      </c>
      <c r="I184" s="194" t="s">
        <v>1412</v>
      </c>
      <c r="L184" t="s">
        <v>1413</v>
      </c>
      <c r="N184" s="194" t="s">
        <v>1414</v>
      </c>
    </row>
    <row r="185" spans="1:14">
      <c r="A185" s="195" t="s">
        <v>1415</v>
      </c>
      <c r="B185" s="40">
        <v>42709</v>
      </c>
      <c r="C185" s="192" t="s">
        <v>113</v>
      </c>
      <c r="D185" s="192" t="s">
        <v>114</v>
      </c>
      <c r="F185" s="194" t="s">
        <v>1416</v>
      </c>
      <c r="G185" t="s">
        <v>1417</v>
      </c>
      <c r="I185" s="194" t="s">
        <v>1418</v>
      </c>
      <c r="L185" t="s">
        <v>1419</v>
      </c>
    </row>
    <row r="186" spans="1:14">
      <c r="A186" s="195" t="s">
        <v>1420</v>
      </c>
      <c r="B186" s="40">
        <v>42709</v>
      </c>
      <c r="C186" s="192" t="s">
        <v>113</v>
      </c>
      <c r="D186" s="192" t="s">
        <v>123</v>
      </c>
      <c r="F186" s="194" t="s">
        <v>1421</v>
      </c>
      <c r="G186" t="s">
        <v>1422</v>
      </c>
      <c r="I186" s="194" t="s">
        <v>1423</v>
      </c>
      <c r="L186" t="s">
        <v>1424</v>
      </c>
      <c r="N186" s="194" t="s">
        <v>1425</v>
      </c>
    </row>
    <row r="187" spans="1:14">
      <c r="A187" s="195" t="s">
        <v>1426</v>
      </c>
      <c r="B187" s="7">
        <f t="shared" ref="B187:B193" si="0">$B$186</f>
        <v>42709</v>
      </c>
      <c r="C187" s="192" t="s">
        <v>113</v>
      </c>
      <c r="D187" s="192" t="s">
        <v>114</v>
      </c>
      <c r="F187" s="194" t="s">
        <v>1427</v>
      </c>
      <c r="G187" t="s">
        <v>1428</v>
      </c>
      <c r="I187" s="194" t="s">
        <v>1429</v>
      </c>
      <c r="L187" t="s">
        <v>1430</v>
      </c>
      <c r="N187" s="194" t="s">
        <v>1431</v>
      </c>
    </row>
    <row r="188" spans="1:14">
      <c r="A188" s="195" t="s">
        <v>1432</v>
      </c>
      <c r="B188" s="193">
        <f t="shared" si="0"/>
        <v>42709</v>
      </c>
      <c r="C188" s="192" t="s">
        <v>113</v>
      </c>
      <c r="D188" s="192" t="s">
        <v>114</v>
      </c>
      <c r="F188" s="194" t="s">
        <v>1433</v>
      </c>
      <c r="G188" t="s">
        <v>1435</v>
      </c>
      <c r="I188" s="194" t="s">
        <v>1434</v>
      </c>
      <c r="L188" t="s">
        <v>1436</v>
      </c>
      <c r="N188" s="194" t="s">
        <v>1437</v>
      </c>
    </row>
    <row r="189" spans="1:14">
      <c r="A189" s="195" t="s">
        <v>1438</v>
      </c>
      <c r="B189" s="193">
        <f t="shared" si="0"/>
        <v>42709</v>
      </c>
      <c r="C189" s="192" t="s">
        <v>113</v>
      </c>
      <c r="D189" s="192" t="s">
        <v>114</v>
      </c>
      <c r="F189" s="194" t="s">
        <v>1439</v>
      </c>
      <c r="G189" t="s">
        <v>1440</v>
      </c>
      <c r="L189" t="s">
        <v>1442</v>
      </c>
      <c r="N189" s="194" t="s">
        <v>1441</v>
      </c>
    </row>
    <row r="190" spans="1:14">
      <c r="A190" s="195" t="s">
        <v>1443</v>
      </c>
      <c r="B190" s="193">
        <f t="shared" si="0"/>
        <v>42709</v>
      </c>
      <c r="C190" s="192" t="s">
        <v>113</v>
      </c>
      <c r="D190" s="192" t="s">
        <v>114</v>
      </c>
      <c r="F190" s="194" t="s">
        <v>1444</v>
      </c>
      <c r="G190" t="s">
        <v>1445</v>
      </c>
      <c r="I190" s="194" t="s">
        <v>1446</v>
      </c>
      <c r="L190" t="s">
        <v>1447</v>
      </c>
      <c r="N190" s="194" t="s">
        <v>1448</v>
      </c>
    </row>
    <row r="191" spans="1:14">
      <c r="A191" s="195" t="s">
        <v>1449</v>
      </c>
      <c r="B191" s="193">
        <f t="shared" si="0"/>
        <v>42709</v>
      </c>
      <c r="C191" s="192" t="s">
        <v>113</v>
      </c>
      <c r="D191" s="192" t="s">
        <v>114</v>
      </c>
      <c r="F191" s="194" t="s">
        <v>1450</v>
      </c>
      <c r="G191" t="s">
        <v>1452</v>
      </c>
      <c r="I191" s="194" t="s">
        <v>1451</v>
      </c>
      <c r="L191" t="s">
        <v>1453</v>
      </c>
      <c r="N191" s="194" t="s">
        <v>1454</v>
      </c>
    </row>
    <row r="192" spans="1:14">
      <c r="A192" s="195" t="s">
        <v>1455</v>
      </c>
      <c r="B192" s="193">
        <f t="shared" si="0"/>
        <v>42709</v>
      </c>
      <c r="C192" s="192" t="s">
        <v>113</v>
      </c>
      <c r="D192" s="192" t="s">
        <v>114</v>
      </c>
      <c r="F192" s="194" t="s">
        <v>1456</v>
      </c>
      <c r="G192" t="s">
        <v>1457</v>
      </c>
      <c r="I192" s="194" t="s">
        <v>1458</v>
      </c>
      <c r="L192" t="s">
        <v>1459</v>
      </c>
    </row>
    <row r="193" spans="1:17">
      <c r="A193" s="195" t="s">
        <v>1460</v>
      </c>
      <c r="B193" s="193">
        <f t="shared" si="0"/>
        <v>42709</v>
      </c>
      <c r="C193" s="192" t="s">
        <v>113</v>
      </c>
      <c r="D193" s="192" t="s">
        <v>114</v>
      </c>
      <c r="F193" s="194" t="s">
        <v>1461</v>
      </c>
      <c r="G193" t="s">
        <v>1462</v>
      </c>
      <c r="I193" s="194" t="s">
        <v>1463</v>
      </c>
      <c r="J193" s="194" t="s">
        <v>1464</v>
      </c>
      <c r="L193" t="s">
        <v>1465</v>
      </c>
      <c r="N193" s="194" t="s">
        <v>1466</v>
      </c>
    </row>
    <row r="194" spans="1:17">
      <c r="A194" s="195" t="s">
        <v>1467</v>
      </c>
      <c r="B194" s="193">
        <v>42708</v>
      </c>
      <c r="C194" s="192" t="s">
        <v>113</v>
      </c>
      <c r="D194" s="192" t="s">
        <v>123</v>
      </c>
      <c r="F194" s="194" t="s">
        <v>1468</v>
      </c>
      <c r="G194" t="s">
        <v>1469</v>
      </c>
      <c r="I194" s="199" t="s">
        <v>1476</v>
      </c>
      <c r="J194" s="194"/>
      <c r="L194" t="s">
        <v>1470</v>
      </c>
      <c r="N194" s="194" t="s">
        <v>1471</v>
      </c>
    </row>
    <row r="195" spans="1:17">
      <c r="A195" s="196" t="s">
        <v>1472</v>
      </c>
      <c r="B195" s="198">
        <v>42708</v>
      </c>
      <c r="C195" s="197" t="s">
        <v>113</v>
      </c>
      <c r="D195" s="197" t="s">
        <v>114</v>
      </c>
      <c r="F195" s="199" t="s">
        <v>1473</v>
      </c>
      <c r="G195" t="s">
        <v>1474</v>
      </c>
      <c r="I195" s="199" t="s">
        <v>1475</v>
      </c>
      <c r="L195" t="s">
        <v>1477</v>
      </c>
      <c r="N195" s="199" t="s">
        <v>1478</v>
      </c>
      <c r="O195" s="199" t="s">
        <v>1485</v>
      </c>
    </row>
    <row r="196" spans="1:17">
      <c r="A196" s="195" t="s">
        <v>1479</v>
      </c>
      <c r="B196" s="198">
        <v>42707</v>
      </c>
      <c r="C196" s="197" t="s">
        <v>113</v>
      </c>
      <c r="D196" s="197" t="s">
        <v>114</v>
      </c>
      <c r="F196" s="199" t="s">
        <v>1480</v>
      </c>
      <c r="G196" t="s">
        <v>1481</v>
      </c>
      <c r="I196" s="199" t="s">
        <v>1482</v>
      </c>
      <c r="L196" t="s">
        <v>1483</v>
      </c>
      <c r="N196" s="199" t="s">
        <v>1484</v>
      </c>
      <c r="Q196" s="21"/>
    </row>
    <row r="197" spans="1:17">
      <c r="A197" s="20" t="s">
        <v>1486</v>
      </c>
      <c r="B197" s="198">
        <v>42706</v>
      </c>
      <c r="C197" s="197" t="s">
        <v>113</v>
      </c>
      <c r="D197" s="197" t="s">
        <v>123</v>
      </c>
      <c r="F197" s="199" t="s">
        <v>1487</v>
      </c>
      <c r="G197" t="s">
        <v>1488</v>
      </c>
      <c r="I197" s="199" t="s">
        <v>1489</v>
      </c>
      <c r="J197" s="199" t="s">
        <v>1497</v>
      </c>
      <c r="L197" t="s">
        <v>1491</v>
      </c>
      <c r="N197" s="199" t="s">
        <v>1490</v>
      </c>
      <c r="Q197" s="21"/>
    </row>
    <row r="198" spans="1:17">
      <c r="A198" s="200" t="s">
        <v>1492</v>
      </c>
      <c r="B198" s="198">
        <v>42706</v>
      </c>
      <c r="C198" s="197" t="s">
        <v>113</v>
      </c>
      <c r="D198" s="197" t="s">
        <v>114</v>
      </c>
      <c r="F198" s="199" t="s">
        <v>1493</v>
      </c>
      <c r="G198" t="s">
        <v>1494</v>
      </c>
      <c r="I198" s="199" t="s">
        <v>1495</v>
      </c>
      <c r="J198" s="199" t="s">
        <v>1496</v>
      </c>
      <c r="L198" t="s">
        <v>1498</v>
      </c>
      <c r="N198" s="199" t="s">
        <v>1499</v>
      </c>
      <c r="Q198" s="21"/>
    </row>
    <row r="199" spans="1:17">
      <c r="A199" s="200" t="s">
        <v>1500</v>
      </c>
      <c r="B199" s="198">
        <v>42706</v>
      </c>
      <c r="C199" s="197" t="s">
        <v>113</v>
      </c>
      <c r="D199" s="197" t="s">
        <v>114</v>
      </c>
      <c r="F199" s="199" t="s">
        <v>1501</v>
      </c>
      <c r="G199" t="s">
        <v>1502</v>
      </c>
      <c r="I199" s="199" t="s">
        <v>1503</v>
      </c>
      <c r="L199" t="s">
        <v>1462</v>
      </c>
      <c r="N199" s="199" t="s">
        <v>1463</v>
      </c>
      <c r="Q199" s="21"/>
    </row>
    <row r="200" spans="1:17">
      <c r="A200" s="200" t="s">
        <v>1504</v>
      </c>
      <c r="B200" s="198">
        <v>42706</v>
      </c>
      <c r="C200" s="197" t="s">
        <v>113</v>
      </c>
      <c r="D200" s="197" t="s">
        <v>114</v>
      </c>
      <c r="F200" s="199" t="s">
        <v>1505</v>
      </c>
      <c r="G200" t="s">
        <v>1506</v>
      </c>
      <c r="I200" s="199" t="s">
        <v>1507</v>
      </c>
      <c r="L200" t="s">
        <v>1508</v>
      </c>
      <c r="N200" s="199" t="s">
        <v>1509</v>
      </c>
      <c r="Q200" s="21"/>
    </row>
    <row r="201" spans="1:17">
      <c r="A201" s="200" t="s">
        <v>1510</v>
      </c>
      <c r="B201" s="198">
        <v>42706</v>
      </c>
      <c r="C201" s="197" t="s">
        <v>113</v>
      </c>
      <c r="D201" s="197" t="s">
        <v>114</v>
      </c>
      <c r="F201" s="199" t="s">
        <v>1511</v>
      </c>
      <c r="G201" t="s">
        <v>1512</v>
      </c>
      <c r="I201" s="199" t="s">
        <v>1497</v>
      </c>
      <c r="L201" t="s">
        <v>1513</v>
      </c>
      <c r="N201" s="199" t="s">
        <v>1514</v>
      </c>
      <c r="Q201" s="21"/>
    </row>
    <row r="202" spans="1:17">
      <c r="A202" s="200" t="s">
        <v>1515</v>
      </c>
      <c r="B202" s="198">
        <v>42706</v>
      </c>
      <c r="C202" s="197" t="s">
        <v>113</v>
      </c>
      <c r="D202" s="197" t="s">
        <v>123</v>
      </c>
      <c r="F202" s="199" t="s">
        <v>1516</v>
      </c>
      <c r="G202" t="s">
        <v>1518</v>
      </c>
      <c r="I202" s="199" t="s">
        <v>1517</v>
      </c>
      <c r="J202" s="199" t="s">
        <v>1519</v>
      </c>
      <c r="L202" t="s">
        <v>1520</v>
      </c>
      <c r="N202" s="199" t="s">
        <v>1521</v>
      </c>
      <c r="Q202" s="21"/>
    </row>
    <row r="203" spans="1:17">
      <c r="A203" s="20" t="s">
        <v>1522</v>
      </c>
      <c r="B203" s="198">
        <v>42706</v>
      </c>
      <c r="C203" s="197" t="s">
        <v>113</v>
      </c>
      <c r="D203" s="1" t="s">
        <v>114</v>
      </c>
      <c r="F203" s="199" t="s">
        <v>1523</v>
      </c>
      <c r="G203" t="s">
        <v>1524</v>
      </c>
      <c r="I203" s="199" t="s">
        <v>1525</v>
      </c>
      <c r="L203" t="s">
        <v>1526</v>
      </c>
      <c r="N203" s="199" t="s">
        <v>1527</v>
      </c>
      <c r="Q203" s="21"/>
    </row>
    <row r="204" spans="1:17">
      <c r="A204" s="200" t="s">
        <v>1528</v>
      </c>
      <c r="B204" s="198">
        <v>42706</v>
      </c>
      <c r="C204" s="197" t="s">
        <v>113</v>
      </c>
      <c r="D204" s="197" t="s">
        <v>143</v>
      </c>
      <c r="F204" s="199" t="s">
        <v>1529</v>
      </c>
      <c r="G204" t="s">
        <v>1530</v>
      </c>
      <c r="I204" s="199" t="s">
        <v>1531</v>
      </c>
      <c r="L204" s="200" t="s">
        <v>1532</v>
      </c>
      <c r="Q204" s="21"/>
    </row>
    <row r="205" spans="1:17">
      <c r="A205" s="200" t="s">
        <v>1533</v>
      </c>
      <c r="B205" s="198">
        <v>42706</v>
      </c>
      <c r="C205" s="197" t="s">
        <v>113</v>
      </c>
      <c r="D205" s="197" t="s">
        <v>114</v>
      </c>
      <c r="F205" s="199" t="s">
        <v>1534</v>
      </c>
      <c r="G205" t="s">
        <v>1535</v>
      </c>
      <c r="I205" s="199" t="s">
        <v>1536</v>
      </c>
      <c r="L205" t="s">
        <v>1537</v>
      </c>
      <c r="N205" s="199" t="s">
        <v>1538</v>
      </c>
      <c r="Q205" s="21"/>
    </row>
    <row r="206" spans="1:17">
      <c r="A206" s="200" t="s">
        <v>1539</v>
      </c>
      <c r="B206" s="198">
        <v>42705</v>
      </c>
      <c r="C206" s="197" t="s">
        <v>113</v>
      </c>
      <c r="D206" s="197" t="s">
        <v>114</v>
      </c>
      <c r="F206" s="199" t="s">
        <v>1540</v>
      </c>
      <c r="G206" t="s">
        <v>1541</v>
      </c>
      <c r="I206" s="199" t="s">
        <v>1542</v>
      </c>
      <c r="L206" t="s">
        <v>1543</v>
      </c>
      <c r="N206" s="199" t="s">
        <v>1544</v>
      </c>
      <c r="Q206" s="21"/>
    </row>
    <row r="207" spans="1:17">
      <c r="A207" s="200" t="s">
        <v>1545</v>
      </c>
      <c r="B207" s="198">
        <v>42705</v>
      </c>
      <c r="C207" s="197" t="s">
        <v>113</v>
      </c>
      <c r="D207" s="197" t="s">
        <v>114</v>
      </c>
      <c r="F207" s="199" t="s">
        <v>1546</v>
      </c>
      <c r="G207" t="s">
        <v>1548</v>
      </c>
      <c r="I207" s="199" t="s">
        <v>1547</v>
      </c>
      <c r="L207" t="s">
        <v>1549</v>
      </c>
      <c r="Q207" s="21"/>
    </row>
    <row r="208" spans="1:17">
      <c r="A208" s="200" t="s">
        <v>1550</v>
      </c>
      <c r="B208" s="198">
        <v>42705</v>
      </c>
      <c r="C208" s="197" t="s">
        <v>113</v>
      </c>
      <c r="D208" s="197" t="s">
        <v>114</v>
      </c>
      <c r="F208" s="199" t="s">
        <v>1551</v>
      </c>
      <c r="G208" t="s">
        <v>1552</v>
      </c>
      <c r="L208" t="s">
        <v>1553</v>
      </c>
      <c r="Q208" s="21"/>
    </row>
    <row r="209" spans="1:17">
      <c r="A209" s="201" t="s">
        <v>1554</v>
      </c>
      <c r="B209" s="203">
        <v>42705</v>
      </c>
      <c r="C209" s="202" t="s">
        <v>113</v>
      </c>
      <c r="D209" s="202" t="s">
        <v>114</v>
      </c>
      <c r="F209" s="204" t="s">
        <v>1555</v>
      </c>
      <c r="G209" t="s">
        <v>1556</v>
      </c>
      <c r="I209" s="204" t="s">
        <v>1557</v>
      </c>
      <c r="L209" t="s">
        <v>1558</v>
      </c>
      <c r="Q209" s="21"/>
    </row>
    <row r="210" spans="1:17">
      <c r="A210" s="200" t="s">
        <v>1559</v>
      </c>
      <c r="B210" s="40">
        <v>42704</v>
      </c>
      <c r="C210" s="202" t="s">
        <v>113</v>
      </c>
      <c r="D210" s="202" t="s">
        <v>114</v>
      </c>
      <c r="F210" s="204" t="s">
        <v>1560</v>
      </c>
      <c r="G210" t="s">
        <v>1561</v>
      </c>
      <c r="I210" s="204" t="s">
        <v>1562</v>
      </c>
      <c r="L210" t="s">
        <v>1564</v>
      </c>
      <c r="N210" s="204" t="s">
        <v>1563</v>
      </c>
      <c r="Q210" s="21"/>
    </row>
    <row r="211" spans="1:17">
      <c r="A211" s="205" t="s">
        <v>1565</v>
      </c>
      <c r="B211" s="40">
        <v>42704</v>
      </c>
      <c r="C211" s="202" t="s">
        <v>113</v>
      </c>
      <c r="D211" s="202" t="s">
        <v>114</v>
      </c>
      <c r="F211" s="204" t="s">
        <v>1566</v>
      </c>
      <c r="G211" t="s">
        <v>1568</v>
      </c>
      <c r="I211" s="204" t="s">
        <v>1567</v>
      </c>
      <c r="L211" t="s">
        <v>1569</v>
      </c>
      <c r="N211" s="204" t="s">
        <v>1570</v>
      </c>
      <c r="Q211" s="21"/>
    </row>
    <row r="212" spans="1:17" ht="49.5">
      <c r="A212" s="208" t="s">
        <v>1571</v>
      </c>
      <c r="B212" s="40">
        <v>42704</v>
      </c>
      <c r="C212" s="206" t="s">
        <v>113</v>
      </c>
      <c r="D212" s="206" t="s">
        <v>114</v>
      </c>
      <c r="F212" s="209" t="s">
        <v>1572</v>
      </c>
      <c r="G212" t="s">
        <v>1573</v>
      </c>
      <c r="I212" s="207" t="s">
        <v>1574</v>
      </c>
      <c r="L212" t="s">
        <v>1575</v>
      </c>
      <c r="N212" s="207" t="s">
        <v>1576</v>
      </c>
      <c r="Q212" s="21"/>
    </row>
    <row r="213" spans="1:17">
      <c r="A213" s="208" t="s">
        <v>1577</v>
      </c>
      <c r="B213" s="40">
        <v>42704</v>
      </c>
      <c r="C213" s="206" t="s">
        <v>113</v>
      </c>
      <c r="D213" s="206" t="s">
        <v>114</v>
      </c>
      <c r="F213" s="207" t="s">
        <v>1578</v>
      </c>
      <c r="G213" t="s">
        <v>1579</v>
      </c>
      <c r="I213" s="207" t="s">
        <v>1580</v>
      </c>
      <c r="L213" t="s">
        <v>1581</v>
      </c>
      <c r="N213" s="207" t="s">
        <v>1582</v>
      </c>
      <c r="Q213" s="21"/>
    </row>
    <row r="214" spans="1:17">
      <c r="A214" s="208" t="s">
        <v>1583</v>
      </c>
      <c r="B214" s="40">
        <v>42704</v>
      </c>
      <c r="C214" s="206" t="s">
        <v>113</v>
      </c>
      <c r="D214" s="206" t="s">
        <v>114</v>
      </c>
      <c r="F214" s="207" t="s">
        <v>1584</v>
      </c>
      <c r="G214" t="s">
        <v>1585</v>
      </c>
      <c r="I214" s="207" t="s">
        <v>1586</v>
      </c>
      <c r="L214" t="s">
        <v>1587</v>
      </c>
      <c r="N214" s="207" t="s">
        <v>1588</v>
      </c>
      <c r="Q214" s="21"/>
    </row>
    <row r="215" spans="1:17">
      <c r="A215" s="208" t="s">
        <v>1589</v>
      </c>
      <c r="B215" s="40">
        <v>42703</v>
      </c>
      <c r="C215" s="206" t="s">
        <v>113</v>
      </c>
      <c r="D215" s="206" t="s">
        <v>114</v>
      </c>
      <c r="F215" s="207" t="s">
        <v>1590</v>
      </c>
      <c r="G215" t="s">
        <v>1591</v>
      </c>
      <c r="L215" t="s">
        <v>1592</v>
      </c>
      <c r="N215" s="207" t="s">
        <v>1593</v>
      </c>
      <c r="Q215" s="21"/>
    </row>
    <row r="216" spans="1:17">
      <c r="A216" s="213" t="s">
        <v>1596</v>
      </c>
      <c r="B216" s="40">
        <v>42703</v>
      </c>
      <c r="C216" s="211" t="s">
        <v>113</v>
      </c>
      <c r="D216" s="211" t="s">
        <v>114</v>
      </c>
      <c r="F216" s="212" t="s">
        <v>1594</v>
      </c>
      <c r="G216" t="s">
        <v>1595</v>
      </c>
      <c r="I216" s="212" t="s">
        <v>1597</v>
      </c>
      <c r="L216" t="s">
        <v>1598</v>
      </c>
      <c r="N216" s="212" t="s">
        <v>1599</v>
      </c>
      <c r="Q216" s="21"/>
    </row>
    <row r="217" spans="1:17" ht="17.25" customHeight="1">
      <c r="A217" s="213" t="s">
        <v>1600</v>
      </c>
      <c r="B217" s="40">
        <v>42703</v>
      </c>
      <c r="C217" s="211" t="s">
        <v>113</v>
      </c>
      <c r="D217" s="211" t="s">
        <v>114</v>
      </c>
      <c r="F217" s="212" t="s">
        <v>1601</v>
      </c>
      <c r="G217" t="s">
        <v>1602</v>
      </c>
      <c r="I217" s="212" t="s">
        <v>661</v>
      </c>
      <c r="L217" t="s">
        <v>1603</v>
      </c>
      <c r="Q217" s="21"/>
    </row>
    <row r="218" spans="1:17">
      <c r="A218" s="213" t="s">
        <v>1604</v>
      </c>
      <c r="B218" s="40">
        <v>42703</v>
      </c>
      <c r="C218" s="211" t="s">
        <v>113</v>
      </c>
      <c r="D218" s="211" t="s">
        <v>114</v>
      </c>
      <c r="F218" s="212" t="s">
        <v>1605</v>
      </c>
      <c r="G218" t="s">
        <v>1606</v>
      </c>
      <c r="I218" s="212" t="s">
        <v>1607</v>
      </c>
      <c r="L218" t="s">
        <v>1608</v>
      </c>
      <c r="Q218" s="21"/>
    </row>
    <row r="219" spans="1:17">
      <c r="A219" s="213" t="s">
        <v>1609</v>
      </c>
      <c r="B219" s="40">
        <v>42703</v>
      </c>
      <c r="C219" s="211" t="s">
        <v>113</v>
      </c>
      <c r="D219" s="211" t="s">
        <v>114</v>
      </c>
      <c r="F219" s="212" t="s">
        <v>1610</v>
      </c>
      <c r="G219" t="s">
        <v>1611</v>
      </c>
      <c r="I219" s="212" t="s">
        <v>1612</v>
      </c>
      <c r="L219" t="s">
        <v>1613</v>
      </c>
      <c r="N219" s="212" t="s">
        <v>1614</v>
      </c>
      <c r="Q219" s="21"/>
    </row>
    <row r="220" spans="1:17">
      <c r="A220" s="213" t="s">
        <v>1615</v>
      </c>
      <c r="B220" s="40">
        <v>42703</v>
      </c>
      <c r="C220" s="211" t="s">
        <v>113</v>
      </c>
      <c r="D220" s="211" t="s">
        <v>114</v>
      </c>
      <c r="F220" s="212" t="s">
        <v>1616</v>
      </c>
      <c r="G220" t="s">
        <v>1617</v>
      </c>
      <c r="I220" s="212" t="s">
        <v>1618</v>
      </c>
      <c r="L220" s="210" t="s">
        <v>1477</v>
      </c>
      <c r="M220" s="210"/>
      <c r="N220" s="212" t="s">
        <v>1478</v>
      </c>
      <c r="Q220" s="21"/>
    </row>
    <row r="221" spans="1:17">
      <c r="A221" s="213" t="s">
        <v>1619</v>
      </c>
      <c r="B221" s="40">
        <v>42703</v>
      </c>
      <c r="C221" s="211" t="s">
        <v>113</v>
      </c>
      <c r="D221" s="211" t="s">
        <v>123</v>
      </c>
      <c r="F221" s="212" t="s">
        <v>1620</v>
      </c>
      <c r="G221" t="s">
        <v>1621</v>
      </c>
      <c r="I221" s="212" t="s">
        <v>1622</v>
      </c>
      <c r="L221" s="214" t="s">
        <v>355</v>
      </c>
      <c r="M221" s="210" t="s">
        <v>354</v>
      </c>
      <c r="N221" s="212" t="s">
        <v>356</v>
      </c>
      <c r="O221" s="212" t="s">
        <v>317</v>
      </c>
      <c r="Q221" s="21"/>
    </row>
    <row r="222" spans="1:17">
      <c r="A222" s="213" t="s">
        <v>1623</v>
      </c>
      <c r="B222" s="40">
        <v>42703</v>
      </c>
      <c r="C222" s="211" t="s">
        <v>113</v>
      </c>
      <c r="D222" s="211" t="s">
        <v>114</v>
      </c>
      <c r="F222" s="212" t="s">
        <v>1624</v>
      </c>
      <c r="G222" t="s">
        <v>1625</v>
      </c>
      <c r="I222" s="212" t="s">
        <v>1626</v>
      </c>
      <c r="L222" s="214" t="s">
        <v>1628</v>
      </c>
      <c r="N222" s="212" t="s">
        <v>1627</v>
      </c>
      <c r="Q222" s="21"/>
    </row>
    <row r="223" spans="1:17">
      <c r="A223" s="213" t="s">
        <v>1629</v>
      </c>
      <c r="B223" s="40">
        <v>42703</v>
      </c>
      <c r="C223" s="211" t="s">
        <v>113</v>
      </c>
      <c r="D223" s="211" t="s">
        <v>114</v>
      </c>
      <c r="F223" s="212" t="s">
        <v>1630</v>
      </c>
      <c r="G223" t="s">
        <v>1631</v>
      </c>
      <c r="L223" s="214" t="s">
        <v>1632</v>
      </c>
      <c r="N223" s="212" t="s">
        <v>1633</v>
      </c>
      <c r="Q223" s="21"/>
    </row>
    <row r="224" spans="1:17">
      <c r="A224" s="213" t="s">
        <v>1634</v>
      </c>
      <c r="B224" s="40">
        <v>42703</v>
      </c>
      <c r="C224" s="211" t="s">
        <v>113</v>
      </c>
      <c r="D224" s="211" t="s">
        <v>114</v>
      </c>
      <c r="F224" s="212" t="s">
        <v>1635</v>
      </c>
      <c r="G224" t="s">
        <v>1636</v>
      </c>
      <c r="I224" s="212" t="s">
        <v>1637</v>
      </c>
      <c r="L224" s="214" t="s">
        <v>1638</v>
      </c>
      <c r="N224" s="212" t="s">
        <v>1639</v>
      </c>
      <c r="Q224" s="21"/>
    </row>
    <row r="225" spans="1:17">
      <c r="A225" s="213" t="s">
        <v>1640</v>
      </c>
      <c r="B225" s="40">
        <v>42703</v>
      </c>
      <c r="C225" s="211" t="s">
        <v>113</v>
      </c>
      <c r="D225" s="211" t="s">
        <v>114</v>
      </c>
      <c r="F225" s="212" t="s">
        <v>1641</v>
      </c>
      <c r="G225" s="214" t="s">
        <v>238</v>
      </c>
      <c r="H225" s="210"/>
      <c r="I225" s="212" t="s">
        <v>240</v>
      </c>
      <c r="J225" s="212" t="s">
        <v>242</v>
      </c>
      <c r="L225" s="214" t="s">
        <v>1642</v>
      </c>
      <c r="Q225" s="21"/>
    </row>
    <row r="226" spans="1:17">
      <c r="A226" s="213" t="s">
        <v>1643</v>
      </c>
      <c r="B226" s="40">
        <v>42703</v>
      </c>
      <c r="C226" s="211" t="s">
        <v>113</v>
      </c>
      <c r="D226" s="211" t="s">
        <v>114</v>
      </c>
      <c r="F226" s="212" t="s">
        <v>1644</v>
      </c>
      <c r="G226" s="214" t="s">
        <v>1645</v>
      </c>
      <c r="I226" s="212" t="s">
        <v>1646</v>
      </c>
      <c r="L226" s="214" t="s">
        <v>1647</v>
      </c>
      <c r="N226" s="212" t="s">
        <v>1648</v>
      </c>
    </row>
    <row r="227" spans="1:17">
      <c r="A227" s="213" t="s">
        <v>1649</v>
      </c>
      <c r="B227" s="40">
        <v>42703</v>
      </c>
      <c r="C227" s="211" t="s">
        <v>113</v>
      </c>
      <c r="D227" s="211" t="s">
        <v>114</v>
      </c>
      <c r="F227" s="212" t="s">
        <v>1650</v>
      </c>
      <c r="G227" s="214" t="s">
        <v>1652</v>
      </c>
      <c r="I227" s="212" t="s">
        <v>1651</v>
      </c>
      <c r="L227" s="214" t="s">
        <v>1653</v>
      </c>
      <c r="N227" s="212" t="s">
        <v>1654</v>
      </c>
      <c r="Q227" s="21"/>
    </row>
    <row r="228" spans="1:17">
      <c r="A228" s="213" t="s">
        <v>1655</v>
      </c>
      <c r="B228" s="40">
        <v>42702</v>
      </c>
      <c r="C228" s="211" t="s">
        <v>113</v>
      </c>
      <c r="D228" s="211" t="s">
        <v>114</v>
      </c>
      <c r="F228" s="212" t="s">
        <v>1656</v>
      </c>
      <c r="G228" s="214" t="s">
        <v>1657</v>
      </c>
      <c r="L228" s="214" t="s">
        <v>1658</v>
      </c>
      <c r="N228" s="212" t="s">
        <v>1659</v>
      </c>
    </row>
    <row r="229" spans="1:17">
      <c r="A229" s="213" t="s">
        <v>1660</v>
      </c>
      <c r="B229" s="40">
        <v>42702</v>
      </c>
      <c r="C229" s="211" t="s">
        <v>113</v>
      </c>
      <c r="D229" s="211" t="s">
        <v>114</v>
      </c>
      <c r="F229" s="212" t="s">
        <v>1661</v>
      </c>
      <c r="G229" s="214" t="s">
        <v>1662</v>
      </c>
      <c r="I229" s="212" t="s">
        <v>1663</v>
      </c>
      <c r="J229" s="212" t="s">
        <v>1666</v>
      </c>
      <c r="L229" s="214" t="s">
        <v>1664</v>
      </c>
      <c r="N229" s="212" t="s">
        <v>1665</v>
      </c>
    </row>
    <row r="230" spans="1:17">
      <c r="A230" s="213" t="s">
        <v>1667</v>
      </c>
      <c r="B230" s="40">
        <v>42702</v>
      </c>
      <c r="C230" s="211" t="s">
        <v>113</v>
      </c>
      <c r="D230" s="211" t="s">
        <v>114</v>
      </c>
      <c r="F230" s="212" t="s">
        <v>1668</v>
      </c>
      <c r="G230" s="214" t="s">
        <v>1670</v>
      </c>
      <c r="I230" s="212" t="s">
        <v>1669</v>
      </c>
      <c r="L230" s="210" t="s">
        <v>723</v>
      </c>
      <c r="M230" s="210"/>
      <c r="N230" s="212" t="s">
        <v>725</v>
      </c>
      <c r="O230" s="212" t="s">
        <v>481</v>
      </c>
    </row>
    <row r="231" spans="1:17">
      <c r="A231" s="213" t="s">
        <v>1671</v>
      </c>
      <c r="B231" s="40">
        <v>42702</v>
      </c>
      <c r="C231" s="211" t="s">
        <v>113</v>
      </c>
      <c r="D231" s="211" t="s">
        <v>114</v>
      </c>
      <c r="F231" s="212" t="s">
        <v>1672</v>
      </c>
      <c r="G231" s="214" t="s">
        <v>1673</v>
      </c>
      <c r="I231" s="212" t="s">
        <v>1674</v>
      </c>
      <c r="L231" t="s">
        <v>1675</v>
      </c>
      <c r="N231" s="212" t="s">
        <v>1676</v>
      </c>
    </row>
    <row r="232" spans="1:17">
      <c r="A232" s="213" t="s">
        <v>1677</v>
      </c>
      <c r="B232" s="40">
        <v>42702</v>
      </c>
      <c r="C232" s="211" t="s">
        <v>113</v>
      </c>
      <c r="D232" s="1" t="s">
        <v>143</v>
      </c>
      <c r="F232" s="212" t="s">
        <v>1678</v>
      </c>
      <c r="G232" s="214" t="s">
        <v>377</v>
      </c>
      <c r="H232" s="214"/>
      <c r="I232" s="38" t="s">
        <v>379</v>
      </c>
      <c r="L232" s="210" t="s">
        <v>1680</v>
      </c>
      <c r="M232" s="210"/>
      <c r="N232" s="212" t="s">
        <v>1679</v>
      </c>
    </row>
    <row r="233" spans="1:17">
      <c r="A233" s="213" t="s">
        <v>1681</v>
      </c>
      <c r="B233" s="7">
        <v>42702</v>
      </c>
      <c r="C233" s="211" t="s">
        <v>113</v>
      </c>
      <c r="D233" s="211" t="s">
        <v>143</v>
      </c>
      <c r="F233" s="212" t="s">
        <v>1682</v>
      </c>
      <c r="G233" s="214" t="s">
        <v>1683</v>
      </c>
      <c r="I233" s="502" t="s">
        <v>2116</v>
      </c>
      <c r="L233" t="s">
        <v>1684</v>
      </c>
      <c r="N233" s="212" t="s">
        <v>1685</v>
      </c>
    </row>
    <row r="234" spans="1:17">
      <c r="A234" s="213" t="s">
        <v>1686</v>
      </c>
      <c r="B234" s="203">
        <v>42702</v>
      </c>
      <c r="C234" s="211" t="s">
        <v>113</v>
      </c>
      <c r="D234" s="211" t="s">
        <v>114</v>
      </c>
      <c r="F234" s="212" t="s">
        <v>1687</v>
      </c>
      <c r="G234" s="214" t="s">
        <v>1688</v>
      </c>
      <c r="I234" s="212" t="s">
        <v>1689</v>
      </c>
      <c r="L234" t="s">
        <v>1690</v>
      </c>
      <c r="N234" s="212" t="s">
        <v>1691</v>
      </c>
    </row>
    <row r="235" spans="1:17">
      <c r="A235" s="213" t="s">
        <v>1692</v>
      </c>
      <c r="B235" s="203">
        <v>42702</v>
      </c>
      <c r="C235" s="211" t="s">
        <v>113</v>
      </c>
      <c r="D235" s="211" t="s">
        <v>114</v>
      </c>
      <c r="F235" s="212" t="s">
        <v>1693</v>
      </c>
      <c r="G235" s="214" t="s">
        <v>1695</v>
      </c>
      <c r="I235" s="212" t="s">
        <v>1694</v>
      </c>
      <c r="L235" t="s">
        <v>1696</v>
      </c>
      <c r="N235" s="212" t="s">
        <v>1697</v>
      </c>
    </row>
    <row r="236" spans="1:17">
      <c r="A236" s="213" t="s">
        <v>1698</v>
      </c>
      <c r="B236" s="203">
        <v>42702</v>
      </c>
      <c r="C236" s="211" t="s">
        <v>113</v>
      </c>
      <c r="D236" s="211" t="s">
        <v>114</v>
      </c>
      <c r="F236" s="212" t="s">
        <v>1699</v>
      </c>
      <c r="G236" s="214" t="s">
        <v>1700</v>
      </c>
      <c r="I236" s="212" t="s">
        <v>1701</v>
      </c>
      <c r="L236" t="s">
        <v>1702</v>
      </c>
      <c r="N236" s="212" t="s">
        <v>1703</v>
      </c>
    </row>
    <row r="237" spans="1:17">
      <c r="A237" s="213" t="s">
        <v>1704</v>
      </c>
      <c r="B237" s="216">
        <v>42702</v>
      </c>
      <c r="C237" s="215" t="s">
        <v>113</v>
      </c>
      <c r="D237" s="215" t="s">
        <v>114</v>
      </c>
      <c r="F237" s="217" t="s">
        <v>1705</v>
      </c>
      <c r="G237" s="219" t="s">
        <v>1706</v>
      </c>
      <c r="I237" s="217" t="s">
        <v>1707</v>
      </c>
      <c r="L237" t="s">
        <v>1708</v>
      </c>
      <c r="N237" s="217" t="s">
        <v>1709</v>
      </c>
    </row>
    <row r="238" spans="1:17">
      <c r="A238" s="218" t="s">
        <v>1710</v>
      </c>
      <c r="B238" s="216">
        <v>42700</v>
      </c>
      <c r="C238" s="215" t="s">
        <v>113</v>
      </c>
      <c r="D238" s="215" t="s">
        <v>114</v>
      </c>
      <c r="F238" s="222" t="s">
        <v>1711</v>
      </c>
      <c r="G238" s="224" t="s">
        <v>1712</v>
      </c>
      <c r="I238" s="222" t="s">
        <v>1713</v>
      </c>
      <c r="L238" t="s">
        <v>1714</v>
      </c>
      <c r="N238" s="222" t="s">
        <v>1715</v>
      </c>
      <c r="O238" s="222" t="s">
        <v>296</v>
      </c>
    </row>
    <row r="239" spans="1:17">
      <c r="A239" s="223" t="s">
        <v>1716</v>
      </c>
      <c r="B239" s="221">
        <v>42699</v>
      </c>
      <c r="C239" s="220" t="s">
        <v>113</v>
      </c>
      <c r="D239" s="220" t="s">
        <v>114</v>
      </c>
      <c r="F239" s="222" t="s">
        <v>1717</v>
      </c>
      <c r="G239" s="224" t="s">
        <v>1718</v>
      </c>
      <c r="I239" s="222" t="s">
        <v>1719</v>
      </c>
      <c r="L239" t="s">
        <v>1720</v>
      </c>
      <c r="N239" s="222" t="s">
        <v>1721</v>
      </c>
    </row>
    <row r="240" spans="1:17">
      <c r="A240" s="223" t="s">
        <v>1722</v>
      </c>
      <c r="B240" s="221">
        <v>42699</v>
      </c>
      <c r="C240" s="220" t="s">
        <v>113</v>
      </c>
      <c r="D240" s="220" t="s">
        <v>114</v>
      </c>
      <c r="F240" s="228" t="s">
        <v>1723</v>
      </c>
      <c r="G240" s="230" t="s">
        <v>1724</v>
      </c>
      <c r="I240" s="228" t="s">
        <v>1725</v>
      </c>
      <c r="L240" t="s">
        <v>1727</v>
      </c>
      <c r="N240" s="228" t="s">
        <v>1726</v>
      </c>
    </row>
    <row r="241" spans="1:15" ht="49.5">
      <c r="A241" s="223" t="s">
        <v>1728</v>
      </c>
      <c r="B241" s="227">
        <v>42699</v>
      </c>
      <c r="C241" s="226" t="s">
        <v>113</v>
      </c>
      <c r="D241" s="226" t="s">
        <v>114</v>
      </c>
      <c r="F241" s="231" t="s">
        <v>1729</v>
      </c>
      <c r="G241" s="230" t="s">
        <v>1730</v>
      </c>
      <c r="I241" s="228" t="s">
        <v>1731</v>
      </c>
      <c r="L241" t="s">
        <v>1733</v>
      </c>
      <c r="N241" s="228" t="s">
        <v>1732</v>
      </c>
    </row>
    <row r="242" spans="1:15">
      <c r="A242" s="229" t="s">
        <v>1734</v>
      </c>
      <c r="B242" s="227">
        <v>42698</v>
      </c>
      <c r="C242" s="226" t="s">
        <v>113</v>
      </c>
      <c r="D242" s="226" t="s">
        <v>114</v>
      </c>
      <c r="F242" s="228" t="s">
        <v>1735</v>
      </c>
      <c r="G242" s="230" t="s">
        <v>1736</v>
      </c>
      <c r="I242" s="228" t="s">
        <v>1737</v>
      </c>
      <c r="L242" t="s">
        <v>1739</v>
      </c>
      <c r="N242" s="228" t="s">
        <v>1738</v>
      </c>
    </row>
    <row r="243" spans="1:15">
      <c r="A243" s="229" t="s">
        <v>1740</v>
      </c>
      <c r="B243" s="227">
        <v>42698</v>
      </c>
      <c r="C243" s="226" t="s">
        <v>113</v>
      </c>
      <c r="D243" s="226" t="s">
        <v>114</v>
      </c>
      <c r="F243" s="228" t="s">
        <v>1741</v>
      </c>
      <c r="G243" s="229" t="s">
        <v>1182</v>
      </c>
      <c r="H243" s="225"/>
      <c r="I243" s="228" t="s">
        <v>1181</v>
      </c>
      <c r="J243" s="228" t="s">
        <v>317</v>
      </c>
      <c r="L243" t="s">
        <v>1742</v>
      </c>
      <c r="N243" s="228" t="s">
        <v>1743</v>
      </c>
    </row>
    <row r="244" spans="1:15">
      <c r="A244" s="229" t="s">
        <v>1744</v>
      </c>
      <c r="B244" s="227">
        <v>42698</v>
      </c>
      <c r="C244" s="226" t="s">
        <v>113</v>
      </c>
      <c r="D244" s="226" t="s">
        <v>114</v>
      </c>
      <c r="F244" s="228" t="s">
        <v>1745</v>
      </c>
      <c r="G244" s="230" t="s">
        <v>1746</v>
      </c>
      <c r="I244" s="228" t="s">
        <v>1747</v>
      </c>
      <c r="J244" s="228" t="s">
        <v>1748</v>
      </c>
      <c r="L244" t="s">
        <v>1749</v>
      </c>
      <c r="N244" s="228" t="s">
        <v>1750</v>
      </c>
    </row>
    <row r="245" spans="1:15">
      <c r="A245" s="229" t="s">
        <v>1751</v>
      </c>
      <c r="B245" s="227">
        <v>42698</v>
      </c>
      <c r="C245" s="226" t="s">
        <v>113</v>
      </c>
      <c r="D245" s="226" t="s">
        <v>135</v>
      </c>
      <c r="F245" s="232" t="s">
        <v>1752</v>
      </c>
      <c r="G245" s="233" t="s">
        <v>1754</v>
      </c>
      <c r="I245" s="232" t="s">
        <v>1753</v>
      </c>
      <c r="L245" t="s">
        <v>1755</v>
      </c>
      <c r="N245" s="232" t="s">
        <v>1756</v>
      </c>
    </row>
    <row r="246" spans="1:15">
      <c r="A246" s="229" t="s">
        <v>1757</v>
      </c>
      <c r="B246" s="227">
        <v>42697</v>
      </c>
      <c r="C246" s="226" t="s">
        <v>113</v>
      </c>
      <c r="D246" s="226" t="s">
        <v>143</v>
      </c>
      <c r="F246" s="238" t="s">
        <v>1758</v>
      </c>
      <c r="G246" s="239" t="s">
        <v>1759</v>
      </c>
      <c r="I246" s="238" t="s">
        <v>1760</v>
      </c>
      <c r="L246" t="s">
        <v>1761</v>
      </c>
      <c r="N246" s="238" t="s">
        <v>1762</v>
      </c>
    </row>
    <row r="247" spans="1:15">
      <c r="A247" s="229" t="s">
        <v>1763</v>
      </c>
      <c r="B247" s="237">
        <v>42697</v>
      </c>
      <c r="C247" s="236" t="s">
        <v>113</v>
      </c>
      <c r="D247" s="1" t="s">
        <v>123</v>
      </c>
      <c r="F247" s="238" t="s">
        <v>1764</v>
      </c>
      <c r="G247" s="239" t="s">
        <v>355</v>
      </c>
      <c r="H247" s="235"/>
      <c r="I247" s="255" t="s">
        <v>1795</v>
      </c>
      <c r="L247" s="239" t="s">
        <v>1664</v>
      </c>
      <c r="M247" s="235"/>
      <c r="N247" s="238" t="s">
        <v>1665</v>
      </c>
    </row>
    <row r="248" spans="1:15">
      <c r="A248" s="229" t="s">
        <v>1765</v>
      </c>
      <c r="B248" s="237">
        <v>42697</v>
      </c>
      <c r="C248" s="236" t="s">
        <v>113</v>
      </c>
      <c r="D248" s="1" t="s">
        <v>123</v>
      </c>
      <c r="F248" s="241" t="s">
        <v>1766</v>
      </c>
      <c r="G248" s="243" t="s">
        <v>1767</v>
      </c>
      <c r="I248" s="241" t="s">
        <v>1768</v>
      </c>
      <c r="L248" s="243" t="s">
        <v>1769</v>
      </c>
      <c r="N248" s="241" t="s">
        <v>1770</v>
      </c>
    </row>
    <row r="249" spans="1:15">
      <c r="A249" s="242" t="s">
        <v>1771</v>
      </c>
      <c r="B249" s="240">
        <v>42697</v>
      </c>
      <c r="C249" s="236" t="s">
        <v>113</v>
      </c>
      <c r="D249" s="1" t="s">
        <v>114</v>
      </c>
      <c r="F249" s="246" t="s">
        <v>1772</v>
      </c>
      <c r="G249" s="248" t="s">
        <v>1773</v>
      </c>
      <c r="I249" s="246" t="s">
        <v>1774</v>
      </c>
      <c r="L249" s="248" t="s">
        <v>1775</v>
      </c>
    </row>
    <row r="250" spans="1:15">
      <c r="A250" s="247" t="s">
        <v>1776</v>
      </c>
      <c r="B250" s="245">
        <v>42697</v>
      </c>
      <c r="C250" s="244" t="s">
        <v>113</v>
      </c>
      <c r="D250" s="244" t="s">
        <v>135</v>
      </c>
      <c r="F250" s="246" t="s">
        <v>1777</v>
      </c>
      <c r="G250" s="248" t="s">
        <v>1778</v>
      </c>
      <c r="I250" s="246" t="s">
        <v>1779</v>
      </c>
      <c r="L250" s="248" t="s">
        <v>1780</v>
      </c>
      <c r="N250" s="246" t="s">
        <v>1781</v>
      </c>
    </row>
    <row r="251" spans="1:15">
      <c r="A251" s="247" t="s">
        <v>1782</v>
      </c>
      <c r="B251" s="245">
        <v>42697</v>
      </c>
      <c r="C251" s="244" t="s">
        <v>113</v>
      </c>
      <c r="D251" s="1" t="s">
        <v>135</v>
      </c>
      <c r="F251" s="251" t="s">
        <v>1783</v>
      </c>
      <c r="G251" s="252" t="s">
        <v>1784</v>
      </c>
      <c r="I251" s="251" t="s">
        <v>1785</v>
      </c>
      <c r="L251" s="252" t="s">
        <v>1786</v>
      </c>
      <c r="N251" s="251" t="s">
        <v>1787</v>
      </c>
      <c r="O251" s="251" t="s">
        <v>1788</v>
      </c>
    </row>
    <row r="252" spans="1:15">
      <c r="A252" s="247" t="s">
        <v>1789</v>
      </c>
      <c r="B252" s="250">
        <v>42697</v>
      </c>
      <c r="C252" s="249" t="s">
        <v>113</v>
      </c>
      <c r="D252" s="1" t="s">
        <v>114</v>
      </c>
      <c r="F252" s="255" t="s">
        <v>1790</v>
      </c>
      <c r="G252" s="256" t="s">
        <v>1791</v>
      </c>
      <c r="I252" s="255" t="s">
        <v>1792</v>
      </c>
      <c r="L252" s="256" t="s">
        <v>1793</v>
      </c>
      <c r="N252" s="255" t="s">
        <v>1794</v>
      </c>
    </row>
    <row r="253" spans="1:15">
      <c r="A253" s="247" t="s">
        <v>1796</v>
      </c>
      <c r="B253" s="254">
        <v>42697</v>
      </c>
      <c r="C253" s="253" t="s">
        <v>113</v>
      </c>
      <c r="D253" s="253" t="s">
        <v>114</v>
      </c>
      <c r="F253" s="255" t="s">
        <v>1797</v>
      </c>
      <c r="G253" s="256" t="s">
        <v>1799</v>
      </c>
      <c r="I253" s="255" t="s">
        <v>1798</v>
      </c>
      <c r="L253" s="256" t="s">
        <v>1800</v>
      </c>
    </row>
    <row r="254" spans="1:15">
      <c r="A254" s="247" t="s">
        <v>1801</v>
      </c>
      <c r="B254" s="254">
        <v>42697</v>
      </c>
      <c r="C254" s="253" t="s">
        <v>113</v>
      </c>
      <c r="D254" s="253" t="s">
        <v>114</v>
      </c>
      <c r="F254" s="259" t="s">
        <v>1802</v>
      </c>
      <c r="G254" s="260" t="s">
        <v>1803</v>
      </c>
      <c r="I254" s="259" t="s">
        <v>1804</v>
      </c>
      <c r="L254" s="260" t="s">
        <v>1805</v>
      </c>
      <c r="N254" s="259" t="s">
        <v>1806</v>
      </c>
    </row>
    <row r="255" spans="1:15">
      <c r="A255" s="247" t="s">
        <v>1807</v>
      </c>
      <c r="B255" s="258">
        <v>42696</v>
      </c>
      <c r="C255" s="257" t="s">
        <v>113</v>
      </c>
      <c r="D255" s="257" t="s">
        <v>114</v>
      </c>
      <c r="F255" s="263" t="s">
        <v>1808</v>
      </c>
      <c r="G255" s="265" t="s">
        <v>1809</v>
      </c>
      <c r="I255" s="263" t="s">
        <v>1810</v>
      </c>
      <c r="L255" s="265" t="s">
        <v>1811</v>
      </c>
      <c r="N255" s="263" t="s">
        <v>1812</v>
      </c>
    </row>
    <row r="256" spans="1:15">
      <c r="A256" s="264" t="s">
        <v>1813</v>
      </c>
      <c r="B256" s="262">
        <v>42696</v>
      </c>
      <c r="C256" s="261" t="s">
        <v>113</v>
      </c>
      <c r="D256" s="261" t="s">
        <v>114</v>
      </c>
      <c r="F256" s="268" t="s">
        <v>1814</v>
      </c>
      <c r="G256" s="270" t="s">
        <v>1815</v>
      </c>
      <c r="I256" s="268" t="s">
        <v>1816</v>
      </c>
      <c r="L256" s="270" t="s">
        <v>1817</v>
      </c>
      <c r="N256" s="268" t="s">
        <v>1818</v>
      </c>
    </row>
    <row r="257" spans="1:15" ht="49.5">
      <c r="A257" s="247" t="s">
        <v>1819</v>
      </c>
      <c r="B257" s="267">
        <v>42696</v>
      </c>
      <c r="C257" s="266" t="s">
        <v>113</v>
      </c>
      <c r="D257" s="266" t="s">
        <v>114</v>
      </c>
      <c r="F257" s="271" t="s">
        <v>1820</v>
      </c>
      <c r="G257" s="270" t="s">
        <v>1821</v>
      </c>
      <c r="I257" s="268" t="s">
        <v>1822</v>
      </c>
      <c r="L257" s="270" t="s">
        <v>1824</v>
      </c>
      <c r="N257" s="268" t="s">
        <v>1823</v>
      </c>
    </row>
    <row r="258" spans="1:15">
      <c r="A258" s="269" t="s">
        <v>1825</v>
      </c>
      <c r="B258" s="267">
        <v>42696</v>
      </c>
      <c r="C258" s="266" t="s">
        <v>113</v>
      </c>
      <c r="D258" s="266" t="s">
        <v>114</v>
      </c>
      <c r="F258" s="268" t="s">
        <v>1826</v>
      </c>
      <c r="G258" s="270" t="s">
        <v>1827</v>
      </c>
      <c r="I258" s="268" t="s">
        <v>1828</v>
      </c>
      <c r="L258" s="270" t="s">
        <v>1829</v>
      </c>
      <c r="N258" s="268" t="s">
        <v>1830</v>
      </c>
    </row>
    <row r="259" spans="1:15">
      <c r="A259" s="269" t="s">
        <v>1831</v>
      </c>
      <c r="B259" s="267">
        <v>42696</v>
      </c>
      <c r="C259" s="266" t="s">
        <v>113</v>
      </c>
      <c r="D259" s="266" t="s">
        <v>123</v>
      </c>
      <c r="F259" s="274" t="s">
        <v>1832</v>
      </c>
      <c r="G259" s="276" t="s">
        <v>1833</v>
      </c>
      <c r="I259" s="274" t="s">
        <v>1834</v>
      </c>
      <c r="L259" s="276" t="s">
        <v>1835</v>
      </c>
      <c r="N259" s="274" t="s">
        <v>1836</v>
      </c>
    </row>
    <row r="260" spans="1:15">
      <c r="A260" s="275" t="s">
        <v>1837</v>
      </c>
      <c r="B260" s="273">
        <v>42695</v>
      </c>
      <c r="C260" s="272" t="s">
        <v>113</v>
      </c>
      <c r="D260" s="266" t="s">
        <v>114</v>
      </c>
      <c r="F260" s="274" t="s">
        <v>1838</v>
      </c>
      <c r="G260" s="276" t="s">
        <v>1839</v>
      </c>
      <c r="I260" s="274" t="s">
        <v>1840</v>
      </c>
      <c r="L260" s="276" t="s">
        <v>1841</v>
      </c>
      <c r="N260" s="274" t="s">
        <v>1842</v>
      </c>
      <c r="O260" s="274" t="s">
        <v>1843</v>
      </c>
    </row>
    <row r="261" spans="1:15">
      <c r="A261" s="275" t="s">
        <v>1844</v>
      </c>
      <c r="B261" s="273">
        <v>42695</v>
      </c>
      <c r="C261" s="272" t="s">
        <v>113</v>
      </c>
      <c r="D261" s="272" t="s">
        <v>123</v>
      </c>
      <c r="F261" s="279" t="s">
        <v>1845</v>
      </c>
      <c r="G261" s="280" t="s">
        <v>1846</v>
      </c>
      <c r="I261" s="279" t="s">
        <v>1847</v>
      </c>
      <c r="L261" s="280" t="s">
        <v>1848</v>
      </c>
    </row>
    <row r="262" spans="1:15">
      <c r="A262" s="275" t="s">
        <v>1849</v>
      </c>
      <c r="B262" s="278">
        <v>42695</v>
      </c>
      <c r="C262" s="277" t="s">
        <v>113</v>
      </c>
      <c r="D262" s="277" t="s">
        <v>123</v>
      </c>
      <c r="F262" s="283" t="s">
        <v>1850</v>
      </c>
      <c r="G262" s="284" t="s">
        <v>1851</v>
      </c>
      <c r="I262" s="283" t="s">
        <v>1852</v>
      </c>
      <c r="L262" s="284" t="s">
        <v>1853</v>
      </c>
    </row>
    <row r="263" spans="1:15">
      <c r="A263" s="275" t="s">
        <v>1854</v>
      </c>
      <c r="B263" s="282">
        <v>42695</v>
      </c>
      <c r="C263" s="281" t="s">
        <v>113</v>
      </c>
      <c r="D263" s="1" t="s">
        <v>123</v>
      </c>
      <c r="F263" s="287" t="s">
        <v>1855</v>
      </c>
      <c r="G263" s="289" t="s">
        <v>1856</v>
      </c>
      <c r="I263" s="287" t="s">
        <v>1857</v>
      </c>
      <c r="J263" s="287" t="s">
        <v>1858</v>
      </c>
      <c r="L263" s="289" t="s">
        <v>1859</v>
      </c>
      <c r="N263" s="287" t="s">
        <v>1860</v>
      </c>
      <c r="O263" s="287" t="s">
        <v>1861</v>
      </c>
    </row>
    <row r="264" spans="1:15">
      <c r="A264" s="275" t="s">
        <v>1862</v>
      </c>
      <c r="B264" s="286">
        <v>42695</v>
      </c>
      <c r="C264" s="285" t="s">
        <v>113</v>
      </c>
      <c r="D264" s="285" t="s">
        <v>114</v>
      </c>
      <c r="F264" s="290" t="s">
        <v>1863</v>
      </c>
      <c r="G264" s="296" t="s">
        <v>1864</v>
      </c>
      <c r="I264" s="295" t="s">
        <v>1865</v>
      </c>
      <c r="L264" s="296" t="s">
        <v>355</v>
      </c>
      <c r="M264" s="292"/>
      <c r="N264" s="295" t="s">
        <v>356</v>
      </c>
      <c r="O264" s="295" t="s">
        <v>317</v>
      </c>
    </row>
    <row r="265" spans="1:15">
      <c r="A265" s="288" t="s">
        <v>1862</v>
      </c>
      <c r="B265" s="286">
        <v>42695</v>
      </c>
      <c r="C265" s="285" t="s">
        <v>113</v>
      </c>
      <c r="D265" s="285" t="s">
        <v>114</v>
      </c>
      <c r="F265" s="291" t="s">
        <v>1863</v>
      </c>
      <c r="G265" s="296" t="s">
        <v>355</v>
      </c>
      <c r="H265" s="292"/>
      <c r="I265" s="295" t="s">
        <v>356</v>
      </c>
      <c r="J265" s="295" t="s">
        <v>317</v>
      </c>
      <c r="L265" s="296" t="s">
        <v>1866</v>
      </c>
      <c r="N265" s="295" t="s">
        <v>1867</v>
      </c>
    </row>
    <row r="266" spans="1:15">
      <c r="A266" s="288" t="s">
        <v>1862</v>
      </c>
      <c r="B266" s="286">
        <v>42695</v>
      </c>
      <c r="C266" s="285" t="s">
        <v>113</v>
      </c>
      <c r="D266" s="285" t="s">
        <v>114</v>
      </c>
      <c r="F266" s="295" t="s">
        <v>1863</v>
      </c>
      <c r="G266" s="296" t="s">
        <v>1864</v>
      </c>
      <c r="H266" s="292"/>
      <c r="I266" s="295" t="s">
        <v>1865</v>
      </c>
      <c r="L266" s="296" t="s">
        <v>1866</v>
      </c>
      <c r="M266" s="292"/>
      <c r="N266" s="295" t="s">
        <v>1867</v>
      </c>
    </row>
    <row r="267" spans="1:15">
      <c r="A267" s="275" t="s">
        <v>1868</v>
      </c>
      <c r="B267" s="294">
        <v>42695</v>
      </c>
      <c r="C267" s="293" t="s">
        <v>113</v>
      </c>
      <c r="D267" s="293" t="s">
        <v>114</v>
      </c>
      <c r="F267" s="299" t="s">
        <v>1869</v>
      </c>
      <c r="G267" s="300" t="s">
        <v>1870</v>
      </c>
      <c r="I267" s="299" t="s">
        <v>1871</v>
      </c>
      <c r="L267" s="292" t="s">
        <v>1459</v>
      </c>
    </row>
    <row r="268" spans="1:15">
      <c r="A268" s="275" t="s">
        <v>1872</v>
      </c>
      <c r="B268" s="298">
        <v>42695</v>
      </c>
      <c r="C268" s="297" t="s">
        <v>113</v>
      </c>
      <c r="D268" s="297" t="s">
        <v>114</v>
      </c>
      <c r="F268" s="304" t="s">
        <v>1873</v>
      </c>
      <c r="G268" s="306" t="s">
        <v>1324</v>
      </c>
      <c r="H268" s="305"/>
      <c r="I268" s="304" t="s">
        <v>1325</v>
      </c>
      <c r="L268" t="s">
        <v>1874</v>
      </c>
      <c r="N268" s="304" t="s">
        <v>1875</v>
      </c>
    </row>
    <row r="269" spans="1:15">
      <c r="A269" s="305" t="s">
        <v>1872</v>
      </c>
      <c r="B269" s="303">
        <v>42695</v>
      </c>
      <c r="C269" s="302" t="s">
        <v>113</v>
      </c>
      <c r="D269" s="302" t="s">
        <v>114</v>
      </c>
      <c r="F269" s="304" t="s">
        <v>1873</v>
      </c>
      <c r="G269" s="306" t="s">
        <v>1324</v>
      </c>
      <c r="H269" s="305"/>
      <c r="I269" s="304" t="s">
        <v>1325</v>
      </c>
      <c r="L269" t="s">
        <v>1876</v>
      </c>
      <c r="N269" s="304" t="s">
        <v>1877</v>
      </c>
    </row>
    <row r="270" spans="1:15">
      <c r="A270" s="305" t="s">
        <v>1872</v>
      </c>
      <c r="B270" s="303">
        <v>42695</v>
      </c>
      <c r="C270" s="302" t="s">
        <v>113</v>
      </c>
      <c r="D270" s="302" t="s">
        <v>114</v>
      </c>
      <c r="F270" s="304" t="s">
        <v>1873</v>
      </c>
      <c r="G270" s="301" t="s">
        <v>1874</v>
      </c>
      <c r="H270" s="301"/>
      <c r="I270" s="304" t="s">
        <v>1875</v>
      </c>
      <c r="L270" s="301" t="s">
        <v>1876</v>
      </c>
      <c r="N270" s="457" t="s">
        <v>1877</v>
      </c>
    </row>
    <row r="271" spans="1:15">
      <c r="A271" s="275" t="s">
        <v>1878</v>
      </c>
      <c r="B271" s="303">
        <v>42694</v>
      </c>
      <c r="C271" s="302" t="s">
        <v>113</v>
      </c>
      <c r="D271" s="302" t="s">
        <v>114</v>
      </c>
      <c r="F271" s="309" t="s">
        <v>1879</v>
      </c>
      <c r="G271" t="s">
        <v>1880</v>
      </c>
      <c r="I271" s="309" t="s">
        <v>1881</v>
      </c>
      <c r="J271" s="309" t="s">
        <v>1882</v>
      </c>
      <c r="L271" t="s">
        <v>1883</v>
      </c>
      <c r="N271" s="309" t="s">
        <v>1884</v>
      </c>
    </row>
    <row r="272" spans="1:15" ht="33">
      <c r="A272" s="275" t="s">
        <v>1885</v>
      </c>
      <c r="B272" s="308">
        <v>42694</v>
      </c>
      <c r="C272" s="307" t="s">
        <v>113</v>
      </c>
      <c r="D272" s="307" t="s">
        <v>114</v>
      </c>
      <c r="F272" s="311" t="s">
        <v>1887</v>
      </c>
      <c r="G272" t="s">
        <v>1886</v>
      </c>
      <c r="I272" s="309" t="s">
        <v>1888</v>
      </c>
      <c r="L272" t="s">
        <v>1889</v>
      </c>
      <c r="N272" s="309" t="s">
        <v>1890</v>
      </c>
    </row>
    <row r="273" spans="1:15" ht="49.5">
      <c r="A273" s="310" t="s">
        <v>1891</v>
      </c>
      <c r="B273" s="308">
        <v>42693</v>
      </c>
      <c r="C273" s="307" t="s">
        <v>113</v>
      </c>
      <c r="D273" s="307" t="s">
        <v>123</v>
      </c>
      <c r="F273" s="311" t="s">
        <v>1892</v>
      </c>
      <c r="G273" t="s">
        <v>1893</v>
      </c>
      <c r="I273" s="309" t="s">
        <v>1894</v>
      </c>
      <c r="L273" t="s">
        <v>1895</v>
      </c>
      <c r="N273" s="309" t="s">
        <v>1896</v>
      </c>
      <c r="O273" s="309" t="s">
        <v>1897</v>
      </c>
    </row>
    <row r="274" spans="1:15">
      <c r="A274" s="275" t="s">
        <v>1898</v>
      </c>
      <c r="B274" s="308">
        <v>42692</v>
      </c>
      <c r="C274" s="307" t="s">
        <v>113</v>
      </c>
      <c r="D274" s="1" t="s">
        <v>114</v>
      </c>
      <c r="F274" s="309" t="s">
        <v>1899</v>
      </c>
      <c r="G274" s="312" t="s">
        <v>1900</v>
      </c>
      <c r="I274" s="315" t="s">
        <v>1901</v>
      </c>
      <c r="J274" s="315" t="s">
        <v>1902</v>
      </c>
      <c r="L274" t="s">
        <v>1903</v>
      </c>
    </row>
    <row r="275" spans="1:15">
      <c r="A275" s="275" t="s">
        <v>1904</v>
      </c>
      <c r="B275" s="314">
        <v>42692</v>
      </c>
      <c r="C275" s="307" t="s">
        <v>113</v>
      </c>
      <c r="D275" s="313" t="s">
        <v>114</v>
      </c>
      <c r="F275" s="318" t="s">
        <v>1905</v>
      </c>
      <c r="G275" t="s">
        <v>1906</v>
      </c>
      <c r="I275" s="318" t="s">
        <v>1907</v>
      </c>
      <c r="L275" t="s">
        <v>1908</v>
      </c>
      <c r="N275" s="318" t="s">
        <v>1909</v>
      </c>
      <c r="O275" s="318" t="s">
        <v>1910</v>
      </c>
    </row>
    <row r="276" spans="1:15">
      <c r="A276" s="275" t="s">
        <v>1911</v>
      </c>
      <c r="B276" s="317">
        <v>42692</v>
      </c>
      <c r="C276" s="316" t="s">
        <v>113</v>
      </c>
      <c r="D276" s="316" t="s">
        <v>114</v>
      </c>
      <c r="F276" s="321" t="s">
        <v>1912</v>
      </c>
      <c r="G276" s="275" t="s">
        <v>1913</v>
      </c>
      <c r="I276" s="321" t="s">
        <v>1914</v>
      </c>
      <c r="L276" t="s">
        <v>1915</v>
      </c>
      <c r="N276" s="321" t="s">
        <v>1916</v>
      </c>
    </row>
    <row r="277" spans="1:15">
      <c r="A277" s="275" t="s">
        <v>1917</v>
      </c>
      <c r="B277" s="320">
        <v>42692</v>
      </c>
      <c r="C277" s="319" t="s">
        <v>113</v>
      </c>
      <c r="D277" s="319" t="s">
        <v>114</v>
      </c>
      <c r="F277" s="324" t="s">
        <v>1918</v>
      </c>
      <c r="G277" s="275" t="s">
        <v>1919</v>
      </c>
      <c r="I277" s="324" t="s">
        <v>1920</v>
      </c>
      <c r="L277" t="s">
        <v>1791</v>
      </c>
      <c r="N277" s="324" t="s">
        <v>1792</v>
      </c>
    </row>
    <row r="278" spans="1:15">
      <c r="A278" s="275" t="s">
        <v>1921</v>
      </c>
      <c r="B278" s="323">
        <v>42692</v>
      </c>
      <c r="C278" s="322" t="s">
        <v>113</v>
      </c>
      <c r="D278" s="322" t="s">
        <v>114</v>
      </c>
      <c r="F278" s="327" t="s">
        <v>1922</v>
      </c>
      <c r="G278" s="275" t="s">
        <v>1923</v>
      </c>
      <c r="L278" t="s">
        <v>1924</v>
      </c>
      <c r="N278" s="327" t="s">
        <v>1925</v>
      </c>
    </row>
    <row r="279" spans="1:15">
      <c r="A279" s="275" t="s">
        <v>1926</v>
      </c>
      <c r="B279" s="326">
        <v>42692</v>
      </c>
      <c r="C279" s="325" t="s">
        <v>113</v>
      </c>
      <c r="D279" s="325" t="s">
        <v>114</v>
      </c>
      <c r="F279" s="330" t="s">
        <v>1927</v>
      </c>
      <c r="G279" s="331" t="s">
        <v>1928</v>
      </c>
      <c r="H279" t="s">
        <v>1929</v>
      </c>
      <c r="I279" s="330" t="s">
        <v>1930</v>
      </c>
      <c r="L279" t="s">
        <v>1931</v>
      </c>
    </row>
    <row r="280" spans="1:15">
      <c r="A280" s="275" t="s">
        <v>1932</v>
      </c>
      <c r="B280" s="329">
        <v>42691</v>
      </c>
      <c r="C280" s="328" t="s">
        <v>113</v>
      </c>
      <c r="D280" s="328" t="s">
        <v>114</v>
      </c>
      <c r="F280" s="334" t="s">
        <v>1933</v>
      </c>
      <c r="G280" s="335" t="s">
        <v>1934</v>
      </c>
      <c r="I280" s="334" t="s">
        <v>1935</v>
      </c>
      <c r="J280" s="334" t="s">
        <v>727</v>
      </c>
      <c r="L280" t="s">
        <v>1936</v>
      </c>
    </row>
    <row r="281" spans="1:15">
      <c r="A281" s="275" t="s">
        <v>1937</v>
      </c>
      <c r="B281" s="333">
        <v>42691</v>
      </c>
      <c r="C281" s="332" t="s">
        <v>113</v>
      </c>
      <c r="D281" s="332" t="s">
        <v>114</v>
      </c>
      <c r="F281" s="339" t="s">
        <v>1938</v>
      </c>
      <c r="G281" s="340" t="s">
        <v>1939</v>
      </c>
      <c r="I281" s="339" t="s">
        <v>1940</v>
      </c>
      <c r="L281" s="336" t="s">
        <v>1702</v>
      </c>
      <c r="M281" s="336"/>
      <c r="N281" s="339" t="s">
        <v>1703</v>
      </c>
    </row>
    <row r="282" spans="1:15" ht="33">
      <c r="A282" s="275" t="s">
        <v>1941</v>
      </c>
      <c r="B282" s="338">
        <v>42691</v>
      </c>
      <c r="C282" s="337" t="s">
        <v>113</v>
      </c>
      <c r="D282" s="337" t="s">
        <v>114</v>
      </c>
      <c r="F282" s="341" t="s">
        <v>1942</v>
      </c>
      <c r="G282" s="234" t="s">
        <v>1943</v>
      </c>
      <c r="H282" s="34"/>
      <c r="I282" s="34"/>
      <c r="J282" s="34"/>
      <c r="K282" s="34"/>
      <c r="L282" t="s">
        <v>1944</v>
      </c>
      <c r="N282" s="339" t="s">
        <v>1945</v>
      </c>
    </row>
    <row r="283" spans="1:15" ht="49.5">
      <c r="A283" s="340" t="s">
        <v>1946</v>
      </c>
      <c r="B283" s="343">
        <v>42691</v>
      </c>
      <c r="C283" s="342" t="s">
        <v>113</v>
      </c>
      <c r="D283" s="342" t="s">
        <v>114</v>
      </c>
      <c r="F283" s="346" t="s">
        <v>1947</v>
      </c>
      <c r="G283" s="345" t="s">
        <v>1948</v>
      </c>
      <c r="I283" s="344" t="s">
        <v>1949</v>
      </c>
      <c r="L283" t="s">
        <v>1950</v>
      </c>
      <c r="N283" s="344" t="s">
        <v>1951</v>
      </c>
    </row>
    <row r="284" spans="1:15">
      <c r="A284" s="20" t="s">
        <v>1952</v>
      </c>
      <c r="B284" s="343">
        <v>42691</v>
      </c>
      <c r="C284" s="342" t="s">
        <v>113</v>
      </c>
      <c r="D284" s="342" t="s">
        <v>114</v>
      </c>
      <c r="F284" s="350" t="s">
        <v>1953</v>
      </c>
      <c r="G284" s="352" t="s">
        <v>355</v>
      </c>
      <c r="H284" s="347"/>
      <c r="I284" s="350" t="s">
        <v>356</v>
      </c>
      <c r="J284" s="350" t="s">
        <v>317</v>
      </c>
      <c r="L284" t="s">
        <v>1954</v>
      </c>
      <c r="N284" s="350" t="s">
        <v>1955</v>
      </c>
    </row>
    <row r="285" spans="1:15">
      <c r="A285" s="351" t="s">
        <v>1952</v>
      </c>
      <c r="B285" s="349">
        <v>42691</v>
      </c>
      <c r="C285" s="348" t="s">
        <v>113</v>
      </c>
      <c r="D285" s="348" t="s">
        <v>114</v>
      </c>
      <c r="F285" s="350" t="s">
        <v>1953</v>
      </c>
      <c r="G285" s="347" t="s">
        <v>1954</v>
      </c>
      <c r="H285" s="347"/>
      <c r="I285" s="350" t="s">
        <v>1955</v>
      </c>
      <c r="L285" s="347" t="s">
        <v>1880</v>
      </c>
      <c r="M285" s="347"/>
      <c r="N285" s="350" t="s">
        <v>1881</v>
      </c>
      <c r="O285" s="350" t="s">
        <v>1882</v>
      </c>
    </row>
    <row r="286" spans="1:15">
      <c r="A286" s="351" t="s">
        <v>1952</v>
      </c>
      <c r="B286" s="349">
        <v>42691</v>
      </c>
      <c r="C286" s="348" t="s">
        <v>113</v>
      </c>
      <c r="D286" s="348" t="s">
        <v>114</v>
      </c>
      <c r="F286" s="350" t="s">
        <v>1953</v>
      </c>
      <c r="G286" s="352" t="s">
        <v>355</v>
      </c>
      <c r="H286" s="347"/>
      <c r="I286" s="350" t="s">
        <v>1795</v>
      </c>
      <c r="J286" s="350" t="s">
        <v>317</v>
      </c>
      <c r="L286" s="347" t="s">
        <v>1880</v>
      </c>
      <c r="M286" s="347"/>
      <c r="N286" s="350" t="s">
        <v>1881</v>
      </c>
      <c r="O286" s="350" t="s">
        <v>1882</v>
      </c>
    </row>
    <row r="287" spans="1:15">
      <c r="A287" s="351" t="s">
        <v>1956</v>
      </c>
      <c r="B287" s="349">
        <v>42691</v>
      </c>
      <c r="C287" s="348" t="s">
        <v>113</v>
      </c>
      <c r="D287" s="348" t="s">
        <v>114</v>
      </c>
      <c r="F287" s="356" t="s">
        <v>1957</v>
      </c>
      <c r="G287" s="357" t="s">
        <v>845</v>
      </c>
      <c r="H287" s="353"/>
      <c r="I287" s="356" t="s">
        <v>317</v>
      </c>
      <c r="L287" s="357" t="s">
        <v>1928</v>
      </c>
      <c r="M287" s="353" t="s">
        <v>1929</v>
      </c>
      <c r="N287" s="356" t="s">
        <v>1930</v>
      </c>
    </row>
    <row r="288" spans="1:15">
      <c r="A288" s="351" t="s">
        <v>1958</v>
      </c>
      <c r="B288" s="355">
        <v>42691</v>
      </c>
      <c r="C288" s="354" t="s">
        <v>113</v>
      </c>
      <c r="D288" s="354" t="s">
        <v>114</v>
      </c>
      <c r="F288" s="358" t="s">
        <v>1959</v>
      </c>
      <c r="G288" s="359" t="s">
        <v>377</v>
      </c>
      <c r="H288" s="359"/>
      <c r="I288" s="38" t="s">
        <v>379</v>
      </c>
      <c r="L288" t="s">
        <v>1960</v>
      </c>
      <c r="N288" s="358" t="s">
        <v>1961</v>
      </c>
    </row>
    <row r="289" spans="1:16">
      <c r="A289" s="362" t="s">
        <v>1964</v>
      </c>
      <c r="B289" s="361">
        <v>42691</v>
      </c>
      <c r="C289" s="360" t="s">
        <v>113</v>
      </c>
      <c r="D289" s="360" t="s">
        <v>114</v>
      </c>
      <c r="F289" s="365" t="s">
        <v>1965</v>
      </c>
      <c r="G289" s="359" t="s">
        <v>1962</v>
      </c>
      <c r="I289" s="358" t="s">
        <v>1963</v>
      </c>
      <c r="L289" s="366" t="s">
        <v>448</v>
      </c>
      <c r="M289" s="366"/>
      <c r="N289" s="365" t="s">
        <v>385</v>
      </c>
      <c r="O289" s="365" t="s">
        <v>386</v>
      </c>
    </row>
    <row r="290" spans="1:16" ht="49.5">
      <c r="A290" s="351" t="s">
        <v>1966</v>
      </c>
      <c r="B290" s="364">
        <v>42690</v>
      </c>
      <c r="C290" s="360" t="s">
        <v>113</v>
      </c>
      <c r="D290" s="363" t="s">
        <v>114</v>
      </c>
      <c r="F290" s="369" t="s">
        <v>1967</v>
      </c>
      <c r="G290" s="370" t="s">
        <v>1968</v>
      </c>
      <c r="I290" s="371" t="s">
        <v>1969</v>
      </c>
      <c r="L290" s="370" t="s">
        <v>1970</v>
      </c>
    </row>
    <row r="291" spans="1:16">
      <c r="A291" s="351" t="s">
        <v>1971</v>
      </c>
      <c r="B291" s="368">
        <v>42690</v>
      </c>
      <c r="C291" s="367" t="s">
        <v>113</v>
      </c>
      <c r="D291" s="367" t="s">
        <v>114</v>
      </c>
      <c r="F291" s="374" t="s">
        <v>1972</v>
      </c>
      <c r="G291" s="375" t="s">
        <v>1973</v>
      </c>
      <c r="L291" s="375" t="s">
        <v>1974</v>
      </c>
      <c r="N291" s="374" t="s">
        <v>1975</v>
      </c>
    </row>
    <row r="292" spans="1:16">
      <c r="A292" s="351" t="s">
        <v>1976</v>
      </c>
      <c r="B292" s="373">
        <v>42690</v>
      </c>
      <c r="C292" s="372" t="s">
        <v>113</v>
      </c>
      <c r="D292" s="372" t="s">
        <v>114</v>
      </c>
      <c r="F292" s="378" t="s">
        <v>1977</v>
      </c>
      <c r="G292" s="379" t="s">
        <v>1978</v>
      </c>
      <c r="I292" s="378" t="s">
        <v>1979</v>
      </c>
      <c r="L292" s="379" t="s">
        <v>1980</v>
      </c>
      <c r="N292" s="378" t="s">
        <v>1981</v>
      </c>
    </row>
    <row r="293" spans="1:16">
      <c r="A293" s="351" t="s">
        <v>1982</v>
      </c>
      <c r="B293" s="377">
        <v>42690</v>
      </c>
      <c r="C293" s="376" t="s">
        <v>113</v>
      </c>
      <c r="D293" s="376" t="s">
        <v>114</v>
      </c>
      <c r="F293" s="381" t="s">
        <v>1983</v>
      </c>
      <c r="G293" s="383" t="s">
        <v>1984</v>
      </c>
      <c r="I293" s="381" t="s">
        <v>1985</v>
      </c>
      <c r="L293" s="383" t="s">
        <v>1986</v>
      </c>
    </row>
    <row r="294" spans="1:16">
      <c r="A294" s="382" t="s">
        <v>1987</v>
      </c>
      <c r="B294" s="377">
        <v>42690</v>
      </c>
      <c r="C294" s="380" t="s">
        <v>113</v>
      </c>
      <c r="D294" s="380" t="s">
        <v>123</v>
      </c>
      <c r="F294" s="386" t="s">
        <v>1988</v>
      </c>
      <c r="G294" s="387" t="s">
        <v>1989</v>
      </c>
      <c r="I294" s="386" t="s">
        <v>1990</v>
      </c>
      <c r="L294" s="387" t="s">
        <v>1991</v>
      </c>
      <c r="N294" s="386" t="s">
        <v>1992</v>
      </c>
    </row>
    <row r="295" spans="1:16">
      <c r="A295" s="351" t="s">
        <v>1993</v>
      </c>
      <c r="B295" s="385">
        <v>42690</v>
      </c>
      <c r="C295" s="384" t="s">
        <v>113</v>
      </c>
      <c r="D295" s="384" t="s">
        <v>114</v>
      </c>
      <c r="F295" s="390" t="s">
        <v>1994</v>
      </c>
      <c r="G295" s="391" t="s">
        <v>1995</v>
      </c>
      <c r="I295" s="390" t="s">
        <v>1996</v>
      </c>
      <c r="L295" s="391" t="s">
        <v>1997</v>
      </c>
      <c r="N295" s="390" t="s">
        <v>1998</v>
      </c>
    </row>
    <row r="296" spans="1:16">
      <c r="A296" s="351" t="s">
        <v>1999</v>
      </c>
      <c r="B296" s="389">
        <v>42690</v>
      </c>
      <c r="C296" s="388" t="s">
        <v>113</v>
      </c>
      <c r="D296" s="384" t="s">
        <v>123</v>
      </c>
      <c r="F296" s="395" t="s">
        <v>2000</v>
      </c>
      <c r="G296" s="396" t="s">
        <v>2001</v>
      </c>
      <c r="I296" s="395" t="s">
        <v>2002</v>
      </c>
      <c r="L296" s="392" t="s">
        <v>1435</v>
      </c>
      <c r="M296" s="392"/>
      <c r="N296" s="395" t="s">
        <v>1434</v>
      </c>
      <c r="O296" s="392"/>
    </row>
    <row r="297" spans="1:16">
      <c r="A297" s="397" t="s">
        <v>2003</v>
      </c>
      <c r="B297" s="394">
        <v>42690</v>
      </c>
      <c r="C297" s="393" t="s">
        <v>113</v>
      </c>
      <c r="D297" s="393" t="s">
        <v>123</v>
      </c>
      <c r="F297" s="400" t="s">
        <v>2004</v>
      </c>
      <c r="G297" s="401" t="s">
        <v>2005</v>
      </c>
      <c r="I297" s="400" t="s">
        <v>2006</v>
      </c>
      <c r="L297" t="s">
        <v>2007</v>
      </c>
      <c r="N297" s="400" t="s">
        <v>2008</v>
      </c>
    </row>
    <row r="298" spans="1:16">
      <c r="A298" s="351" t="s">
        <v>2009</v>
      </c>
      <c r="B298" s="399">
        <v>42690</v>
      </c>
      <c r="C298" s="398" t="s">
        <v>113</v>
      </c>
      <c r="D298" s="398" t="s">
        <v>123</v>
      </c>
      <c r="F298" s="404" t="s">
        <v>2010</v>
      </c>
      <c r="G298" s="405" t="s">
        <v>2011</v>
      </c>
      <c r="L298" t="s">
        <v>2012</v>
      </c>
      <c r="N298" s="404" t="s">
        <v>2013</v>
      </c>
    </row>
    <row r="299" spans="1:16">
      <c r="A299" s="351" t="s">
        <v>2014</v>
      </c>
      <c r="B299" s="403">
        <v>42690</v>
      </c>
      <c r="C299" s="402" t="s">
        <v>113</v>
      </c>
      <c r="D299" s="402" t="s">
        <v>114</v>
      </c>
      <c r="F299" s="406" t="s">
        <v>2015</v>
      </c>
      <c r="G299" s="407" t="s">
        <v>2017</v>
      </c>
      <c r="I299" s="406" t="s">
        <v>2016</v>
      </c>
      <c r="L299" t="s">
        <v>2018</v>
      </c>
    </row>
    <row r="300" spans="1:16">
      <c r="A300" s="410" t="s">
        <v>2019</v>
      </c>
      <c r="B300" s="409">
        <v>42690</v>
      </c>
      <c r="C300" s="408" t="s">
        <v>113</v>
      </c>
      <c r="D300" s="408" t="s">
        <v>114</v>
      </c>
      <c r="F300" s="412" t="s">
        <v>2020</v>
      </c>
      <c r="G300" s="413" t="s">
        <v>2021</v>
      </c>
      <c r="I300" s="412" t="s">
        <v>2022</v>
      </c>
      <c r="L300" s="413" t="s">
        <v>238</v>
      </c>
      <c r="M300" s="411"/>
      <c r="N300" s="412" t="s">
        <v>240</v>
      </c>
      <c r="O300" s="412" t="s">
        <v>242</v>
      </c>
    </row>
    <row r="301" spans="1:16">
      <c r="A301" s="416" t="s">
        <v>2023</v>
      </c>
      <c r="B301" s="415">
        <v>42690</v>
      </c>
      <c r="C301" s="414" t="s">
        <v>113</v>
      </c>
      <c r="D301" s="414" t="s">
        <v>114</v>
      </c>
      <c r="F301" s="420" t="s">
        <v>2024</v>
      </c>
      <c r="G301" s="422" t="s">
        <v>2025</v>
      </c>
      <c r="I301" s="420" t="s">
        <v>2026</v>
      </c>
      <c r="L301" s="422" t="s">
        <v>2027</v>
      </c>
      <c r="N301" s="420" t="s">
        <v>2028</v>
      </c>
    </row>
    <row r="302" spans="1:16">
      <c r="A302" s="421" t="s">
        <v>2023</v>
      </c>
      <c r="B302" s="419">
        <v>42690</v>
      </c>
      <c r="C302" s="418" t="s">
        <v>113</v>
      </c>
      <c r="D302" s="418" t="s">
        <v>114</v>
      </c>
      <c r="F302" s="420" t="s">
        <v>2024</v>
      </c>
      <c r="G302" s="422" t="s">
        <v>2025</v>
      </c>
      <c r="H302" s="417"/>
      <c r="I302" s="420" t="s">
        <v>2026</v>
      </c>
      <c r="L302" s="422" t="s">
        <v>2030</v>
      </c>
      <c r="N302" s="420" t="s">
        <v>2029</v>
      </c>
    </row>
    <row r="303" spans="1:16" ht="49.5">
      <c r="A303" s="351" t="s">
        <v>2031</v>
      </c>
      <c r="B303" s="419">
        <v>42690</v>
      </c>
      <c r="C303" s="418" t="s">
        <v>113</v>
      </c>
      <c r="D303" s="418" t="s">
        <v>114</v>
      </c>
      <c r="F303" s="423" t="s">
        <v>2032</v>
      </c>
      <c r="G303" s="422" t="s">
        <v>2033</v>
      </c>
      <c r="I303" s="420" t="s">
        <v>2034</v>
      </c>
      <c r="L303" s="424" t="s">
        <v>2036</v>
      </c>
      <c r="M303" s="33"/>
      <c r="N303" s="425" t="s">
        <v>2035</v>
      </c>
      <c r="O303" s="33"/>
      <c r="P303" s="33"/>
    </row>
    <row r="304" spans="1:16">
      <c r="A304" s="426" t="s">
        <v>2037</v>
      </c>
      <c r="B304" s="40">
        <v>42689</v>
      </c>
      <c r="C304" s="1" t="s">
        <v>113</v>
      </c>
      <c r="D304" s="1" t="s">
        <v>114</v>
      </c>
      <c r="F304" s="428" t="s">
        <v>2038</v>
      </c>
      <c r="G304" s="430" t="s">
        <v>2039</v>
      </c>
      <c r="I304" s="428" t="s">
        <v>2040</v>
      </c>
      <c r="L304" t="s">
        <v>2041</v>
      </c>
      <c r="N304" s="428" t="s">
        <v>2042</v>
      </c>
    </row>
    <row r="305" spans="1:15" ht="66">
      <c r="A305" s="429" t="s">
        <v>2043</v>
      </c>
      <c r="B305" s="40">
        <v>42688</v>
      </c>
      <c r="C305" s="427" t="s">
        <v>113</v>
      </c>
      <c r="D305" s="427" t="s">
        <v>114</v>
      </c>
      <c r="F305" s="431" t="s">
        <v>2044</v>
      </c>
      <c r="G305" s="430" t="s">
        <v>2045</v>
      </c>
      <c r="I305" s="428" t="s">
        <v>2046</v>
      </c>
      <c r="L305" t="s">
        <v>2047</v>
      </c>
    </row>
    <row r="306" spans="1:15">
      <c r="A306" s="432" t="s">
        <v>2048</v>
      </c>
      <c r="B306" s="434">
        <v>42688</v>
      </c>
      <c r="C306" s="433" t="s">
        <v>113</v>
      </c>
      <c r="D306" s="433" t="s">
        <v>114</v>
      </c>
      <c r="F306" s="437" t="s">
        <v>2049</v>
      </c>
      <c r="G306" s="439" t="s">
        <v>2050</v>
      </c>
      <c r="I306" s="437" t="s">
        <v>2051</v>
      </c>
      <c r="L306" t="s">
        <v>2052</v>
      </c>
      <c r="N306" s="437" t="s">
        <v>2053</v>
      </c>
    </row>
    <row r="307" spans="1:15">
      <c r="A307" s="438" t="s">
        <v>2054</v>
      </c>
      <c r="B307" s="436">
        <v>42688</v>
      </c>
      <c r="C307" s="435" t="s">
        <v>113</v>
      </c>
      <c r="D307" s="435" t="s">
        <v>114</v>
      </c>
      <c r="F307" s="440" t="s">
        <v>2055</v>
      </c>
      <c r="G307" s="441" t="s">
        <v>2056</v>
      </c>
      <c r="I307" s="442" t="s">
        <v>2057</v>
      </c>
      <c r="L307" s="443" t="s">
        <v>2058</v>
      </c>
    </row>
    <row r="308" spans="1:15">
      <c r="A308" s="446" t="s">
        <v>2059</v>
      </c>
      <c r="B308" s="445">
        <v>42688</v>
      </c>
      <c r="C308" s="444" t="s">
        <v>113</v>
      </c>
      <c r="D308" s="444" t="s">
        <v>114</v>
      </c>
      <c r="F308" s="450" t="s">
        <v>2060</v>
      </c>
      <c r="G308" t="s">
        <v>2061</v>
      </c>
      <c r="I308" s="450" t="s">
        <v>2062</v>
      </c>
      <c r="L308" t="s">
        <v>2063</v>
      </c>
      <c r="N308" s="450" t="s">
        <v>2064</v>
      </c>
    </row>
    <row r="309" spans="1:15" ht="82.5">
      <c r="A309" s="451" t="s">
        <v>2065</v>
      </c>
      <c r="B309" s="449">
        <v>42688</v>
      </c>
      <c r="C309" s="448" t="s">
        <v>113</v>
      </c>
      <c r="D309" s="448" t="s">
        <v>114</v>
      </c>
      <c r="F309" s="453" t="s">
        <v>2066</v>
      </c>
      <c r="G309" s="452" t="s">
        <v>1851</v>
      </c>
      <c r="H309" s="447"/>
      <c r="I309" s="450" t="s">
        <v>1852</v>
      </c>
      <c r="L309" t="s">
        <v>2067</v>
      </c>
    </row>
    <row r="310" spans="1:15">
      <c r="A310" s="451" t="s">
        <v>2068</v>
      </c>
      <c r="B310" s="449">
        <v>42688</v>
      </c>
      <c r="C310" s="448" t="s">
        <v>113</v>
      </c>
      <c r="D310" s="448" t="s">
        <v>114</v>
      </c>
      <c r="F310" s="457" t="s">
        <v>2069</v>
      </c>
      <c r="G310" s="459" t="s">
        <v>2071</v>
      </c>
      <c r="I310" s="457" t="s">
        <v>2070</v>
      </c>
      <c r="L310" s="454" t="s">
        <v>1876</v>
      </c>
      <c r="M310" s="454"/>
      <c r="N310" s="457" t="s">
        <v>1877</v>
      </c>
    </row>
    <row r="311" spans="1:15" ht="49.5">
      <c r="A311" s="451" t="s">
        <v>2072</v>
      </c>
      <c r="B311" s="456">
        <v>42688</v>
      </c>
      <c r="C311" s="455" t="s">
        <v>113</v>
      </c>
      <c r="D311" s="455" t="s">
        <v>114</v>
      </c>
      <c r="F311" s="460" t="s">
        <v>2073</v>
      </c>
      <c r="G311" s="459" t="s">
        <v>2074</v>
      </c>
      <c r="I311" s="457" t="s">
        <v>2075</v>
      </c>
      <c r="L311" t="s">
        <v>2076</v>
      </c>
    </row>
    <row r="312" spans="1:15">
      <c r="A312" s="458" t="s">
        <v>2077</v>
      </c>
      <c r="B312" s="456">
        <v>42688</v>
      </c>
      <c r="C312" s="455" t="s">
        <v>113</v>
      </c>
      <c r="D312" s="455" t="s">
        <v>114</v>
      </c>
      <c r="F312" s="464" t="s">
        <v>2078</v>
      </c>
      <c r="G312" s="466" t="s">
        <v>1827</v>
      </c>
      <c r="H312" s="461"/>
      <c r="I312" s="464" t="s">
        <v>1828</v>
      </c>
      <c r="L312" t="s">
        <v>2079</v>
      </c>
      <c r="N312" s="464" t="s">
        <v>2080</v>
      </c>
    </row>
    <row r="313" spans="1:15">
      <c r="A313" s="465" t="s">
        <v>2081</v>
      </c>
      <c r="B313" s="463">
        <v>42688</v>
      </c>
      <c r="C313" s="462" t="s">
        <v>113</v>
      </c>
      <c r="D313" s="462" t="s">
        <v>114</v>
      </c>
      <c r="F313" s="467" t="s">
        <v>2082</v>
      </c>
      <c r="G313" s="468" t="s">
        <v>2083</v>
      </c>
      <c r="I313" s="467" t="s">
        <v>2084</v>
      </c>
      <c r="L313" t="s">
        <v>2085</v>
      </c>
    </row>
    <row r="314" spans="1:15">
      <c r="A314" s="471" t="s">
        <v>2086</v>
      </c>
      <c r="B314" s="470">
        <v>42686</v>
      </c>
      <c r="C314" s="469" t="s">
        <v>113</v>
      </c>
      <c r="D314" s="469" t="s">
        <v>114</v>
      </c>
      <c r="F314" s="475" t="s">
        <v>2087</v>
      </c>
      <c r="G314" s="477" t="s">
        <v>2088</v>
      </c>
      <c r="I314" s="475" t="s">
        <v>2089</v>
      </c>
      <c r="L314" t="s">
        <v>2090</v>
      </c>
      <c r="N314" s="475" t="s">
        <v>2091</v>
      </c>
    </row>
    <row r="315" spans="1:15">
      <c r="A315" s="476" t="s">
        <v>2086</v>
      </c>
      <c r="B315" s="474">
        <v>42686</v>
      </c>
      <c r="C315" s="473" t="s">
        <v>113</v>
      </c>
      <c r="D315" s="473" t="s">
        <v>114</v>
      </c>
      <c r="F315" s="475" t="s">
        <v>2087</v>
      </c>
      <c r="G315" s="477" t="s">
        <v>2088</v>
      </c>
      <c r="H315" s="472"/>
      <c r="I315" s="475" t="s">
        <v>2089</v>
      </c>
      <c r="L315" t="s">
        <v>2092</v>
      </c>
      <c r="N315" s="475" t="s">
        <v>2093</v>
      </c>
    </row>
    <row r="316" spans="1:15">
      <c r="A316" s="480" t="s">
        <v>2094</v>
      </c>
      <c r="B316" s="479">
        <v>42685</v>
      </c>
      <c r="C316" s="478" t="s">
        <v>113</v>
      </c>
      <c r="D316" s="478" t="s">
        <v>114</v>
      </c>
      <c r="F316" s="484" t="s">
        <v>2095</v>
      </c>
      <c r="G316" s="485" t="s">
        <v>2096</v>
      </c>
      <c r="I316" s="484" t="s">
        <v>2097</v>
      </c>
      <c r="L316" s="481" t="s">
        <v>911</v>
      </c>
      <c r="M316" s="481"/>
      <c r="N316" s="484" t="s">
        <v>912</v>
      </c>
    </row>
    <row r="317" spans="1:15">
      <c r="A317" s="465" t="s">
        <v>2098</v>
      </c>
      <c r="B317" s="483">
        <v>42685</v>
      </c>
      <c r="C317" s="482" t="s">
        <v>113</v>
      </c>
      <c r="D317" s="482" t="s">
        <v>114</v>
      </c>
      <c r="F317" s="486" t="s">
        <v>2099</v>
      </c>
      <c r="G317" s="487" t="s">
        <v>2100</v>
      </c>
      <c r="I317" s="486" t="s">
        <v>2101</v>
      </c>
      <c r="L317" t="s">
        <v>2102</v>
      </c>
      <c r="N317" s="486" t="s">
        <v>2103</v>
      </c>
    </row>
    <row r="318" spans="1:15">
      <c r="A318" s="490" t="s">
        <v>2104</v>
      </c>
      <c r="B318" s="489">
        <v>42685</v>
      </c>
      <c r="C318" s="488" t="s">
        <v>113</v>
      </c>
      <c r="D318" s="488" t="s">
        <v>114</v>
      </c>
      <c r="F318" s="494" t="s">
        <v>2105</v>
      </c>
      <c r="G318" s="495" t="s">
        <v>2106</v>
      </c>
      <c r="I318" s="494" t="s">
        <v>2107</v>
      </c>
      <c r="J318" s="494" t="s">
        <v>2108</v>
      </c>
      <c r="L318" s="495" t="s">
        <v>355</v>
      </c>
      <c r="M318" s="491"/>
      <c r="N318" s="494" t="s">
        <v>356</v>
      </c>
      <c r="O318" s="494" t="s">
        <v>317</v>
      </c>
    </row>
    <row r="319" spans="1:15">
      <c r="A319" s="465" t="s">
        <v>2109</v>
      </c>
      <c r="B319" s="493">
        <v>42685</v>
      </c>
      <c r="C319" s="492" t="s">
        <v>113</v>
      </c>
      <c r="D319" s="492" t="s">
        <v>114</v>
      </c>
      <c r="F319" s="499" t="s">
        <v>2110</v>
      </c>
      <c r="G319" s="501" t="s">
        <v>2111</v>
      </c>
      <c r="I319" s="499" t="s">
        <v>2112</v>
      </c>
      <c r="L319" s="501" t="s">
        <v>1833</v>
      </c>
      <c r="M319" s="496"/>
      <c r="N319" s="499" t="s">
        <v>1834</v>
      </c>
    </row>
    <row r="320" spans="1:15">
      <c r="A320" s="500" t="s">
        <v>2113</v>
      </c>
      <c r="B320" s="498">
        <v>42685</v>
      </c>
      <c r="C320" s="497" t="s">
        <v>113</v>
      </c>
      <c r="D320" s="497" t="s">
        <v>114</v>
      </c>
      <c r="F320" s="502" t="s">
        <v>2114</v>
      </c>
      <c r="G320" s="503" t="s">
        <v>2115</v>
      </c>
      <c r="I320" s="502" t="s">
        <v>2116</v>
      </c>
      <c r="L320" s="503" t="s">
        <v>2118</v>
      </c>
      <c r="N320" s="502" t="s">
        <v>2117</v>
      </c>
    </row>
    <row r="321" spans="1:15">
      <c r="A321" s="506" t="s">
        <v>2119</v>
      </c>
      <c r="B321" s="505">
        <v>42684</v>
      </c>
      <c r="C321" s="504" t="s">
        <v>113</v>
      </c>
      <c r="D321" s="504" t="s">
        <v>114</v>
      </c>
      <c r="F321" s="509" t="s">
        <v>2120</v>
      </c>
      <c r="G321" s="510" t="s">
        <v>2121</v>
      </c>
      <c r="I321" s="509" t="s">
        <v>2122</v>
      </c>
      <c r="L321" s="510" t="s">
        <v>2123</v>
      </c>
      <c r="N321" s="509" t="s">
        <v>2124</v>
      </c>
    </row>
    <row r="322" spans="1:15">
      <c r="A322" s="20" t="s">
        <v>2125</v>
      </c>
      <c r="B322" s="508">
        <v>42684</v>
      </c>
      <c r="C322" s="507" t="s">
        <v>113</v>
      </c>
      <c r="D322" s="507" t="s">
        <v>114</v>
      </c>
      <c r="F322" s="513" t="s">
        <v>2126</v>
      </c>
      <c r="G322" s="514" t="s">
        <v>2127</v>
      </c>
      <c r="I322" s="513" t="s">
        <v>2128</v>
      </c>
      <c r="L322" s="514" t="s">
        <v>2129</v>
      </c>
      <c r="N322" s="513" t="s">
        <v>2130</v>
      </c>
    </row>
    <row r="323" spans="1:15">
      <c r="A323" s="465" t="s">
        <v>2131</v>
      </c>
      <c r="B323" s="512">
        <v>42683</v>
      </c>
      <c r="C323" s="511" t="s">
        <v>113</v>
      </c>
      <c r="D323" s="511" t="s">
        <v>114</v>
      </c>
      <c r="F323" s="515" t="s">
        <v>2132</v>
      </c>
      <c r="G323" s="516" t="s">
        <v>2133</v>
      </c>
      <c r="I323" s="515" t="s">
        <v>2134</v>
      </c>
      <c r="L323" s="516" t="s">
        <v>2135</v>
      </c>
      <c r="N323" s="515" t="s">
        <v>2136</v>
      </c>
    </row>
    <row r="324" spans="1:15">
      <c r="A324" s="519" t="s">
        <v>2137</v>
      </c>
      <c r="B324" s="518">
        <v>42683</v>
      </c>
      <c r="C324" s="517" t="s">
        <v>113</v>
      </c>
      <c r="D324" s="517" t="s">
        <v>114</v>
      </c>
      <c r="F324" s="523" t="s">
        <v>2138</v>
      </c>
      <c r="G324" s="524" t="s">
        <v>2139</v>
      </c>
      <c r="I324" s="523" t="s">
        <v>2140</v>
      </c>
      <c r="L324" s="520" t="s">
        <v>728</v>
      </c>
      <c r="M324" s="520"/>
      <c r="N324" s="523" t="s">
        <v>727</v>
      </c>
    </row>
    <row r="325" spans="1:15">
      <c r="A325" s="465" t="s">
        <v>2141</v>
      </c>
      <c r="B325" s="522">
        <v>42683</v>
      </c>
      <c r="C325" s="521" t="s">
        <v>113</v>
      </c>
      <c r="D325" s="521" t="s">
        <v>114</v>
      </c>
      <c r="F325" s="527" t="s">
        <v>2142</v>
      </c>
      <c r="G325" s="528" t="s">
        <v>2143</v>
      </c>
      <c r="I325" s="527" t="s">
        <v>2144</v>
      </c>
      <c r="L325" t="s">
        <v>2145</v>
      </c>
    </row>
    <row r="326" spans="1:15">
      <c r="A326" s="465" t="s">
        <v>2146</v>
      </c>
      <c r="B326" s="526">
        <v>42683</v>
      </c>
      <c r="C326" s="525" t="s">
        <v>113</v>
      </c>
      <c r="D326" s="525" t="s">
        <v>114</v>
      </c>
      <c r="F326" s="532" t="s">
        <v>2147</v>
      </c>
      <c r="G326" s="533" t="s">
        <v>1934</v>
      </c>
      <c r="H326" s="529"/>
      <c r="I326" s="532" t="s">
        <v>1935</v>
      </c>
      <c r="J326" s="532" t="s">
        <v>727</v>
      </c>
      <c r="L326" t="s">
        <v>2148</v>
      </c>
      <c r="N326" s="532" t="s">
        <v>2149</v>
      </c>
    </row>
    <row r="327" spans="1:15">
      <c r="A327" s="20" t="s">
        <v>2150</v>
      </c>
      <c r="B327" s="531">
        <v>42683</v>
      </c>
      <c r="C327" s="530" t="s">
        <v>113</v>
      </c>
      <c r="D327" s="530" t="s">
        <v>114</v>
      </c>
      <c r="F327" s="534" t="s">
        <v>2151</v>
      </c>
      <c r="G327" s="535" t="s">
        <v>2152</v>
      </c>
      <c r="I327" s="534" t="s">
        <v>2153</v>
      </c>
      <c r="L327" s="536" t="s">
        <v>2154</v>
      </c>
      <c r="N327" s="539" t="s">
        <v>2155</v>
      </c>
    </row>
    <row r="328" spans="1:15">
      <c r="A328" s="20" t="s">
        <v>2156</v>
      </c>
      <c r="B328" s="538">
        <v>42683</v>
      </c>
      <c r="C328" s="537" t="s">
        <v>113</v>
      </c>
      <c r="D328" s="537" t="s">
        <v>114</v>
      </c>
      <c r="F328" s="540" t="s">
        <v>2157</v>
      </c>
      <c r="G328" s="541" t="s">
        <v>2158</v>
      </c>
      <c r="I328" s="540" t="s">
        <v>2159</v>
      </c>
      <c r="L328" t="s">
        <v>2160</v>
      </c>
      <c r="N328" s="540" t="s">
        <v>2161</v>
      </c>
    </row>
    <row r="329" spans="1:15">
      <c r="A329" s="544" t="s">
        <v>2162</v>
      </c>
      <c r="B329" s="543">
        <v>42683</v>
      </c>
      <c r="C329" s="542" t="s">
        <v>113</v>
      </c>
      <c r="D329" s="542" t="s">
        <v>114</v>
      </c>
      <c r="F329" s="545" t="s">
        <v>2163</v>
      </c>
      <c r="G329" s="546" t="s">
        <v>2164</v>
      </c>
      <c r="I329" s="545" t="s">
        <v>2165</v>
      </c>
      <c r="L329" t="s">
        <v>2166</v>
      </c>
      <c r="N329" s="545" t="s">
        <v>2167</v>
      </c>
    </row>
    <row r="330" spans="1:15">
      <c r="A330" s="549" t="s">
        <v>2168</v>
      </c>
      <c r="B330" s="548">
        <v>42683</v>
      </c>
      <c r="C330" s="547" t="s">
        <v>113</v>
      </c>
      <c r="D330" s="547" t="s">
        <v>114</v>
      </c>
      <c r="F330" s="550" t="s">
        <v>2169</v>
      </c>
      <c r="G330" s="551" t="s">
        <v>2170</v>
      </c>
      <c r="I330" s="550" t="s">
        <v>2171</v>
      </c>
      <c r="L330" t="s">
        <v>2173</v>
      </c>
      <c r="N330" s="550" t="s">
        <v>2172</v>
      </c>
    </row>
    <row r="331" spans="1:15">
      <c r="A331" s="554" t="s">
        <v>2174</v>
      </c>
      <c r="B331" s="553">
        <v>42682</v>
      </c>
      <c r="C331" s="552" t="s">
        <v>113</v>
      </c>
      <c r="D331" s="552" t="s">
        <v>114</v>
      </c>
      <c r="F331" s="558" t="s">
        <v>2175</v>
      </c>
      <c r="G331" s="559" t="s">
        <v>2176</v>
      </c>
      <c r="I331" s="558" t="s">
        <v>2177</v>
      </c>
      <c r="L331" s="559" t="s">
        <v>355</v>
      </c>
      <c r="M331" s="555"/>
      <c r="N331" s="558" t="s">
        <v>356</v>
      </c>
      <c r="O331" s="558" t="s">
        <v>317</v>
      </c>
    </row>
    <row r="332" spans="1:15">
      <c r="A332" s="465" t="s">
        <v>2178</v>
      </c>
      <c r="B332" s="557">
        <v>42682</v>
      </c>
      <c r="C332" s="556" t="s">
        <v>113</v>
      </c>
      <c r="D332" s="556" t="s">
        <v>114</v>
      </c>
      <c r="F332" s="562" t="s">
        <v>2179</v>
      </c>
      <c r="G332" s="563" t="s">
        <v>2180</v>
      </c>
      <c r="I332" s="562" t="s">
        <v>2181</v>
      </c>
      <c r="L332" s="563" t="s">
        <v>2182</v>
      </c>
      <c r="N332" s="562" t="s">
        <v>2183</v>
      </c>
    </row>
    <row r="333" spans="1:15">
      <c r="A333" s="465" t="s">
        <v>2184</v>
      </c>
      <c r="B333" s="561">
        <v>42682</v>
      </c>
      <c r="C333" s="560" t="s">
        <v>113</v>
      </c>
      <c r="D333" s="560" t="s">
        <v>114</v>
      </c>
      <c r="F333" s="564" t="s">
        <v>2185</v>
      </c>
      <c r="G333" s="565" t="s">
        <v>2186</v>
      </c>
      <c r="I333" s="564" t="s">
        <v>2187</v>
      </c>
      <c r="L333" s="565" t="s">
        <v>2188</v>
      </c>
    </row>
    <row r="334" spans="1:15">
      <c r="A334" s="465" t="s">
        <v>2189</v>
      </c>
      <c r="B334" s="583">
        <v>42682</v>
      </c>
      <c r="C334" s="567" t="s">
        <v>113</v>
      </c>
      <c r="D334" s="567" t="s">
        <v>114</v>
      </c>
      <c r="F334" s="568" t="s">
        <v>2190</v>
      </c>
      <c r="G334" s="569" t="s">
        <v>355</v>
      </c>
      <c r="H334" s="566"/>
      <c r="I334" s="568" t="s">
        <v>356</v>
      </c>
      <c r="J334" s="568" t="s">
        <v>317</v>
      </c>
      <c r="L334" s="569" t="s">
        <v>2191</v>
      </c>
      <c r="N334" s="568" t="s">
        <v>2192</v>
      </c>
    </row>
    <row r="335" spans="1:15">
      <c r="A335" s="465" t="s">
        <v>2193</v>
      </c>
      <c r="B335" s="583">
        <v>42682</v>
      </c>
      <c r="C335" s="567" t="s">
        <v>113</v>
      </c>
      <c r="D335" s="567" t="s">
        <v>114</v>
      </c>
      <c r="F335" s="570" t="s">
        <v>2194</v>
      </c>
      <c r="G335" s="571" t="s">
        <v>2195</v>
      </c>
      <c r="I335" s="570" t="s">
        <v>2196</v>
      </c>
      <c r="L335" s="571" t="s">
        <v>2197</v>
      </c>
      <c r="N335" s="570" t="s">
        <v>2198</v>
      </c>
    </row>
    <row r="336" spans="1:15">
      <c r="A336" s="575" t="s">
        <v>2203</v>
      </c>
      <c r="B336" s="583">
        <v>42682</v>
      </c>
      <c r="C336" s="572" t="s">
        <v>113</v>
      </c>
      <c r="D336" s="572" t="s">
        <v>114</v>
      </c>
      <c r="F336" s="576" t="s">
        <v>2204</v>
      </c>
      <c r="G336" s="574" t="s">
        <v>2199</v>
      </c>
      <c r="I336" s="573" t="s">
        <v>2200</v>
      </c>
      <c r="L336" s="574" t="s">
        <v>2201</v>
      </c>
      <c r="N336" s="573" t="s">
        <v>2202</v>
      </c>
    </row>
    <row r="337" spans="1:15">
      <c r="A337" s="578" t="s">
        <v>2205</v>
      </c>
      <c r="B337" s="583">
        <v>42681</v>
      </c>
      <c r="C337" s="577" t="s">
        <v>113</v>
      </c>
      <c r="D337" s="577" t="s">
        <v>114</v>
      </c>
      <c r="F337" s="579" t="s">
        <v>2206</v>
      </c>
      <c r="G337" s="580" t="s">
        <v>2207</v>
      </c>
      <c r="I337" s="579" t="s">
        <v>2208</v>
      </c>
      <c r="L337" s="581" t="s">
        <v>2209</v>
      </c>
    </row>
    <row r="338" spans="1:15">
      <c r="A338" s="584" t="s">
        <v>2210</v>
      </c>
      <c r="B338" s="583">
        <v>42681</v>
      </c>
      <c r="C338" s="582" t="s">
        <v>113</v>
      </c>
      <c r="D338" s="582" t="s">
        <v>114</v>
      </c>
      <c r="F338" s="585" t="s">
        <v>2211</v>
      </c>
      <c r="G338" s="586" t="s">
        <v>2212</v>
      </c>
      <c r="I338" s="585" t="s">
        <v>2213</v>
      </c>
      <c r="L338" s="465" t="s">
        <v>2214</v>
      </c>
      <c r="N338" s="585" t="s">
        <v>2215</v>
      </c>
    </row>
    <row r="339" spans="1:15">
      <c r="A339" s="589" t="s">
        <v>2216</v>
      </c>
      <c r="B339" s="588">
        <v>42681</v>
      </c>
      <c r="C339" s="587" t="s">
        <v>113</v>
      </c>
      <c r="D339" s="587" t="s">
        <v>114</v>
      </c>
      <c r="F339" s="590" t="s">
        <v>2217</v>
      </c>
      <c r="G339" s="591" t="s">
        <v>2218</v>
      </c>
      <c r="I339" s="590" t="s">
        <v>2219</v>
      </c>
      <c r="J339" s="590" t="s">
        <v>317</v>
      </c>
      <c r="L339" t="s">
        <v>2220</v>
      </c>
      <c r="N339" s="590" t="s">
        <v>2221</v>
      </c>
    </row>
    <row r="340" spans="1:15">
      <c r="A340" s="594" t="s">
        <v>2222</v>
      </c>
      <c r="B340" s="593">
        <v>42681</v>
      </c>
      <c r="C340" s="592" t="s">
        <v>113</v>
      </c>
      <c r="D340" s="592" t="s">
        <v>123</v>
      </c>
      <c r="F340" s="595" t="s">
        <v>2223</v>
      </c>
      <c r="G340" s="596" t="s">
        <v>2224</v>
      </c>
      <c r="I340" s="595" t="s">
        <v>2225</v>
      </c>
      <c r="L340" s="465" t="s">
        <v>2226</v>
      </c>
      <c r="N340" s="595" t="s">
        <v>2227</v>
      </c>
    </row>
    <row r="341" spans="1:15">
      <c r="A341" s="599" t="s">
        <v>2228</v>
      </c>
      <c r="B341" s="598">
        <v>42681</v>
      </c>
      <c r="C341" s="597" t="s">
        <v>113</v>
      </c>
      <c r="D341" s="597" t="s">
        <v>123</v>
      </c>
      <c r="F341" s="600" t="s">
        <v>2229</v>
      </c>
      <c r="G341" s="601" t="s">
        <v>2230</v>
      </c>
      <c r="I341" s="600" t="s">
        <v>2231</v>
      </c>
      <c r="L341" t="s">
        <v>2232</v>
      </c>
      <c r="N341" s="600" t="s">
        <v>2233</v>
      </c>
      <c r="O341" s="600" t="s">
        <v>242</v>
      </c>
    </row>
    <row r="342" spans="1:15">
      <c r="A342" s="604" t="s">
        <v>2234</v>
      </c>
      <c r="B342" s="603">
        <v>42681</v>
      </c>
      <c r="C342" s="602" t="s">
        <v>113</v>
      </c>
      <c r="D342" s="602" t="s">
        <v>123</v>
      </c>
      <c r="F342" s="607" t="s">
        <v>2235</v>
      </c>
      <c r="G342" s="609" t="s">
        <v>2236</v>
      </c>
      <c r="I342" s="607" t="s">
        <v>2237</v>
      </c>
      <c r="L342" s="608" t="s">
        <v>2238</v>
      </c>
      <c r="N342" s="607" t="s">
        <v>2239</v>
      </c>
    </row>
    <row r="343" spans="1:15">
      <c r="A343" s="465" t="s">
        <v>2240</v>
      </c>
      <c r="B343" s="606">
        <v>42681</v>
      </c>
      <c r="C343" s="605" t="s">
        <v>113</v>
      </c>
      <c r="D343" s="605" t="s">
        <v>114</v>
      </c>
      <c r="F343" s="610" t="s">
        <v>2241</v>
      </c>
      <c r="G343" s="611" t="s">
        <v>377</v>
      </c>
      <c r="H343" s="611"/>
      <c r="I343" s="38" t="s">
        <v>379</v>
      </c>
      <c r="L343" t="s">
        <v>2242</v>
      </c>
      <c r="N343" s="610" t="s">
        <v>2243</v>
      </c>
      <c r="O343" s="610" t="s">
        <v>2108</v>
      </c>
    </row>
    <row r="344" spans="1:15">
      <c r="A344" s="614" t="s">
        <v>2244</v>
      </c>
      <c r="B344" s="613">
        <v>42681</v>
      </c>
      <c r="C344" s="612" t="s">
        <v>113</v>
      </c>
      <c r="D344" s="612" t="s">
        <v>114</v>
      </c>
      <c r="F344" s="616" t="s">
        <v>2245</v>
      </c>
      <c r="G344" s="618" t="s">
        <v>2246</v>
      </c>
      <c r="I344" s="616" t="s">
        <v>2247</v>
      </c>
      <c r="J344" s="616" t="s">
        <v>2112</v>
      </c>
      <c r="L344" s="617" t="s">
        <v>2248</v>
      </c>
      <c r="N344" s="616" t="s">
        <v>2249</v>
      </c>
    </row>
    <row r="345" spans="1:15">
      <c r="A345" s="621" t="s">
        <v>2252</v>
      </c>
      <c r="B345" s="620">
        <v>42681</v>
      </c>
      <c r="C345" s="619" t="s">
        <v>113</v>
      </c>
      <c r="D345" s="619" t="s">
        <v>114</v>
      </c>
      <c r="F345" s="622" t="s">
        <v>2253</v>
      </c>
      <c r="G345" s="615" t="s">
        <v>911</v>
      </c>
      <c r="H345" s="615"/>
      <c r="I345" s="616" t="s">
        <v>912</v>
      </c>
      <c r="L345" t="s">
        <v>2250</v>
      </c>
      <c r="N345" s="616" t="s">
        <v>2251</v>
      </c>
    </row>
    <row r="346" spans="1:15">
      <c r="A346" s="625" t="s">
        <v>2254</v>
      </c>
      <c r="B346" s="624">
        <v>42680</v>
      </c>
      <c r="C346" s="623" t="s">
        <v>113</v>
      </c>
      <c r="D346" s="623" t="s">
        <v>114</v>
      </c>
      <c r="F346" s="626" t="s">
        <v>2255</v>
      </c>
      <c r="G346" t="s">
        <v>2256</v>
      </c>
      <c r="I346" s="626" t="s">
        <v>2257</v>
      </c>
      <c r="L346" s="627" t="s">
        <v>2258</v>
      </c>
      <c r="N346" s="626" t="s">
        <v>2259</v>
      </c>
    </row>
    <row r="347" spans="1:15">
      <c r="A347" s="630" t="s">
        <v>2260</v>
      </c>
      <c r="B347" s="629">
        <v>42678</v>
      </c>
      <c r="C347" s="628" t="s">
        <v>113</v>
      </c>
      <c r="D347" s="628" t="s">
        <v>114</v>
      </c>
      <c r="F347" s="631" t="s">
        <v>2261</v>
      </c>
      <c r="G347" t="s">
        <v>2262</v>
      </c>
      <c r="I347" s="631" t="s">
        <v>2263</v>
      </c>
      <c r="L347" t="s">
        <v>1980</v>
      </c>
      <c r="N347" s="631" t="s">
        <v>1981</v>
      </c>
    </row>
    <row r="348" spans="1:15">
      <c r="A348" s="634" t="s">
        <v>2264</v>
      </c>
      <c r="B348" s="633">
        <v>42678</v>
      </c>
      <c r="C348" s="632" t="s">
        <v>113</v>
      </c>
      <c r="D348" s="632" t="s">
        <v>114</v>
      </c>
      <c r="F348" s="635" t="s">
        <v>2265</v>
      </c>
      <c r="G348" t="s">
        <v>2266</v>
      </c>
      <c r="I348" s="635" t="s">
        <v>2267</v>
      </c>
      <c r="J348" s="635" t="s">
        <v>2268</v>
      </c>
      <c r="L348" s="636" t="s">
        <v>2269</v>
      </c>
      <c r="N348" s="635" t="s">
        <v>2270</v>
      </c>
    </row>
    <row r="349" spans="1:15">
      <c r="A349" s="639" t="s">
        <v>2271</v>
      </c>
      <c r="B349" s="638">
        <v>42678</v>
      </c>
      <c r="C349" s="637" t="s">
        <v>113</v>
      </c>
      <c r="D349" s="637" t="s">
        <v>114</v>
      </c>
      <c r="F349" s="641" t="s">
        <v>2272</v>
      </c>
      <c r="G349" s="642" t="s">
        <v>355</v>
      </c>
      <c r="H349" s="640"/>
      <c r="I349" s="641" t="s">
        <v>1795</v>
      </c>
      <c r="L349" t="s">
        <v>2273</v>
      </c>
      <c r="N349" s="641" t="s">
        <v>2274</v>
      </c>
    </row>
    <row r="350" spans="1:15">
      <c r="A350" s="645" t="s">
        <v>2275</v>
      </c>
      <c r="B350" s="644">
        <v>42678</v>
      </c>
      <c r="C350" s="643" t="s">
        <v>113</v>
      </c>
      <c r="D350" s="643" t="s">
        <v>114</v>
      </c>
      <c r="F350" s="646" t="s">
        <v>2276</v>
      </c>
      <c r="G350" s="648" t="s">
        <v>2277</v>
      </c>
      <c r="I350" s="646" t="s">
        <v>2278</v>
      </c>
      <c r="L350" s="647" t="s">
        <v>2279</v>
      </c>
      <c r="N350" s="646" t="s">
        <v>2280</v>
      </c>
    </row>
    <row r="351" spans="1:15">
      <c r="A351" s="651" t="s">
        <v>2281</v>
      </c>
      <c r="B351" s="650">
        <v>42678</v>
      </c>
      <c r="C351" s="649" t="s">
        <v>113</v>
      </c>
      <c r="D351" s="649" t="s">
        <v>114</v>
      </c>
      <c r="F351" s="652" t="s">
        <v>2282</v>
      </c>
      <c r="G351" s="653" t="s">
        <v>2283</v>
      </c>
      <c r="I351" s="652" t="s">
        <v>2284</v>
      </c>
      <c r="L351" t="s">
        <v>2285</v>
      </c>
    </row>
    <row r="352" spans="1:15">
      <c r="A352" s="656" t="s">
        <v>2286</v>
      </c>
      <c r="B352" s="655">
        <v>42678</v>
      </c>
      <c r="C352" s="654" t="s">
        <v>113</v>
      </c>
      <c r="D352" s="654" t="s">
        <v>114</v>
      </c>
      <c r="F352" s="657" t="s">
        <v>2287</v>
      </c>
      <c r="G352" s="659" t="s">
        <v>2288</v>
      </c>
      <c r="I352" s="657" t="s">
        <v>2289</v>
      </c>
      <c r="L352" s="658" t="s">
        <v>2290</v>
      </c>
      <c r="N352" s="657" t="s">
        <v>2291</v>
      </c>
    </row>
    <row r="353" spans="1:20">
      <c r="A353" s="662" t="s">
        <v>2292</v>
      </c>
      <c r="B353" s="661">
        <v>42677</v>
      </c>
      <c r="C353" s="660" t="s">
        <v>113</v>
      </c>
      <c r="D353" s="660" t="s">
        <v>114</v>
      </c>
      <c r="F353" s="663" t="s">
        <v>2293</v>
      </c>
      <c r="G353" s="664" t="s">
        <v>2294</v>
      </c>
      <c r="I353" s="663" t="s">
        <v>2295</v>
      </c>
      <c r="L353" t="s">
        <v>2296</v>
      </c>
      <c r="N353" s="663" t="s">
        <v>2297</v>
      </c>
    </row>
    <row r="354" spans="1:20">
      <c r="A354" s="667" t="s">
        <v>2298</v>
      </c>
      <c r="B354" s="666">
        <v>42677</v>
      </c>
      <c r="C354" s="665" t="s">
        <v>113</v>
      </c>
      <c r="D354" s="665" t="s">
        <v>114</v>
      </c>
      <c r="F354" s="668" t="s">
        <v>2299</v>
      </c>
      <c r="G354" s="670" t="s">
        <v>2300</v>
      </c>
      <c r="I354" s="668" t="s">
        <v>2301</v>
      </c>
      <c r="L354" s="669" t="s">
        <v>2302</v>
      </c>
      <c r="N354" s="668" t="s">
        <v>2303</v>
      </c>
    </row>
    <row r="355" spans="1:20">
      <c r="A355" s="673" t="s">
        <v>2304</v>
      </c>
      <c r="B355" s="672">
        <v>42677</v>
      </c>
      <c r="C355" s="671" t="s">
        <v>113</v>
      </c>
      <c r="D355" s="671" t="s">
        <v>114</v>
      </c>
      <c r="F355" s="674" t="s">
        <v>2305</v>
      </c>
      <c r="G355" s="675" t="s">
        <v>2306</v>
      </c>
      <c r="I355" s="674" t="s">
        <v>2307</v>
      </c>
      <c r="J355" s="674" t="s">
        <v>2308</v>
      </c>
      <c r="L355" t="s">
        <v>2309</v>
      </c>
      <c r="N355" s="674" t="s">
        <v>2310</v>
      </c>
    </row>
    <row r="356" spans="1:20">
      <c r="A356" s="678" t="s">
        <v>2311</v>
      </c>
      <c r="B356" s="677">
        <v>42677</v>
      </c>
      <c r="C356" s="676" t="s">
        <v>113</v>
      </c>
      <c r="D356" s="676" t="s">
        <v>114</v>
      </c>
      <c r="F356" s="679" t="s">
        <v>2312</v>
      </c>
      <c r="G356" s="681" t="s">
        <v>2313</v>
      </c>
      <c r="I356" s="679" t="s">
        <v>2314</v>
      </c>
      <c r="L356" s="680" t="s">
        <v>2315</v>
      </c>
      <c r="N356" s="679" t="s">
        <v>2316</v>
      </c>
    </row>
    <row r="357" spans="1:20">
      <c r="A357" s="684" t="s">
        <v>2317</v>
      </c>
      <c r="B357" s="683">
        <v>42677</v>
      </c>
      <c r="C357" s="682" t="s">
        <v>113</v>
      </c>
      <c r="D357" s="682" t="s">
        <v>114</v>
      </c>
      <c r="F357" s="685" t="s">
        <v>2318</v>
      </c>
      <c r="G357" s="686" t="s">
        <v>2256</v>
      </c>
      <c r="I357" s="685" t="s">
        <v>2257</v>
      </c>
      <c r="L357" t="s">
        <v>2121</v>
      </c>
      <c r="N357" s="685" t="s">
        <v>2122</v>
      </c>
    </row>
    <row r="358" spans="1:20">
      <c r="A358" s="689" t="s">
        <v>2319</v>
      </c>
      <c r="B358" s="688">
        <v>42677</v>
      </c>
      <c r="C358" s="687" t="s">
        <v>113</v>
      </c>
      <c r="D358" s="687" t="s">
        <v>114</v>
      </c>
      <c r="F358" s="690" t="s">
        <v>2320</v>
      </c>
      <c r="G358" s="691" t="s">
        <v>2321</v>
      </c>
      <c r="I358" s="690" t="s">
        <v>2322</v>
      </c>
      <c r="L358" s="692" t="s">
        <v>2323</v>
      </c>
    </row>
    <row r="359" spans="1:20">
      <c r="A359" s="695" t="s">
        <v>2324</v>
      </c>
      <c r="B359" s="694">
        <v>42676</v>
      </c>
      <c r="C359" s="693" t="s">
        <v>113</v>
      </c>
      <c r="D359" s="693" t="s">
        <v>123</v>
      </c>
      <c r="F359" s="696" t="s">
        <v>2325</v>
      </c>
      <c r="G359" s="697" t="s">
        <v>2326</v>
      </c>
      <c r="I359" s="696" t="s">
        <v>2327</v>
      </c>
      <c r="L359" s="698" t="s">
        <v>2328</v>
      </c>
      <c r="N359" s="699" t="s">
        <v>2329</v>
      </c>
    </row>
    <row r="360" spans="1:20">
      <c r="A360" s="703" t="s">
        <v>2332</v>
      </c>
      <c r="B360" s="702">
        <v>42676</v>
      </c>
      <c r="C360" s="701" t="s">
        <v>113</v>
      </c>
      <c r="D360" s="701" t="s">
        <v>123</v>
      </c>
      <c r="F360" s="704" t="s">
        <v>2333</v>
      </c>
      <c r="G360" s="700" t="s">
        <v>463</v>
      </c>
      <c r="H360" s="700"/>
      <c r="I360" s="699" t="s">
        <v>464</v>
      </c>
      <c r="L360" t="s">
        <v>2330</v>
      </c>
      <c r="N360" s="699" t="s">
        <v>2331</v>
      </c>
    </row>
    <row r="361" spans="1:20">
      <c r="A361" s="707" t="s">
        <v>2334</v>
      </c>
      <c r="B361" s="706">
        <v>42676</v>
      </c>
      <c r="C361" s="705" t="s">
        <v>113</v>
      </c>
      <c r="D361" s="705" t="s">
        <v>123</v>
      </c>
      <c r="F361" s="708" t="s">
        <v>2335</v>
      </c>
      <c r="G361" s="709" t="s">
        <v>2336</v>
      </c>
      <c r="I361" s="708" t="s">
        <v>2337</v>
      </c>
      <c r="L361" t="s">
        <v>2338</v>
      </c>
      <c r="N361" s="708" t="s">
        <v>2339</v>
      </c>
      <c r="O361" s="708" t="s">
        <v>2340</v>
      </c>
    </row>
    <row r="362" spans="1:20">
      <c r="A362" s="712" t="s">
        <v>2341</v>
      </c>
      <c r="B362" s="711">
        <v>42676</v>
      </c>
      <c r="C362" s="710" t="s">
        <v>113</v>
      </c>
      <c r="D362" s="710" t="s">
        <v>123</v>
      </c>
      <c r="F362" s="714" t="s">
        <v>2342</v>
      </c>
      <c r="G362" s="716" t="s">
        <v>2343</v>
      </c>
      <c r="L362" t="s">
        <v>2344</v>
      </c>
      <c r="N362" s="714" t="s">
        <v>2345</v>
      </c>
    </row>
    <row r="363" spans="1:20">
      <c r="A363" s="719" t="s">
        <v>2346</v>
      </c>
      <c r="B363" s="718">
        <v>42675</v>
      </c>
      <c r="C363" s="717" t="s">
        <v>113</v>
      </c>
      <c r="D363" s="717" t="s">
        <v>123</v>
      </c>
      <c r="F363" s="720" t="s">
        <v>2347</v>
      </c>
      <c r="G363" s="715" t="s">
        <v>1037</v>
      </c>
      <c r="H363" s="713"/>
      <c r="I363" s="714" t="s">
        <v>1038</v>
      </c>
      <c r="L363" s="722" t="s">
        <v>2348</v>
      </c>
      <c r="N363" s="721" t="s">
        <v>2349</v>
      </c>
    </row>
    <row r="364" spans="1:20">
      <c r="A364" s="725" t="s">
        <v>2350</v>
      </c>
      <c r="B364" s="724">
        <v>42675</v>
      </c>
      <c r="C364" s="723" t="s">
        <v>113</v>
      </c>
      <c r="D364" s="723" t="s">
        <v>123</v>
      </c>
      <c r="F364" s="730" t="s">
        <v>2351</v>
      </c>
      <c r="G364" s="726" t="s">
        <v>1680</v>
      </c>
      <c r="H364" s="726"/>
      <c r="I364" s="730" t="s">
        <v>1679</v>
      </c>
      <c r="L364" s="732" t="s">
        <v>1662</v>
      </c>
      <c r="M364" s="726"/>
      <c r="N364" s="730" t="s">
        <v>1663</v>
      </c>
      <c r="O364" s="730" t="s">
        <v>1666</v>
      </c>
    </row>
    <row r="365" spans="1:20">
      <c r="A365" s="731" t="s">
        <v>2350</v>
      </c>
      <c r="B365" s="728">
        <v>42675</v>
      </c>
      <c r="C365" s="727" t="s">
        <v>113</v>
      </c>
      <c r="D365" s="727" t="s">
        <v>123</v>
      </c>
      <c r="F365" s="730" t="s">
        <v>2351</v>
      </c>
      <c r="G365" s="726" t="s">
        <v>1680</v>
      </c>
      <c r="H365" s="726"/>
      <c r="I365" s="730" t="s">
        <v>1679</v>
      </c>
      <c r="L365" s="726" t="s">
        <v>1520</v>
      </c>
      <c r="M365" s="726"/>
      <c r="N365" s="730" t="s">
        <v>1521</v>
      </c>
      <c r="O365" s="726"/>
      <c r="P365" s="726"/>
      <c r="Q365" s="729"/>
      <c r="R365" s="726"/>
      <c r="S365" s="726"/>
      <c r="T365" s="726"/>
    </row>
    <row r="366" spans="1:20">
      <c r="A366" s="735" t="s">
        <v>2352</v>
      </c>
      <c r="B366" s="734">
        <v>42675</v>
      </c>
      <c r="C366" s="733" t="s">
        <v>113</v>
      </c>
      <c r="D366" s="733" t="s">
        <v>114</v>
      </c>
      <c r="F366" s="736" t="s">
        <v>2353</v>
      </c>
      <c r="G366" t="s">
        <v>2354</v>
      </c>
      <c r="I366" s="736" t="s">
        <v>2355</v>
      </c>
      <c r="L366" t="s">
        <v>2356</v>
      </c>
      <c r="N366" s="736" t="s">
        <v>2357</v>
      </c>
    </row>
    <row r="367" spans="1:20">
      <c r="A367" s="739" t="s">
        <v>2358</v>
      </c>
      <c r="B367" s="738">
        <v>42675</v>
      </c>
      <c r="C367" s="737" t="s">
        <v>113</v>
      </c>
      <c r="D367" s="737" t="s">
        <v>114</v>
      </c>
      <c r="F367" s="741" t="s">
        <v>2359</v>
      </c>
      <c r="G367" s="742" t="s">
        <v>845</v>
      </c>
      <c r="H367" s="740"/>
      <c r="I367" s="741" t="s">
        <v>317</v>
      </c>
      <c r="L367" s="743" t="s">
        <v>238</v>
      </c>
      <c r="M367" s="740"/>
      <c r="N367" s="741" t="s">
        <v>240</v>
      </c>
    </row>
    <row r="368" spans="1:20">
      <c r="A368" s="746" t="s">
        <v>2361</v>
      </c>
      <c r="B368" s="745">
        <v>42675</v>
      </c>
      <c r="C368" s="744" t="s">
        <v>113</v>
      </c>
      <c r="D368" s="744" t="s">
        <v>114</v>
      </c>
      <c r="F368" s="747" t="s">
        <v>2362</v>
      </c>
      <c r="G368" t="s">
        <v>2363</v>
      </c>
      <c r="I368" s="747" t="s">
        <v>2364</v>
      </c>
      <c r="L368" s="748" t="s">
        <v>2365</v>
      </c>
      <c r="N368" s="747" t="s">
        <v>2366</v>
      </c>
    </row>
    <row r="369" spans="1:14">
      <c r="A369" s="751" t="s">
        <v>2367</v>
      </c>
      <c r="B369" s="750">
        <v>42675</v>
      </c>
      <c r="C369" s="749" t="s">
        <v>113</v>
      </c>
      <c r="D369" s="749" t="s">
        <v>114</v>
      </c>
      <c r="F369" s="752" t="s">
        <v>2368</v>
      </c>
      <c r="G369" t="s">
        <v>2369</v>
      </c>
      <c r="I369" s="752" t="s">
        <v>2370</v>
      </c>
      <c r="L369" s="753" t="s">
        <v>2371</v>
      </c>
    </row>
    <row r="370" spans="1:14">
      <c r="A370" s="757" t="s">
        <v>2372</v>
      </c>
      <c r="B370" s="755">
        <v>42675</v>
      </c>
      <c r="C370" s="754" t="s">
        <v>113</v>
      </c>
      <c r="D370" s="754" t="s">
        <v>114</v>
      </c>
      <c r="F370" s="758" t="s">
        <v>2375</v>
      </c>
      <c r="G370" t="s">
        <v>2373</v>
      </c>
      <c r="I370" s="756" t="s">
        <v>2374</v>
      </c>
      <c r="L370" s="759" t="s">
        <v>2376</v>
      </c>
    </row>
    <row r="371" spans="1:14">
      <c r="A371" s="762" t="s">
        <v>2377</v>
      </c>
      <c r="B371" s="761">
        <v>42675</v>
      </c>
      <c r="C371" s="760" t="s">
        <v>113</v>
      </c>
      <c r="D371" s="764" t="s">
        <v>114</v>
      </c>
      <c r="F371" s="766" t="s">
        <v>2378</v>
      </c>
      <c r="G371" t="s">
        <v>2380</v>
      </c>
      <c r="I371" s="766" t="s">
        <v>2379</v>
      </c>
      <c r="L371" s="768" t="s">
        <v>2382</v>
      </c>
      <c r="N371" s="766" t="s">
        <v>2381</v>
      </c>
    </row>
    <row r="372" spans="1:14">
      <c r="A372" s="767" t="s">
        <v>2377</v>
      </c>
      <c r="B372" s="765">
        <v>42675</v>
      </c>
      <c r="C372" s="764" t="s">
        <v>113</v>
      </c>
      <c r="D372" s="764" t="s">
        <v>114</v>
      </c>
      <c r="F372" s="766" t="s">
        <v>2378</v>
      </c>
      <c r="G372" s="763" t="s">
        <v>2380</v>
      </c>
      <c r="H372" s="763"/>
      <c r="I372" s="766" t="s">
        <v>2379</v>
      </c>
      <c r="J372" s="763"/>
      <c r="L372" s="768" t="s">
        <v>2383</v>
      </c>
      <c r="N372" s="766" t="s">
        <v>2384</v>
      </c>
    </row>
    <row r="373" spans="1:14">
      <c r="A373" s="771" t="s">
        <v>2385</v>
      </c>
      <c r="B373" s="770">
        <v>42675</v>
      </c>
      <c r="C373" s="769" t="s">
        <v>113</v>
      </c>
      <c r="D373" s="769" t="s">
        <v>114</v>
      </c>
      <c r="F373" s="772" t="s">
        <v>2386</v>
      </c>
      <c r="G373" t="s">
        <v>2387</v>
      </c>
      <c r="I373" s="772" t="s">
        <v>2388</v>
      </c>
      <c r="L373" s="773" t="s">
        <v>2389</v>
      </c>
    </row>
    <row r="374" spans="1:14">
      <c r="A374" s="776" t="s">
        <v>2390</v>
      </c>
      <c r="B374" s="775">
        <v>42675</v>
      </c>
      <c r="C374" s="774" t="s">
        <v>113</v>
      </c>
      <c r="D374" s="774" t="s">
        <v>114</v>
      </c>
      <c r="F374" s="777" t="s">
        <v>2391</v>
      </c>
      <c r="G374" t="s">
        <v>2392</v>
      </c>
      <c r="L374" s="778" t="s">
        <v>2393</v>
      </c>
      <c r="N374" s="777" t="s">
        <v>2394</v>
      </c>
    </row>
    <row r="375" spans="1:14">
      <c r="A375" s="781" t="s">
        <v>2395</v>
      </c>
      <c r="B375" s="780">
        <v>42675</v>
      </c>
      <c r="C375" s="779" t="s">
        <v>113</v>
      </c>
      <c r="D375" s="779" t="s">
        <v>114</v>
      </c>
      <c r="F375" s="782" t="s">
        <v>2396</v>
      </c>
      <c r="G375" t="s">
        <v>2398</v>
      </c>
      <c r="I375" s="782" t="s">
        <v>2397</v>
      </c>
      <c r="L375" s="783" t="s">
        <v>2399</v>
      </c>
      <c r="N375" s="782" t="s">
        <v>2400</v>
      </c>
    </row>
    <row r="376" spans="1:14">
      <c r="A376" s="20"/>
      <c r="F376" s="5"/>
    </row>
    <row r="377" spans="1:14">
      <c r="F377" s="5"/>
    </row>
    <row r="378" spans="1:14">
      <c r="F378" s="5"/>
    </row>
    <row r="379" spans="1:14">
      <c r="F379" s="5"/>
    </row>
    <row r="380" spans="1:14">
      <c r="F380" s="5"/>
    </row>
    <row r="381" spans="1:14">
      <c r="A381" s="20"/>
      <c r="F381" s="5"/>
    </row>
    <row r="382" spans="1:14">
      <c r="F382" s="5"/>
    </row>
    <row r="383" spans="1:14">
      <c r="F383" s="5"/>
    </row>
    <row r="384" spans="1:14">
      <c r="F384" s="5"/>
    </row>
    <row r="385" spans="6:6">
      <c r="F385" s="5"/>
    </row>
    <row r="386" spans="6:6">
      <c r="F386" s="5"/>
    </row>
    <row r="387" spans="6:6">
      <c r="F387" s="5"/>
    </row>
    <row r="388" spans="6:6">
      <c r="F388" s="5"/>
    </row>
    <row r="389" spans="6:6">
      <c r="F389" s="5"/>
    </row>
    <row r="390" spans="6:6">
      <c r="F390" s="5"/>
    </row>
    <row r="391" spans="6:6">
      <c r="F391" s="5"/>
    </row>
    <row r="392" spans="6:6">
      <c r="F392" s="5"/>
    </row>
    <row r="393" spans="6:6">
      <c r="F393" s="5"/>
    </row>
    <row r="395" spans="6:6">
      <c r="F395" s="5"/>
    </row>
    <row r="396" spans="6:6">
      <c r="F396" s="5"/>
    </row>
    <row r="397" spans="6:6">
      <c r="F397" s="5"/>
    </row>
    <row r="398" spans="6:6">
      <c r="F398" s="5"/>
    </row>
    <row r="399" spans="6:6">
      <c r="F399" s="5"/>
    </row>
    <row r="400" spans="6:6">
      <c r="F400" s="5"/>
    </row>
    <row r="401" spans="6:6">
      <c r="F401" s="5"/>
    </row>
    <row r="402" spans="6:6">
      <c r="F402" s="5"/>
    </row>
    <row r="403" spans="6:6">
      <c r="F403" s="5"/>
    </row>
    <row r="404" spans="6:6">
      <c r="F404" s="5"/>
    </row>
    <row r="405" spans="6:6">
      <c r="F405" s="5"/>
    </row>
    <row r="406" spans="6:6">
      <c r="F406" s="5"/>
    </row>
    <row r="410" spans="6:6">
      <c r="F410" s="5"/>
    </row>
    <row r="411" spans="6:6">
      <c r="F411" s="5"/>
    </row>
    <row r="412" spans="6:6">
      <c r="F412" s="5"/>
    </row>
    <row r="413" spans="6:6">
      <c r="F413" s="5"/>
    </row>
    <row r="414" spans="6:6">
      <c r="F414" s="5"/>
    </row>
    <row r="415" spans="6:6">
      <c r="F415" s="5"/>
    </row>
    <row r="416" spans="6:6">
      <c r="F416" s="5"/>
    </row>
    <row r="417" spans="1:6">
      <c r="A417" s="20"/>
      <c r="F417" s="5"/>
    </row>
    <row r="418" spans="1:6">
      <c r="F418" s="5"/>
    </row>
    <row r="419" spans="1:6">
      <c r="F419" s="5"/>
    </row>
    <row r="420" spans="1:6">
      <c r="A420" s="20"/>
      <c r="F420" s="5"/>
    </row>
    <row r="421" spans="1:6">
      <c r="F421" s="5"/>
    </row>
  </sheetData>
  <phoneticPr fontId="1" type="noConversion"/>
  <dataValidations count="1">
    <dataValidation type="list" allowBlank="1" showInputMessage="1" showErrorMessage="1" sqref="D2:D5395" xr:uid="{00000000-0002-0000-0000-000000000000}">
      <formula1>INDIRECT(C2)</formula1>
    </dataValidation>
  </dataValidations>
  <hyperlinks>
    <hyperlink ref="F2" r:id="rId1" xr:uid="{00000000-0004-0000-0000-000000000000}"/>
    <hyperlink ref="I2" r:id="rId2" xr:uid="{00000000-0004-0000-0000-000001000000}"/>
    <hyperlink ref="N2" r:id="rId3" xr:uid="{00000000-0004-0000-0000-000002000000}"/>
    <hyperlink ref="I3" r:id="rId4" xr:uid="{00000000-0004-0000-0000-000003000000}"/>
    <hyperlink ref="F4" r:id="rId5" xr:uid="{00000000-0004-0000-0000-000004000000}"/>
    <hyperlink ref="I4" r:id="rId6" xr:uid="{00000000-0004-0000-0000-000005000000}"/>
    <hyperlink ref="N4" r:id="rId7" xr:uid="{00000000-0004-0000-0000-000006000000}"/>
    <hyperlink ref="I5" r:id="rId8" xr:uid="{00000000-0004-0000-0000-000007000000}"/>
    <hyperlink ref="N5" r:id="rId9" xr:uid="{00000000-0004-0000-0000-000008000000}"/>
    <hyperlink ref="F7" r:id="rId10" xr:uid="{00000000-0004-0000-0000-000009000000}"/>
    <hyperlink ref="I7" r:id="rId11" xr:uid="{00000000-0004-0000-0000-00000A000000}"/>
    <hyperlink ref="N7" r:id="rId12" xr:uid="{00000000-0004-0000-0000-00000B000000}"/>
    <hyperlink ref="I8" r:id="rId13" xr:uid="{00000000-0004-0000-0000-00000C000000}"/>
    <hyperlink ref="N8" r:id="rId14" xr:uid="{00000000-0004-0000-0000-00000D000000}"/>
    <hyperlink ref="F6" r:id="rId15" xr:uid="{00000000-0004-0000-0000-00000E000000}"/>
    <hyperlink ref="I6" r:id="rId16" xr:uid="{00000000-0004-0000-0000-00000F000000}"/>
    <hyperlink ref="N6" r:id="rId17" xr:uid="{00000000-0004-0000-0000-000010000000}"/>
    <hyperlink ref="F9" r:id="rId18" xr:uid="{00000000-0004-0000-0000-000011000000}"/>
    <hyperlink ref="I9" r:id="rId19" xr:uid="{00000000-0004-0000-0000-000012000000}"/>
    <hyperlink ref="N9" r:id="rId20" xr:uid="{00000000-0004-0000-0000-000013000000}"/>
    <hyperlink ref="O9" r:id="rId21" xr:uid="{00000000-0004-0000-0000-000014000000}"/>
    <hyperlink ref="F10" r:id="rId22" xr:uid="{00000000-0004-0000-0000-000015000000}"/>
    <hyperlink ref="I10" r:id="rId23" xr:uid="{00000000-0004-0000-0000-000016000000}"/>
    <hyperlink ref="N10" r:id="rId24" xr:uid="{00000000-0004-0000-0000-000017000000}"/>
    <hyperlink ref="F11" r:id="rId25" xr:uid="{00000000-0004-0000-0000-000018000000}"/>
    <hyperlink ref="I11" r:id="rId26" xr:uid="{00000000-0004-0000-0000-000019000000}"/>
    <hyperlink ref="N11" r:id="rId27" xr:uid="{00000000-0004-0000-0000-00001A000000}"/>
    <hyperlink ref="F12" r:id="rId28" xr:uid="{00000000-0004-0000-0000-00001B000000}"/>
    <hyperlink ref="I12" r:id="rId29" xr:uid="{00000000-0004-0000-0000-00001C000000}"/>
    <hyperlink ref="N12" r:id="rId30" xr:uid="{00000000-0004-0000-0000-00001D000000}"/>
    <hyperlink ref="F13" r:id="rId31" xr:uid="{00000000-0004-0000-0000-00001E000000}"/>
    <hyperlink ref="F14" r:id="rId32" xr:uid="{00000000-0004-0000-0000-00001F000000}"/>
    <hyperlink ref="I14" r:id="rId33" xr:uid="{00000000-0004-0000-0000-000020000000}"/>
    <hyperlink ref="N14" r:id="rId34" xr:uid="{00000000-0004-0000-0000-000021000000}"/>
    <hyperlink ref="F15" r:id="rId35" xr:uid="{00000000-0004-0000-0000-000022000000}"/>
    <hyperlink ref="I15" r:id="rId36" xr:uid="{00000000-0004-0000-0000-000023000000}"/>
    <hyperlink ref="N15" r:id="rId37" xr:uid="{00000000-0004-0000-0000-000024000000}"/>
    <hyperlink ref="F16" r:id="rId38" xr:uid="{00000000-0004-0000-0000-000025000000}"/>
    <hyperlink ref="I16" r:id="rId39" xr:uid="{00000000-0004-0000-0000-000026000000}"/>
    <hyperlink ref="N16" r:id="rId40" xr:uid="{00000000-0004-0000-0000-000027000000}"/>
    <hyperlink ref="N13" r:id="rId41" xr:uid="{00000000-0004-0000-0000-000028000000}"/>
    <hyperlink ref="F17" r:id="rId42" xr:uid="{00000000-0004-0000-0000-000029000000}"/>
    <hyperlink ref="I17" r:id="rId43" xr:uid="{00000000-0004-0000-0000-00002A000000}"/>
    <hyperlink ref="F18" r:id="rId44" xr:uid="{00000000-0004-0000-0000-00002B000000}"/>
    <hyperlink ref="N18" r:id="rId45" xr:uid="{00000000-0004-0000-0000-00002C000000}"/>
    <hyperlink ref="F19" r:id="rId46" xr:uid="{00000000-0004-0000-0000-00002D000000}"/>
    <hyperlink ref="I19" r:id="rId47" xr:uid="{00000000-0004-0000-0000-00002E000000}"/>
    <hyperlink ref="N19" r:id="rId48" xr:uid="{00000000-0004-0000-0000-00002F000000}"/>
    <hyperlink ref="O19" r:id="rId49" xr:uid="{00000000-0004-0000-0000-000030000000}"/>
    <hyperlink ref="F20" r:id="rId50" xr:uid="{00000000-0004-0000-0000-000031000000}"/>
    <hyperlink ref="I20" r:id="rId51" xr:uid="{00000000-0004-0000-0000-000032000000}"/>
    <hyperlink ref="N20" r:id="rId52" xr:uid="{00000000-0004-0000-0000-000033000000}"/>
    <hyperlink ref="F21" r:id="rId53" xr:uid="{00000000-0004-0000-0000-000034000000}"/>
    <hyperlink ref="I21" r:id="rId54" xr:uid="{00000000-0004-0000-0000-000035000000}"/>
    <hyperlink ref="N21" r:id="rId55" xr:uid="{00000000-0004-0000-0000-000036000000}"/>
    <hyperlink ref="O21" r:id="rId56" xr:uid="{00000000-0004-0000-0000-000037000000}"/>
    <hyperlink ref="F22" r:id="rId57" xr:uid="{00000000-0004-0000-0000-000038000000}"/>
    <hyperlink ref="I22" r:id="rId58" xr:uid="{00000000-0004-0000-0000-000039000000}"/>
    <hyperlink ref="I23" r:id="rId59" xr:uid="{00000000-0004-0000-0000-00003A000000}"/>
    <hyperlink ref="N23" r:id="rId60" xr:uid="{00000000-0004-0000-0000-00003B000000}"/>
    <hyperlink ref="F24" r:id="rId61" xr:uid="{00000000-0004-0000-0000-00003C000000}"/>
    <hyperlink ref="I24" r:id="rId62" xr:uid="{00000000-0004-0000-0000-00003D000000}"/>
    <hyperlink ref="N24" r:id="rId63" xr:uid="{00000000-0004-0000-0000-00003E000000}"/>
    <hyperlink ref="F25" r:id="rId64" xr:uid="{00000000-0004-0000-0000-00003F000000}"/>
    <hyperlink ref="I25" r:id="rId65" xr:uid="{00000000-0004-0000-0000-000040000000}"/>
    <hyperlink ref="N25" r:id="rId66" xr:uid="{00000000-0004-0000-0000-000041000000}"/>
    <hyperlink ref="F26" r:id="rId67" xr:uid="{00000000-0004-0000-0000-000042000000}"/>
    <hyperlink ref="I26" r:id="rId68" xr:uid="{00000000-0004-0000-0000-000043000000}"/>
    <hyperlink ref="N26" r:id="rId69" xr:uid="{00000000-0004-0000-0000-000044000000}"/>
    <hyperlink ref="O26" r:id="rId70" xr:uid="{00000000-0004-0000-0000-000045000000}"/>
    <hyperlink ref="F27" r:id="rId71" xr:uid="{00000000-0004-0000-0000-000046000000}"/>
    <hyperlink ref="I27" r:id="rId72" xr:uid="{00000000-0004-0000-0000-000047000000}"/>
    <hyperlink ref="F28" r:id="rId73" xr:uid="{00000000-0004-0000-0000-000048000000}"/>
    <hyperlink ref="I28" r:id="rId74" xr:uid="{00000000-0004-0000-0000-000049000000}"/>
    <hyperlink ref="N28" r:id="rId75" xr:uid="{00000000-0004-0000-0000-00004A000000}"/>
    <hyperlink ref="I29" r:id="rId76" xr:uid="{00000000-0004-0000-0000-00004B000000}"/>
    <hyperlink ref="F29" r:id="rId77" xr:uid="{00000000-0004-0000-0000-00004C000000}"/>
    <hyperlink ref="J29" r:id="rId78" xr:uid="{00000000-0004-0000-0000-00004D000000}"/>
    <hyperlink ref="N29" r:id="rId79" xr:uid="{00000000-0004-0000-0000-00004E000000}"/>
    <hyperlink ref="F30" r:id="rId80" xr:uid="{00000000-0004-0000-0000-00004F000000}"/>
    <hyperlink ref="I30" r:id="rId81" xr:uid="{00000000-0004-0000-0000-000050000000}"/>
    <hyperlink ref="N30" r:id="rId82" xr:uid="{00000000-0004-0000-0000-000051000000}"/>
    <hyperlink ref="F31" r:id="rId83" xr:uid="{00000000-0004-0000-0000-000052000000}"/>
    <hyperlink ref="I31" r:id="rId84" xr:uid="{00000000-0004-0000-0000-000053000000}"/>
    <hyperlink ref="N31" r:id="rId85" xr:uid="{00000000-0004-0000-0000-000054000000}"/>
    <hyperlink ref="F32" r:id="rId86" xr:uid="{00000000-0004-0000-0000-000055000000}"/>
    <hyperlink ref="I32" r:id="rId87" xr:uid="{00000000-0004-0000-0000-000056000000}"/>
    <hyperlink ref="F33" r:id="rId88" xr:uid="{00000000-0004-0000-0000-000057000000}"/>
    <hyperlink ref="I33" r:id="rId89" xr:uid="{00000000-0004-0000-0000-000058000000}"/>
    <hyperlink ref="F34" r:id="rId90" xr:uid="{00000000-0004-0000-0000-000059000000}"/>
    <hyperlink ref="I34" r:id="rId91" xr:uid="{00000000-0004-0000-0000-00005A000000}"/>
    <hyperlink ref="J34" r:id="rId92" xr:uid="{00000000-0004-0000-0000-00005B000000}"/>
    <hyperlink ref="N34" r:id="rId93" xr:uid="{00000000-0004-0000-0000-00005C000000}"/>
    <hyperlink ref="F35" r:id="rId94" xr:uid="{00000000-0004-0000-0000-00005D000000}"/>
    <hyperlink ref="I35" r:id="rId95" xr:uid="{00000000-0004-0000-0000-00005E000000}"/>
    <hyperlink ref="N35" r:id="rId96" xr:uid="{00000000-0004-0000-0000-00005F000000}"/>
    <hyperlink ref="F36" r:id="rId97" xr:uid="{00000000-0004-0000-0000-000060000000}"/>
    <hyperlink ref="I36" r:id="rId98" xr:uid="{00000000-0004-0000-0000-000061000000}"/>
    <hyperlink ref="N36" r:id="rId99" xr:uid="{00000000-0004-0000-0000-000062000000}"/>
    <hyperlink ref="O36" r:id="rId100" xr:uid="{00000000-0004-0000-0000-000063000000}"/>
    <hyperlink ref="F37" r:id="rId101" xr:uid="{00000000-0004-0000-0000-000064000000}"/>
    <hyperlink ref="I37" r:id="rId102" xr:uid="{00000000-0004-0000-0000-000065000000}"/>
    <hyperlink ref="N37" r:id="rId103" xr:uid="{00000000-0004-0000-0000-000066000000}"/>
    <hyperlink ref="F38" r:id="rId104" xr:uid="{00000000-0004-0000-0000-000067000000}"/>
    <hyperlink ref="I38" r:id="rId105" xr:uid="{00000000-0004-0000-0000-000068000000}"/>
    <hyperlink ref="J38" r:id="rId106" xr:uid="{00000000-0004-0000-0000-000069000000}"/>
    <hyperlink ref="N38" r:id="rId107" xr:uid="{00000000-0004-0000-0000-00006A000000}"/>
    <hyperlink ref="F39" r:id="rId108" xr:uid="{00000000-0004-0000-0000-00006B000000}"/>
    <hyperlink ref="I39" r:id="rId109" xr:uid="{00000000-0004-0000-0000-00006C000000}"/>
    <hyperlink ref="N39" r:id="rId110" xr:uid="{00000000-0004-0000-0000-00006D000000}"/>
    <hyperlink ref="F40" r:id="rId111" xr:uid="{00000000-0004-0000-0000-00006E000000}"/>
    <hyperlink ref="I40" r:id="rId112" xr:uid="{00000000-0004-0000-0000-00006F000000}"/>
    <hyperlink ref="F41" r:id="rId113" xr:uid="{00000000-0004-0000-0000-000070000000}"/>
    <hyperlink ref="I41" r:id="rId114" xr:uid="{00000000-0004-0000-0000-000071000000}"/>
    <hyperlink ref="N41" r:id="rId115" xr:uid="{00000000-0004-0000-0000-000072000000}"/>
    <hyperlink ref="F42" r:id="rId116" xr:uid="{00000000-0004-0000-0000-000073000000}"/>
    <hyperlink ref="I42" r:id="rId117" xr:uid="{00000000-0004-0000-0000-000074000000}"/>
    <hyperlink ref="N42" r:id="rId118" xr:uid="{00000000-0004-0000-0000-000075000000}"/>
    <hyperlink ref="F43" r:id="rId119" xr:uid="{00000000-0004-0000-0000-000076000000}"/>
    <hyperlink ref="I43" r:id="rId120" xr:uid="{00000000-0004-0000-0000-000077000000}"/>
    <hyperlink ref="N43" r:id="rId121" xr:uid="{00000000-0004-0000-0000-000078000000}"/>
    <hyperlink ref="F44" r:id="rId122" xr:uid="{00000000-0004-0000-0000-000079000000}"/>
    <hyperlink ref="I44" r:id="rId123" xr:uid="{00000000-0004-0000-0000-00007A000000}"/>
    <hyperlink ref="N44" r:id="rId124" xr:uid="{00000000-0004-0000-0000-00007B000000}"/>
    <hyperlink ref="F45" r:id="rId125" xr:uid="{00000000-0004-0000-0000-00007C000000}"/>
    <hyperlink ref="I45" r:id="rId126" xr:uid="{00000000-0004-0000-0000-00007D000000}"/>
    <hyperlink ref="N45" r:id="rId127" xr:uid="{00000000-0004-0000-0000-00007E000000}"/>
    <hyperlink ref="F46" r:id="rId128" xr:uid="{00000000-0004-0000-0000-00007F000000}"/>
    <hyperlink ref="I46" r:id="rId129" xr:uid="{00000000-0004-0000-0000-000080000000}"/>
    <hyperlink ref="N46" r:id="rId130" xr:uid="{00000000-0004-0000-0000-000081000000}"/>
    <hyperlink ref="F47" r:id="rId131" xr:uid="{00000000-0004-0000-0000-000082000000}"/>
    <hyperlink ref="I47" r:id="rId132" xr:uid="{00000000-0004-0000-0000-000083000000}"/>
    <hyperlink ref="F48" r:id="rId133" xr:uid="{00000000-0004-0000-0000-000084000000}"/>
    <hyperlink ref="I48" r:id="rId134" xr:uid="{00000000-0004-0000-0000-000085000000}"/>
    <hyperlink ref="N47" r:id="rId135" xr:uid="{00000000-0004-0000-0000-000086000000}"/>
    <hyperlink ref="N48" r:id="rId136" xr:uid="{00000000-0004-0000-0000-000087000000}"/>
    <hyperlink ref="F49" r:id="rId137" xr:uid="{00000000-0004-0000-0000-000088000000}"/>
    <hyperlink ref="J49" r:id="rId138" xr:uid="{00000000-0004-0000-0000-000089000000}"/>
    <hyperlink ref="I49" r:id="rId139" xr:uid="{00000000-0004-0000-0000-00008A000000}"/>
    <hyperlink ref="N49" r:id="rId140" xr:uid="{00000000-0004-0000-0000-00008B000000}"/>
    <hyperlink ref="F50" r:id="rId141" xr:uid="{00000000-0004-0000-0000-00008C000000}"/>
    <hyperlink ref="I50" r:id="rId142" xr:uid="{00000000-0004-0000-0000-00008D000000}"/>
    <hyperlink ref="N50" r:id="rId143" xr:uid="{00000000-0004-0000-0000-00008E000000}"/>
    <hyperlink ref="O50" r:id="rId144" xr:uid="{00000000-0004-0000-0000-00008F000000}"/>
    <hyperlink ref="F51" r:id="rId145" xr:uid="{00000000-0004-0000-0000-000090000000}"/>
    <hyperlink ref="I51" r:id="rId146" xr:uid="{00000000-0004-0000-0000-000091000000}"/>
    <hyperlink ref="N51" r:id="rId147" xr:uid="{00000000-0004-0000-0000-000092000000}"/>
    <hyperlink ref="F52" r:id="rId148" xr:uid="{00000000-0004-0000-0000-000093000000}"/>
    <hyperlink ref="I52" r:id="rId149" xr:uid="{00000000-0004-0000-0000-000094000000}"/>
    <hyperlink ref="L52" r:id="rId150" display="https://play.google.com/store" xr:uid="{00000000-0004-0000-0000-000095000000}"/>
    <hyperlink ref="N52" r:id="rId151" xr:uid="{00000000-0004-0000-0000-000096000000}"/>
    <hyperlink ref="F53" r:id="rId152" xr:uid="{00000000-0004-0000-0000-000097000000}"/>
    <hyperlink ref="I53" r:id="rId153" xr:uid="{00000000-0004-0000-0000-000098000000}"/>
    <hyperlink ref="J53" r:id="rId154" xr:uid="{00000000-0004-0000-0000-000099000000}"/>
    <hyperlink ref="N53" r:id="rId155" xr:uid="{00000000-0004-0000-0000-00009A000000}"/>
    <hyperlink ref="F54" r:id="rId156" xr:uid="{00000000-0004-0000-0000-00009B000000}"/>
    <hyperlink ref="I54" r:id="rId157" xr:uid="{00000000-0004-0000-0000-00009C000000}"/>
    <hyperlink ref="F55" r:id="rId158" xr:uid="{00000000-0004-0000-0000-00009D000000}"/>
    <hyperlink ref="I55" r:id="rId159" xr:uid="{00000000-0004-0000-0000-00009E000000}"/>
    <hyperlink ref="N55" r:id="rId160" xr:uid="{00000000-0004-0000-0000-00009F000000}"/>
    <hyperlink ref="F56" r:id="rId161" xr:uid="{00000000-0004-0000-0000-0000A0000000}"/>
    <hyperlink ref="I56" r:id="rId162" xr:uid="{00000000-0004-0000-0000-0000A1000000}"/>
    <hyperlink ref="J56" r:id="rId163" xr:uid="{00000000-0004-0000-0000-0000A2000000}"/>
    <hyperlink ref="N56" r:id="rId164" xr:uid="{00000000-0004-0000-0000-0000A3000000}"/>
    <hyperlink ref="F57" r:id="rId165" xr:uid="{00000000-0004-0000-0000-0000A4000000}"/>
    <hyperlink ref="I57" r:id="rId166" xr:uid="{00000000-0004-0000-0000-0000A5000000}"/>
    <hyperlink ref="N57" r:id="rId167" xr:uid="{00000000-0004-0000-0000-0000A6000000}"/>
    <hyperlink ref="F58" r:id="rId168" xr:uid="{00000000-0004-0000-0000-0000A7000000}"/>
    <hyperlink ref="I58" r:id="rId169" xr:uid="{00000000-0004-0000-0000-0000A8000000}"/>
    <hyperlink ref="N58" r:id="rId170" xr:uid="{00000000-0004-0000-0000-0000A9000000}"/>
    <hyperlink ref="F59" r:id="rId171" xr:uid="{00000000-0004-0000-0000-0000AA000000}"/>
    <hyperlink ref="I59" r:id="rId172" xr:uid="{00000000-0004-0000-0000-0000AB000000}"/>
    <hyperlink ref="F60" r:id="rId173" xr:uid="{00000000-0004-0000-0000-0000AC000000}"/>
    <hyperlink ref="I60" r:id="rId174" xr:uid="{00000000-0004-0000-0000-0000AD000000}"/>
    <hyperlink ref="F61" r:id="rId175" xr:uid="{00000000-0004-0000-0000-0000AE000000}"/>
    <hyperlink ref="I61" r:id="rId176" xr:uid="{00000000-0004-0000-0000-0000AF000000}"/>
    <hyperlink ref="N61" r:id="rId177" xr:uid="{00000000-0004-0000-0000-0000B0000000}"/>
    <hyperlink ref="F62" r:id="rId178" xr:uid="{00000000-0004-0000-0000-0000B1000000}"/>
    <hyperlink ref="I62" r:id="rId179" xr:uid="{00000000-0004-0000-0000-0000B2000000}"/>
    <hyperlink ref="N62" r:id="rId180" xr:uid="{00000000-0004-0000-0000-0000B3000000}"/>
    <hyperlink ref="F63" r:id="rId181" xr:uid="{00000000-0004-0000-0000-0000B4000000}"/>
    <hyperlink ref="I63" r:id="rId182" xr:uid="{00000000-0004-0000-0000-0000B5000000}"/>
    <hyperlink ref="N63" r:id="rId183" xr:uid="{00000000-0004-0000-0000-0000B6000000}"/>
    <hyperlink ref="F64" r:id="rId184" xr:uid="{00000000-0004-0000-0000-0000B7000000}"/>
    <hyperlink ref="I64" r:id="rId185" xr:uid="{00000000-0004-0000-0000-0000B8000000}"/>
    <hyperlink ref="F65" r:id="rId186" xr:uid="{00000000-0004-0000-0000-0000B9000000}"/>
    <hyperlink ref="I65" r:id="rId187" xr:uid="{00000000-0004-0000-0000-0000BA000000}"/>
    <hyperlink ref="O65" r:id="rId188" xr:uid="{00000000-0004-0000-0000-0000BB000000}"/>
    <hyperlink ref="F66" r:id="rId189" xr:uid="{00000000-0004-0000-0000-0000BC000000}"/>
    <hyperlink ref="F67" r:id="rId190" xr:uid="{00000000-0004-0000-0000-0000BD000000}"/>
    <hyperlink ref="I66" r:id="rId191" xr:uid="{00000000-0004-0000-0000-0000BE000000}"/>
    <hyperlink ref="I67" r:id="rId192" xr:uid="{00000000-0004-0000-0000-0000BF000000}"/>
    <hyperlink ref="N66" r:id="rId193" xr:uid="{00000000-0004-0000-0000-0000C0000000}"/>
    <hyperlink ref="O66" r:id="rId194" xr:uid="{00000000-0004-0000-0000-0000C1000000}"/>
    <hyperlink ref="N67" r:id="rId195" xr:uid="{00000000-0004-0000-0000-0000C2000000}"/>
    <hyperlink ref="O67" r:id="rId196" xr:uid="{00000000-0004-0000-0000-0000C3000000}"/>
    <hyperlink ref="F68" r:id="rId197" xr:uid="{00000000-0004-0000-0000-0000C4000000}"/>
    <hyperlink ref="I68" r:id="rId198" xr:uid="{00000000-0004-0000-0000-0000C5000000}"/>
    <hyperlink ref="F69" r:id="rId199" xr:uid="{00000000-0004-0000-0000-0000C6000000}"/>
    <hyperlink ref="I69" r:id="rId200" xr:uid="{00000000-0004-0000-0000-0000C7000000}"/>
    <hyperlink ref="F70" r:id="rId201" xr:uid="{00000000-0004-0000-0000-0000C8000000}"/>
    <hyperlink ref="I70" r:id="rId202" xr:uid="{00000000-0004-0000-0000-0000C9000000}"/>
    <hyperlink ref="J70" r:id="rId203" xr:uid="{00000000-0004-0000-0000-0000CA000000}"/>
    <hyperlink ref="N70" r:id="rId204" xr:uid="{00000000-0004-0000-0000-0000CB000000}"/>
    <hyperlink ref="N69" r:id="rId205" xr:uid="{00000000-0004-0000-0000-0000CC000000}"/>
    <hyperlink ref="F71" r:id="rId206" xr:uid="{00000000-0004-0000-0000-0000CD000000}"/>
    <hyperlink ref="I71" r:id="rId207" xr:uid="{00000000-0004-0000-0000-0000CE000000}"/>
    <hyperlink ref="N71" r:id="rId208" xr:uid="{00000000-0004-0000-0000-0000CF000000}"/>
    <hyperlink ref="F72" r:id="rId209" xr:uid="{00000000-0004-0000-0000-0000D0000000}"/>
    <hyperlink ref="I72" r:id="rId210" xr:uid="{00000000-0004-0000-0000-0000D1000000}"/>
    <hyperlink ref="N72" r:id="rId211" xr:uid="{00000000-0004-0000-0000-0000D2000000}"/>
    <hyperlink ref="F73" r:id="rId212" xr:uid="{00000000-0004-0000-0000-0000D3000000}"/>
    <hyperlink ref="N73" r:id="rId213" xr:uid="{00000000-0004-0000-0000-0000D4000000}"/>
    <hyperlink ref="F74" r:id="rId214" xr:uid="{00000000-0004-0000-0000-0000D5000000}"/>
    <hyperlink ref="I74" r:id="rId215" xr:uid="{00000000-0004-0000-0000-0000D6000000}"/>
    <hyperlink ref="N74" r:id="rId216" xr:uid="{00000000-0004-0000-0000-0000D7000000}"/>
    <hyperlink ref="O74" r:id="rId217" xr:uid="{00000000-0004-0000-0000-0000D8000000}"/>
    <hyperlink ref="F75" r:id="rId218" xr:uid="{00000000-0004-0000-0000-0000D9000000}"/>
    <hyperlink ref="N75" r:id="rId219" xr:uid="{00000000-0004-0000-0000-0000DA000000}"/>
    <hyperlink ref="F76" r:id="rId220" xr:uid="{00000000-0004-0000-0000-0000DB000000}"/>
    <hyperlink ref="I76" r:id="rId221" xr:uid="{00000000-0004-0000-0000-0000DC000000}"/>
    <hyperlink ref="F77" r:id="rId222" xr:uid="{00000000-0004-0000-0000-0000DD000000}"/>
    <hyperlink ref="I77" r:id="rId223" xr:uid="{00000000-0004-0000-0000-0000DE000000}"/>
    <hyperlink ref="N77" r:id="rId224" xr:uid="{00000000-0004-0000-0000-0000DF000000}"/>
    <hyperlink ref="F78" r:id="rId225" xr:uid="{00000000-0004-0000-0000-0000E0000000}"/>
    <hyperlink ref="I78" r:id="rId226" xr:uid="{00000000-0004-0000-0000-0000E1000000}"/>
    <hyperlink ref="N78" r:id="rId227" xr:uid="{00000000-0004-0000-0000-0000E2000000}"/>
    <hyperlink ref="F79" r:id="rId228" xr:uid="{00000000-0004-0000-0000-0000E3000000}"/>
    <hyperlink ref="I79" r:id="rId229" xr:uid="{00000000-0004-0000-0000-0000E4000000}"/>
    <hyperlink ref="N79" r:id="rId230" xr:uid="{00000000-0004-0000-0000-0000E5000000}"/>
    <hyperlink ref="F80" r:id="rId231" xr:uid="{00000000-0004-0000-0000-0000E6000000}"/>
    <hyperlink ref="I80" r:id="rId232" xr:uid="{00000000-0004-0000-0000-0000E7000000}"/>
    <hyperlink ref="F81" r:id="rId233" xr:uid="{00000000-0004-0000-0000-0000E8000000}"/>
    <hyperlink ref="I81" r:id="rId234" xr:uid="{00000000-0004-0000-0000-0000E9000000}"/>
    <hyperlink ref="N81" r:id="rId235" xr:uid="{00000000-0004-0000-0000-0000EA000000}"/>
    <hyperlink ref="F82" r:id="rId236" xr:uid="{00000000-0004-0000-0000-0000EB000000}"/>
    <hyperlink ref="I82" r:id="rId237" xr:uid="{00000000-0004-0000-0000-0000EC000000}"/>
    <hyperlink ref="N82" r:id="rId238" xr:uid="{00000000-0004-0000-0000-0000ED000000}"/>
    <hyperlink ref="O82" r:id="rId239" xr:uid="{00000000-0004-0000-0000-0000EE000000}"/>
    <hyperlink ref="F83" r:id="rId240" xr:uid="{00000000-0004-0000-0000-0000EF000000}"/>
    <hyperlink ref="I83" r:id="rId241" xr:uid="{00000000-0004-0000-0000-0000F0000000}"/>
    <hyperlink ref="F84" r:id="rId242" xr:uid="{00000000-0004-0000-0000-0000F1000000}"/>
    <hyperlink ref="I84" r:id="rId243" xr:uid="{00000000-0004-0000-0000-0000F2000000}"/>
    <hyperlink ref="F85" r:id="rId244" xr:uid="{00000000-0004-0000-0000-0000F3000000}"/>
    <hyperlink ref="I85" r:id="rId245" xr:uid="{00000000-0004-0000-0000-0000F4000000}"/>
    <hyperlink ref="N83" r:id="rId246" xr:uid="{00000000-0004-0000-0000-0000F5000000}"/>
    <hyperlink ref="N84" r:id="rId247" xr:uid="{00000000-0004-0000-0000-0000F6000000}"/>
    <hyperlink ref="O84" r:id="rId248" xr:uid="{00000000-0004-0000-0000-0000F7000000}"/>
    <hyperlink ref="N85" r:id="rId249" xr:uid="{00000000-0004-0000-0000-0000F8000000}"/>
    <hyperlink ref="F86" r:id="rId250" xr:uid="{00000000-0004-0000-0000-0000F9000000}"/>
    <hyperlink ref="I86" r:id="rId251" xr:uid="{00000000-0004-0000-0000-0000FA000000}"/>
    <hyperlink ref="N86" r:id="rId252" xr:uid="{00000000-0004-0000-0000-0000FB000000}"/>
    <hyperlink ref="F87" r:id="rId253" xr:uid="{00000000-0004-0000-0000-0000FC000000}"/>
    <hyperlink ref="I87" r:id="rId254" xr:uid="{00000000-0004-0000-0000-0000FD000000}"/>
    <hyperlink ref="N87" r:id="rId255" xr:uid="{00000000-0004-0000-0000-0000FE000000}"/>
    <hyperlink ref="F88" r:id="rId256" xr:uid="{00000000-0004-0000-0000-0000FF000000}"/>
    <hyperlink ref="I88" r:id="rId257" xr:uid="{00000000-0004-0000-0000-000000010000}"/>
    <hyperlink ref="N88" r:id="rId258" xr:uid="{00000000-0004-0000-0000-000001010000}"/>
    <hyperlink ref="F89" r:id="rId259" xr:uid="{00000000-0004-0000-0000-000002010000}"/>
    <hyperlink ref="I89" r:id="rId260" xr:uid="{00000000-0004-0000-0000-000003010000}"/>
    <hyperlink ref="N89" r:id="rId261" xr:uid="{00000000-0004-0000-0000-000004010000}"/>
    <hyperlink ref="F90" r:id="rId262" xr:uid="{00000000-0004-0000-0000-000005010000}"/>
    <hyperlink ref="I90" r:id="rId263" xr:uid="{00000000-0004-0000-0000-000006010000}"/>
    <hyperlink ref="N90" r:id="rId264" xr:uid="{00000000-0004-0000-0000-000007010000}"/>
    <hyperlink ref="F91" r:id="rId265" xr:uid="{00000000-0004-0000-0000-000008010000}"/>
    <hyperlink ref="I91" r:id="rId266" xr:uid="{00000000-0004-0000-0000-000009010000}"/>
    <hyperlink ref="N91" r:id="rId267" xr:uid="{00000000-0004-0000-0000-00000A010000}"/>
    <hyperlink ref="F92" r:id="rId268" xr:uid="{00000000-0004-0000-0000-00000B010000}"/>
    <hyperlink ref="I92" r:id="rId269" xr:uid="{00000000-0004-0000-0000-00000C010000}"/>
    <hyperlink ref="J92" r:id="rId270" xr:uid="{00000000-0004-0000-0000-00000D010000}"/>
    <hyperlink ref="N92" r:id="rId271" xr:uid="{00000000-0004-0000-0000-00000E010000}"/>
    <hyperlink ref="F93" r:id="rId272" xr:uid="{00000000-0004-0000-0000-00000F010000}"/>
    <hyperlink ref="I93" r:id="rId273" xr:uid="{00000000-0004-0000-0000-000010010000}"/>
    <hyperlink ref="N93" r:id="rId274" xr:uid="{00000000-0004-0000-0000-000011010000}"/>
    <hyperlink ref="F94" r:id="rId275" xr:uid="{00000000-0004-0000-0000-000012010000}"/>
    <hyperlink ref="I94" r:id="rId276" xr:uid="{00000000-0004-0000-0000-000013010000}"/>
    <hyperlink ref="N94" r:id="rId277" xr:uid="{00000000-0004-0000-0000-000014010000}"/>
    <hyperlink ref="F95" r:id="rId278" xr:uid="{00000000-0004-0000-0000-000015010000}"/>
    <hyperlink ref="I95" r:id="rId279" xr:uid="{00000000-0004-0000-0000-000016010000}"/>
    <hyperlink ref="N95" r:id="rId280" xr:uid="{00000000-0004-0000-0000-000017010000}"/>
    <hyperlink ref="I96" r:id="rId281" xr:uid="{00000000-0004-0000-0000-000018010000}"/>
    <hyperlink ref="F96" r:id="rId282" xr:uid="{00000000-0004-0000-0000-000019010000}"/>
    <hyperlink ref="F97" r:id="rId283" xr:uid="{00000000-0004-0000-0000-00001A010000}"/>
    <hyperlink ref="I97" r:id="rId284" xr:uid="{00000000-0004-0000-0000-00001B010000}"/>
    <hyperlink ref="N97" r:id="rId285" xr:uid="{00000000-0004-0000-0000-00001C010000}"/>
    <hyperlink ref="F98" r:id="rId286" xr:uid="{00000000-0004-0000-0000-00001D010000}"/>
    <hyperlink ref="I98" r:id="rId287" xr:uid="{00000000-0004-0000-0000-00001E010000}"/>
    <hyperlink ref="N98" r:id="rId288" xr:uid="{00000000-0004-0000-0000-00001F010000}"/>
    <hyperlink ref="F99" r:id="rId289" xr:uid="{00000000-0004-0000-0000-000020010000}"/>
    <hyperlink ref="I99" r:id="rId290" xr:uid="{00000000-0004-0000-0000-000021010000}"/>
    <hyperlink ref="N99" r:id="rId291" xr:uid="{00000000-0004-0000-0000-000022010000}"/>
    <hyperlink ref="F100" r:id="rId292" xr:uid="{00000000-0004-0000-0000-000023010000}"/>
    <hyperlink ref="I100" r:id="rId293" xr:uid="{00000000-0004-0000-0000-000024010000}"/>
    <hyperlink ref="N100" r:id="rId294" xr:uid="{00000000-0004-0000-0000-000025010000}"/>
    <hyperlink ref="F101" r:id="rId295" xr:uid="{00000000-0004-0000-0000-000026010000}"/>
    <hyperlink ref="I101" r:id="rId296" xr:uid="{00000000-0004-0000-0000-000027010000}"/>
    <hyperlink ref="N101" r:id="rId297" xr:uid="{00000000-0004-0000-0000-000028010000}"/>
    <hyperlink ref="F102" r:id="rId298" xr:uid="{00000000-0004-0000-0000-000029010000}"/>
    <hyperlink ref="I102" r:id="rId299" xr:uid="{00000000-0004-0000-0000-00002A010000}"/>
    <hyperlink ref="N102" r:id="rId300" xr:uid="{00000000-0004-0000-0000-00002B010000}"/>
    <hyperlink ref="F103" r:id="rId301" xr:uid="{00000000-0004-0000-0000-00002C010000}"/>
    <hyperlink ref="I103" r:id="rId302" xr:uid="{00000000-0004-0000-0000-00002D010000}"/>
    <hyperlink ref="N103" r:id="rId303" xr:uid="{00000000-0004-0000-0000-00002E010000}"/>
    <hyperlink ref="F104" r:id="rId304" xr:uid="{00000000-0004-0000-0000-00002F010000}"/>
    <hyperlink ref="I104" r:id="rId305" xr:uid="{00000000-0004-0000-0000-000030010000}"/>
    <hyperlink ref="N104" r:id="rId306" xr:uid="{00000000-0004-0000-0000-000031010000}"/>
    <hyperlink ref="F105" r:id="rId307" xr:uid="{00000000-0004-0000-0000-000032010000}"/>
    <hyperlink ref="I105" r:id="rId308" xr:uid="{00000000-0004-0000-0000-000033010000}"/>
    <hyperlink ref="N105" r:id="rId309" xr:uid="{00000000-0004-0000-0000-000034010000}"/>
    <hyperlink ref="F106" r:id="rId310" xr:uid="{00000000-0004-0000-0000-000035010000}"/>
    <hyperlink ref="I106" r:id="rId311" xr:uid="{00000000-0004-0000-0000-000036010000}"/>
    <hyperlink ref="N106" r:id="rId312" xr:uid="{00000000-0004-0000-0000-000037010000}"/>
    <hyperlink ref="I107" r:id="rId313" xr:uid="{00000000-0004-0000-0000-000038010000}"/>
    <hyperlink ref="F107" r:id="rId314" xr:uid="{00000000-0004-0000-0000-000039010000}"/>
    <hyperlink ref="N107" r:id="rId315" xr:uid="{00000000-0004-0000-0000-00003A010000}"/>
    <hyperlink ref="F108" r:id="rId316" xr:uid="{00000000-0004-0000-0000-00003B010000}"/>
    <hyperlink ref="I108" r:id="rId317" xr:uid="{00000000-0004-0000-0000-00003C010000}"/>
    <hyperlink ref="N108" r:id="rId318" xr:uid="{00000000-0004-0000-0000-00003D010000}"/>
    <hyperlink ref="F109" r:id="rId319" xr:uid="{00000000-0004-0000-0000-00003E010000}"/>
    <hyperlink ref="I109" r:id="rId320" xr:uid="{00000000-0004-0000-0000-00003F010000}"/>
    <hyperlink ref="N109" r:id="rId321" xr:uid="{00000000-0004-0000-0000-000040010000}"/>
    <hyperlink ref="F110" r:id="rId322" xr:uid="{00000000-0004-0000-0000-000041010000}"/>
    <hyperlink ref="I110" r:id="rId323" xr:uid="{00000000-0004-0000-0000-000042010000}"/>
    <hyperlink ref="N110" r:id="rId324" xr:uid="{00000000-0004-0000-0000-000043010000}"/>
    <hyperlink ref="F111" r:id="rId325" xr:uid="{00000000-0004-0000-0000-000044010000}"/>
    <hyperlink ref="I111" r:id="rId326" xr:uid="{00000000-0004-0000-0000-000045010000}"/>
    <hyperlink ref="N111" r:id="rId327" xr:uid="{00000000-0004-0000-0000-000046010000}"/>
    <hyperlink ref="F112" r:id="rId328" xr:uid="{00000000-0004-0000-0000-000047010000}"/>
    <hyperlink ref="I112" r:id="rId329" xr:uid="{00000000-0004-0000-0000-000048010000}"/>
    <hyperlink ref="F113" r:id="rId330" xr:uid="{00000000-0004-0000-0000-000049010000}"/>
    <hyperlink ref="I113" r:id="rId331" xr:uid="{00000000-0004-0000-0000-00004A010000}"/>
    <hyperlink ref="N113" r:id="rId332" xr:uid="{00000000-0004-0000-0000-00004B010000}"/>
    <hyperlink ref="F114" r:id="rId333" xr:uid="{00000000-0004-0000-0000-00004C010000}"/>
    <hyperlink ref="I114" r:id="rId334" xr:uid="{00000000-0004-0000-0000-00004D010000}"/>
    <hyperlink ref="N114" r:id="rId335" xr:uid="{00000000-0004-0000-0000-00004E010000}"/>
    <hyperlink ref="F115" r:id="rId336" xr:uid="{00000000-0004-0000-0000-00004F010000}"/>
    <hyperlink ref="I115" r:id="rId337" xr:uid="{00000000-0004-0000-0000-000050010000}"/>
    <hyperlink ref="N115" r:id="rId338" xr:uid="{00000000-0004-0000-0000-000051010000}"/>
    <hyperlink ref="F116" r:id="rId339" xr:uid="{00000000-0004-0000-0000-000052010000}"/>
    <hyperlink ref="I116" r:id="rId340" xr:uid="{00000000-0004-0000-0000-000053010000}"/>
    <hyperlink ref="N116" r:id="rId341" xr:uid="{00000000-0004-0000-0000-000054010000}"/>
    <hyperlink ref="F117" r:id="rId342" xr:uid="{00000000-0004-0000-0000-000055010000}"/>
    <hyperlink ref="I117" r:id="rId343" xr:uid="{00000000-0004-0000-0000-000056010000}"/>
    <hyperlink ref="F118" r:id="rId344" xr:uid="{00000000-0004-0000-0000-000057010000}"/>
    <hyperlink ref="I118" r:id="rId345" xr:uid="{00000000-0004-0000-0000-000058010000}"/>
    <hyperlink ref="F119" r:id="rId346" xr:uid="{00000000-0004-0000-0000-000059010000}"/>
    <hyperlink ref="I119" r:id="rId347" xr:uid="{00000000-0004-0000-0000-00005A010000}"/>
    <hyperlink ref="I120" r:id="rId348" xr:uid="{00000000-0004-0000-0000-00005B010000}"/>
    <hyperlink ref="F120" r:id="rId349" xr:uid="{00000000-0004-0000-0000-00005C010000}"/>
    <hyperlink ref="F121" r:id="rId350" xr:uid="{00000000-0004-0000-0000-00005D010000}"/>
    <hyperlink ref="I121" r:id="rId351" xr:uid="{00000000-0004-0000-0000-00005E010000}"/>
    <hyperlink ref="N121" r:id="rId352" xr:uid="{00000000-0004-0000-0000-00005F010000}"/>
    <hyperlink ref="F122" r:id="rId353" xr:uid="{00000000-0004-0000-0000-000060010000}"/>
    <hyperlink ref="I122" r:id="rId354" xr:uid="{00000000-0004-0000-0000-000061010000}"/>
    <hyperlink ref="N122" r:id="rId355" xr:uid="{00000000-0004-0000-0000-000062010000}"/>
    <hyperlink ref="F123" r:id="rId356" xr:uid="{00000000-0004-0000-0000-000063010000}"/>
    <hyperlink ref="I123" r:id="rId357" xr:uid="{00000000-0004-0000-0000-000064010000}"/>
    <hyperlink ref="N123" r:id="rId358" xr:uid="{00000000-0004-0000-0000-000065010000}"/>
    <hyperlink ref="F124" r:id="rId359" xr:uid="{00000000-0004-0000-0000-000066010000}"/>
    <hyperlink ref="I124" r:id="rId360" xr:uid="{00000000-0004-0000-0000-000067010000}"/>
    <hyperlink ref="I125" r:id="rId361" xr:uid="{00000000-0004-0000-0000-000068010000}"/>
    <hyperlink ref="F125" r:id="rId362" xr:uid="{00000000-0004-0000-0000-000069010000}"/>
    <hyperlink ref="N125" r:id="rId363" xr:uid="{00000000-0004-0000-0000-00006A010000}"/>
    <hyperlink ref="F126" r:id="rId364" location="closed" xr:uid="{00000000-0004-0000-0000-00006B010000}"/>
    <hyperlink ref="I126" r:id="rId365" xr:uid="{00000000-0004-0000-0000-00006C010000}"/>
    <hyperlink ref="N126" r:id="rId366" xr:uid="{00000000-0004-0000-0000-00006D010000}"/>
    <hyperlink ref="F127" r:id="rId367" xr:uid="{00000000-0004-0000-0000-00006E010000}"/>
    <hyperlink ref="I127" r:id="rId368" xr:uid="{00000000-0004-0000-0000-00006F010000}"/>
    <hyperlink ref="N127" r:id="rId369" xr:uid="{00000000-0004-0000-0000-000070010000}"/>
    <hyperlink ref="O127" r:id="rId370" xr:uid="{00000000-0004-0000-0000-000071010000}"/>
    <hyperlink ref="F128" r:id="rId371" xr:uid="{00000000-0004-0000-0000-000072010000}"/>
    <hyperlink ref="F129" r:id="rId372" xr:uid="{00000000-0004-0000-0000-000073010000}"/>
    <hyperlink ref="I129" r:id="rId373" xr:uid="{00000000-0004-0000-0000-000074010000}"/>
    <hyperlink ref="N129" display="http://www.yes24.com/main/default.aspx?ysmchn=ggl&amp;ysmcpm=google-sponsor&amp;ysmtac=ppc&amp;ysmtrm=yes24&amp;pid=123487&amp;cosemkid=go14913756274066498&amp;EKAMS=realclick.546.1252.38.1391757583054.1578135&amp;gclid=CjwKEAjw_6XIBRCisIGIrJeQ93oSJAA2cNtMMAdSBJ8_09bB3jac3_4zl1Svfix" xr:uid="{00000000-0004-0000-0000-000075010000}"/>
    <hyperlink ref="F130" r:id="rId374" xr:uid="{00000000-0004-0000-0000-000076010000}"/>
    <hyperlink ref="I130" r:id="rId375" xr:uid="{00000000-0004-0000-0000-000077010000}"/>
    <hyperlink ref="N130" r:id="rId376" xr:uid="{00000000-0004-0000-0000-000078010000}"/>
    <hyperlink ref="F131" r:id="rId377" xr:uid="{00000000-0004-0000-0000-000079010000}"/>
    <hyperlink ref="I131" r:id="rId378" xr:uid="{00000000-0004-0000-0000-00007A010000}"/>
    <hyperlink ref="I132" r:id="rId379" xr:uid="{00000000-0004-0000-0000-00007B010000}"/>
    <hyperlink ref="F132" r:id="rId380" xr:uid="{00000000-0004-0000-0000-00007C010000}"/>
    <hyperlink ref="N132" r:id="rId381" xr:uid="{00000000-0004-0000-0000-00007D010000}"/>
    <hyperlink ref="F133" r:id="rId382" xr:uid="{00000000-0004-0000-0000-00007E010000}"/>
    <hyperlink ref="I133" r:id="rId383" xr:uid="{00000000-0004-0000-0000-00007F010000}"/>
    <hyperlink ref="F134" r:id="rId384" xr:uid="{00000000-0004-0000-0000-000080010000}"/>
    <hyperlink ref="I134" r:id="rId385" xr:uid="{00000000-0004-0000-0000-000081010000}"/>
    <hyperlink ref="N134" r:id="rId386" xr:uid="{00000000-0004-0000-0000-000082010000}"/>
    <hyperlink ref="F135" r:id="rId387" xr:uid="{00000000-0004-0000-0000-000083010000}"/>
    <hyperlink ref="I135" r:id="rId388" xr:uid="{00000000-0004-0000-0000-000084010000}"/>
    <hyperlink ref="J135" r:id="rId389" xr:uid="{00000000-0004-0000-0000-000085010000}"/>
    <hyperlink ref="N135" r:id="rId390" xr:uid="{00000000-0004-0000-0000-000086010000}"/>
    <hyperlink ref="I136" r:id="rId391" xr:uid="{00000000-0004-0000-0000-000087010000}"/>
    <hyperlink ref="F136" r:id="rId392" xr:uid="{00000000-0004-0000-0000-000088010000}"/>
    <hyperlink ref="F137" r:id="rId393" xr:uid="{00000000-0004-0000-0000-000089010000}"/>
    <hyperlink ref="I137" r:id="rId394" xr:uid="{00000000-0004-0000-0000-00008A010000}"/>
    <hyperlink ref="N137" r:id="rId395" xr:uid="{00000000-0004-0000-0000-00008B010000}"/>
    <hyperlink ref="F138" r:id="rId396" xr:uid="{00000000-0004-0000-0000-00008C010000}"/>
    <hyperlink ref="I138" r:id="rId397" xr:uid="{00000000-0004-0000-0000-00008D010000}"/>
    <hyperlink ref="N138" r:id="rId398" xr:uid="{00000000-0004-0000-0000-00008E010000}"/>
    <hyperlink ref="F139" r:id="rId399" xr:uid="{00000000-0004-0000-0000-00008F010000}"/>
    <hyperlink ref="I139" r:id="rId400" xr:uid="{00000000-0004-0000-0000-000090010000}"/>
    <hyperlink ref="N139" r:id="rId401" xr:uid="{00000000-0004-0000-0000-000091010000}"/>
    <hyperlink ref="O139" r:id="rId402" xr:uid="{00000000-0004-0000-0000-000092010000}"/>
    <hyperlink ref="F140" r:id="rId403" xr:uid="{00000000-0004-0000-0000-000093010000}"/>
    <hyperlink ref="I140" r:id="rId404" xr:uid="{00000000-0004-0000-0000-000094010000}"/>
    <hyperlink ref="N140" r:id="rId405" xr:uid="{00000000-0004-0000-0000-000095010000}"/>
    <hyperlink ref="F141" r:id="rId406" xr:uid="{00000000-0004-0000-0000-000096010000}"/>
    <hyperlink ref="I141" r:id="rId407" xr:uid="{00000000-0004-0000-0000-000097010000}"/>
    <hyperlink ref="N141" r:id="rId408" xr:uid="{00000000-0004-0000-0000-000098010000}"/>
    <hyperlink ref="F142" r:id="rId409" xr:uid="{00000000-0004-0000-0000-000099010000}"/>
    <hyperlink ref="I142" r:id="rId410" xr:uid="{00000000-0004-0000-0000-00009A010000}"/>
    <hyperlink ref="N142" r:id="rId411" xr:uid="{00000000-0004-0000-0000-00009B010000}"/>
    <hyperlink ref="F143" r:id="rId412" xr:uid="{00000000-0004-0000-0000-00009C010000}"/>
    <hyperlink ref="I143" r:id="rId413" xr:uid="{00000000-0004-0000-0000-00009D010000}"/>
    <hyperlink ref="N143" r:id="rId414" xr:uid="{00000000-0004-0000-0000-00009E010000}"/>
    <hyperlink ref="F144" r:id="rId415" xr:uid="{00000000-0004-0000-0000-00009F010000}"/>
    <hyperlink ref="I144" r:id="rId416" xr:uid="{00000000-0004-0000-0000-0000A0010000}"/>
    <hyperlink ref="J144" r:id="rId417" xr:uid="{00000000-0004-0000-0000-0000A1010000}"/>
    <hyperlink ref="N144" r:id="rId418" xr:uid="{00000000-0004-0000-0000-0000A2010000}"/>
    <hyperlink ref="I145" r:id="rId419" xr:uid="{00000000-0004-0000-0000-0000A3010000}"/>
    <hyperlink ref="F145" r:id="rId420" xr:uid="{00000000-0004-0000-0000-0000A4010000}"/>
    <hyperlink ref="N145" r:id="rId421" xr:uid="{00000000-0004-0000-0000-0000A5010000}"/>
    <hyperlink ref="F146" r:id="rId422" xr:uid="{00000000-0004-0000-0000-0000A6010000}"/>
    <hyperlink ref="I146" r:id="rId423" xr:uid="{00000000-0004-0000-0000-0000A7010000}"/>
    <hyperlink ref="N146" r:id="rId424" xr:uid="{00000000-0004-0000-0000-0000A8010000}"/>
    <hyperlink ref="O146" r:id="rId425" xr:uid="{00000000-0004-0000-0000-0000A9010000}"/>
    <hyperlink ref="F147" r:id="rId426" xr:uid="{00000000-0004-0000-0000-0000AA010000}"/>
    <hyperlink ref="I147" r:id="rId427" xr:uid="{00000000-0004-0000-0000-0000AB010000}"/>
    <hyperlink ref="N147" r:id="rId428" xr:uid="{00000000-0004-0000-0000-0000AC010000}"/>
    <hyperlink ref="F148" r:id="rId429" xr:uid="{00000000-0004-0000-0000-0000AD010000}"/>
    <hyperlink ref="I148" r:id="rId430" xr:uid="{00000000-0004-0000-0000-0000AE010000}"/>
    <hyperlink ref="I149" r:id="rId431" xr:uid="{00000000-0004-0000-0000-0000AF010000}"/>
    <hyperlink ref="F149" r:id="rId432" xr:uid="{00000000-0004-0000-0000-0000B0010000}"/>
    <hyperlink ref="J149" r:id="rId433" xr:uid="{00000000-0004-0000-0000-0000B1010000}"/>
    <hyperlink ref="N149" r:id="rId434" xr:uid="{00000000-0004-0000-0000-0000B2010000}"/>
    <hyperlink ref="F150" r:id="rId435" xr:uid="{00000000-0004-0000-0000-0000B3010000}"/>
    <hyperlink ref="I150" r:id="rId436" xr:uid="{00000000-0004-0000-0000-0000B4010000}"/>
    <hyperlink ref="N150" r:id="rId437" xr:uid="{00000000-0004-0000-0000-0000B5010000}"/>
    <hyperlink ref="J19" r:id="rId438" xr:uid="{00000000-0004-0000-0000-0000B6010000}"/>
    <hyperlink ref="O150" r:id="rId439" xr:uid="{00000000-0004-0000-0000-0000B7010000}"/>
    <hyperlink ref="F151" r:id="rId440" xr:uid="{00000000-0004-0000-0000-0000B8010000}"/>
    <hyperlink ref="I151" r:id="rId441" xr:uid="{00000000-0004-0000-0000-0000B9010000}"/>
    <hyperlink ref="J151" r:id="rId442" xr:uid="{00000000-0004-0000-0000-0000BA010000}"/>
    <hyperlink ref="N151" r:id="rId443" xr:uid="{00000000-0004-0000-0000-0000BB010000}"/>
    <hyperlink ref="F152" r:id="rId444" xr:uid="{00000000-0004-0000-0000-0000BC010000}"/>
    <hyperlink ref="J152" r:id="rId445" xr:uid="{00000000-0004-0000-0000-0000BD010000}"/>
    <hyperlink ref="N152" r:id="rId446" xr:uid="{00000000-0004-0000-0000-0000BE010000}"/>
    <hyperlink ref="F153" r:id="rId447" xr:uid="{00000000-0004-0000-0000-0000BF010000}"/>
    <hyperlink ref="J153" r:id="rId448" xr:uid="{00000000-0004-0000-0000-0000C0010000}"/>
    <hyperlink ref="N153" r:id="rId449" xr:uid="{00000000-0004-0000-0000-0000C1010000}"/>
    <hyperlink ref="F154" r:id="rId450" xr:uid="{00000000-0004-0000-0000-0000C2010000}"/>
    <hyperlink ref="I154" r:id="rId451" xr:uid="{00000000-0004-0000-0000-0000C3010000}"/>
    <hyperlink ref="N154" r:id="rId452" xr:uid="{00000000-0004-0000-0000-0000C4010000}"/>
    <hyperlink ref="F155" r:id="rId453" xr:uid="{00000000-0004-0000-0000-0000C5010000}"/>
    <hyperlink ref="I155" r:id="rId454" xr:uid="{00000000-0004-0000-0000-0000C6010000}"/>
    <hyperlink ref="N155" r:id="rId455" xr:uid="{00000000-0004-0000-0000-0000C7010000}"/>
    <hyperlink ref="F156" r:id="rId456" xr:uid="{00000000-0004-0000-0000-0000C8010000}"/>
    <hyperlink ref="I156" r:id="rId457" xr:uid="{00000000-0004-0000-0000-0000C9010000}"/>
    <hyperlink ref="J156" r:id="rId458" xr:uid="{00000000-0004-0000-0000-0000CA010000}"/>
    <hyperlink ref="N156" r:id="rId459" xr:uid="{00000000-0004-0000-0000-0000CB010000}"/>
    <hyperlink ref="F157" r:id="rId460" xr:uid="{00000000-0004-0000-0000-0000CC010000}"/>
    <hyperlink ref="I157" r:id="rId461" xr:uid="{00000000-0004-0000-0000-0000CD010000}"/>
    <hyperlink ref="N157" r:id="rId462" xr:uid="{00000000-0004-0000-0000-0000CE010000}"/>
    <hyperlink ref="F158" r:id="rId463" xr:uid="{00000000-0004-0000-0000-0000CF010000}"/>
    <hyperlink ref="I158" r:id="rId464" xr:uid="{00000000-0004-0000-0000-0000D0010000}"/>
    <hyperlink ref="N158" r:id="rId465" xr:uid="{00000000-0004-0000-0000-0000D1010000}"/>
    <hyperlink ref="F159" r:id="rId466" xr:uid="{00000000-0004-0000-0000-0000D2010000}"/>
    <hyperlink ref="I159" r:id="rId467" xr:uid="{00000000-0004-0000-0000-0000D3010000}"/>
    <hyperlink ref="J159" r:id="rId468" xr:uid="{00000000-0004-0000-0000-0000D4010000}"/>
    <hyperlink ref="N159" r:id="rId469" xr:uid="{00000000-0004-0000-0000-0000D5010000}"/>
    <hyperlink ref="F160" r:id="rId470" xr:uid="{00000000-0004-0000-0000-0000D6010000}"/>
    <hyperlink ref="I160" r:id="rId471" xr:uid="{00000000-0004-0000-0000-0000D7010000}"/>
    <hyperlink ref="N160" r:id="rId472" xr:uid="{00000000-0004-0000-0000-0000D8010000}"/>
    <hyperlink ref="F161" r:id="rId473" xr:uid="{00000000-0004-0000-0000-0000D9010000}"/>
    <hyperlink ref="I161" r:id="rId474" xr:uid="{00000000-0004-0000-0000-0000DA010000}"/>
    <hyperlink ref="J161" r:id="rId475" xr:uid="{00000000-0004-0000-0000-0000DB010000}"/>
    <hyperlink ref="N161" r:id="rId476" xr:uid="{00000000-0004-0000-0000-0000DC010000}"/>
    <hyperlink ref="I162" r:id="rId477" xr:uid="{00000000-0004-0000-0000-0000DD010000}"/>
    <hyperlink ref="F162" r:id="rId478" xr:uid="{00000000-0004-0000-0000-0000DE010000}"/>
    <hyperlink ref="N162" r:id="rId479" xr:uid="{00000000-0004-0000-0000-0000DF010000}"/>
    <hyperlink ref="F163" r:id="rId480" xr:uid="{00000000-0004-0000-0000-0000E0010000}"/>
    <hyperlink ref="I163" r:id="rId481" xr:uid="{00000000-0004-0000-0000-0000E1010000}"/>
    <hyperlink ref="F164" r:id="rId482" xr:uid="{00000000-0004-0000-0000-0000E2010000}"/>
    <hyperlink ref="I164" r:id="rId483" xr:uid="{00000000-0004-0000-0000-0000E3010000}"/>
    <hyperlink ref="N164" r:id="rId484" xr:uid="{00000000-0004-0000-0000-0000E4010000}"/>
    <hyperlink ref="F165" r:id="rId485" xr:uid="{00000000-0004-0000-0000-0000E5010000}"/>
    <hyperlink ref="I165" r:id="rId486" xr:uid="{00000000-0004-0000-0000-0000E6010000}"/>
    <hyperlink ref="N165" r:id="rId487" xr:uid="{00000000-0004-0000-0000-0000E7010000}"/>
    <hyperlink ref="O165" r:id="rId488" xr:uid="{00000000-0004-0000-0000-0000E8010000}"/>
    <hyperlink ref="F166" r:id="rId489" xr:uid="{00000000-0004-0000-0000-0000E9010000}"/>
    <hyperlink ref="I166" r:id="rId490" xr:uid="{00000000-0004-0000-0000-0000EA010000}"/>
    <hyperlink ref="N166" r:id="rId491" xr:uid="{00000000-0004-0000-0000-0000EB010000}"/>
    <hyperlink ref="J166" r:id="rId492" xr:uid="{00000000-0004-0000-0000-0000EC010000}"/>
    <hyperlink ref="F167" r:id="rId493" xr:uid="{00000000-0004-0000-0000-0000ED010000}"/>
    <hyperlink ref="I167" r:id="rId494" xr:uid="{00000000-0004-0000-0000-0000EE010000}"/>
    <hyperlink ref="N167" r:id="rId495" xr:uid="{00000000-0004-0000-0000-0000EF010000}"/>
    <hyperlink ref="F168" r:id="rId496" xr:uid="{00000000-0004-0000-0000-0000F0010000}"/>
    <hyperlink ref="I168" r:id="rId497" xr:uid="{00000000-0004-0000-0000-0000F1010000}"/>
    <hyperlink ref="N168" r:id="rId498" xr:uid="{00000000-0004-0000-0000-0000F2010000}"/>
    <hyperlink ref="F169" r:id="rId499" xr:uid="{00000000-0004-0000-0000-0000F3010000}"/>
    <hyperlink ref="I169" r:id="rId500" xr:uid="{00000000-0004-0000-0000-0000F4010000}"/>
    <hyperlink ref="F170" r:id="rId501" xr:uid="{00000000-0004-0000-0000-0000F5010000}"/>
    <hyperlink ref="I170" r:id="rId502" xr:uid="{00000000-0004-0000-0000-0000F6010000}"/>
    <hyperlink ref="N170" r:id="rId503" xr:uid="{00000000-0004-0000-0000-0000F7010000}"/>
    <hyperlink ref="O170" r:id="rId504" xr:uid="{00000000-0004-0000-0000-0000F8010000}"/>
    <hyperlink ref="F171" r:id="rId505" xr:uid="{00000000-0004-0000-0000-0000F9010000}"/>
    <hyperlink ref="I171" r:id="rId506" xr:uid="{00000000-0004-0000-0000-0000FA010000}"/>
    <hyperlink ref="N171" r:id="rId507" xr:uid="{00000000-0004-0000-0000-0000FB010000}"/>
    <hyperlink ref="F172" r:id="rId508" xr:uid="{00000000-0004-0000-0000-0000FC010000}"/>
    <hyperlink ref="I172" r:id="rId509" xr:uid="{00000000-0004-0000-0000-0000FD010000}"/>
    <hyperlink ref="N172" r:id="rId510" xr:uid="{00000000-0004-0000-0000-0000FE010000}"/>
    <hyperlink ref="F173" r:id="rId511" xr:uid="{00000000-0004-0000-0000-0000FF010000}"/>
    <hyperlink ref="I173" r:id="rId512" xr:uid="{00000000-0004-0000-0000-000000020000}"/>
    <hyperlink ref="N173" r:id="rId513" xr:uid="{00000000-0004-0000-0000-000001020000}"/>
    <hyperlink ref="F174" r:id="rId514" xr:uid="{00000000-0004-0000-0000-000002020000}"/>
    <hyperlink ref="I174" r:id="rId515" xr:uid="{00000000-0004-0000-0000-000003020000}"/>
    <hyperlink ref="N174" r:id="rId516" xr:uid="{00000000-0004-0000-0000-000004020000}"/>
    <hyperlink ref="F175" r:id="rId517" xr:uid="{00000000-0004-0000-0000-000005020000}"/>
    <hyperlink ref="I175" r:id="rId518" xr:uid="{00000000-0004-0000-0000-000006020000}"/>
    <hyperlink ref="F176" r:id="rId519" xr:uid="{00000000-0004-0000-0000-000007020000}"/>
    <hyperlink ref="I176" r:id="rId520" location="!" xr:uid="{00000000-0004-0000-0000-000008020000}"/>
    <hyperlink ref="F177" r:id="rId521" xr:uid="{00000000-0004-0000-0000-000009020000}"/>
    <hyperlink ref="I177" r:id="rId522" xr:uid="{00000000-0004-0000-0000-00000A020000}"/>
    <hyperlink ref="N177" r:id="rId523" xr:uid="{00000000-0004-0000-0000-00000B020000}"/>
    <hyperlink ref="F178" r:id="rId524" xr:uid="{00000000-0004-0000-0000-00000C020000}"/>
    <hyperlink ref="I178" r:id="rId525" xr:uid="{00000000-0004-0000-0000-00000D020000}"/>
    <hyperlink ref="N178" r:id="rId526" xr:uid="{00000000-0004-0000-0000-00000E020000}"/>
    <hyperlink ref="F179" r:id="rId527" xr:uid="{00000000-0004-0000-0000-00000F020000}"/>
    <hyperlink ref="I179" r:id="rId528" xr:uid="{00000000-0004-0000-0000-000010020000}"/>
    <hyperlink ref="F180" r:id="rId529" xr:uid="{00000000-0004-0000-0000-000011020000}"/>
    <hyperlink ref="I180" r:id="rId530" xr:uid="{00000000-0004-0000-0000-000012020000}"/>
    <hyperlink ref="N180" r:id="rId531" xr:uid="{00000000-0004-0000-0000-000013020000}"/>
    <hyperlink ref="F181" r:id="rId532" xr:uid="{00000000-0004-0000-0000-000014020000}"/>
    <hyperlink ref="I181" display="https://www.lotterentacar.net/kor/info/sinchajangCall.do?utm_source=google&amp;utm_medium=cpc&amp;utm_campaign=PC&amp;utm_term=%EB%A1%AF%EB%8D%B0%E2%82%B8%E0%B3%91%E3%83%8E%E7%92&amp;gclid=Cj0KEQjwgODIBRCEqfv60eq65ogBEiQA0ZC5-fGZsgIW26aRntQBbgxidKQhFF2S5nM5GQKzVM4vkEkaAj" xr:uid="{00000000-0004-0000-0000-000015020000}"/>
    <hyperlink ref="N181" r:id="rId533" xr:uid="{00000000-0004-0000-0000-000016020000}"/>
    <hyperlink ref="F182" r:id="rId534" xr:uid="{00000000-0004-0000-0000-000017020000}"/>
    <hyperlink ref="I182" r:id="rId535" xr:uid="{00000000-0004-0000-0000-000018020000}"/>
    <hyperlink ref="N182" r:id="rId536" xr:uid="{00000000-0004-0000-0000-000019020000}"/>
    <hyperlink ref="I183" r:id="rId537" xr:uid="{00000000-0004-0000-0000-00001A020000}"/>
    <hyperlink ref="N183" r:id="rId538" xr:uid="{00000000-0004-0000-0000-00001B020000}"/>
    <hyperlink ref="F184" r:id="rId539" xr:uid="{00000000-0004-0000-0000-00001C020000}"/>
    <hyperlink ref="F183" r:id="rId540" xr:uid="{00000000-0004-0000-0000-00001D020000}"/>
    <hyperlink ref="I184" r:id="rId541" xr:uid="{00000000-0004-0000-0000-00001E020000}"/>
    <hyperlink ref="N184" r:id="rId542" xr:uid="{00000000-0004-0000-0000-00001F020000}"/>
    <hyperlink ref="F185" r:id="rId543" xr:uid="{00000000-0004-0000-0000-000020020000}"/>
    <hyperlink ref="I185" r:id="rId544" xr:uid="{00000000-0004-0000-0000-000021020000}"/>
    <hyperlink ref="F186" r:id="rId545" xr:uid="{00000000-0004-0000-0000-000022020000}"/>
    <hyperlink ref="I186" r:id="rId546" xr:uid="{00000000-0004-0000-0000-000023020000}"/>
    <hyperlink ref="N186" r:id="rId547" xr:uid="{00000000-0004-0000-0000-000024020000}"/>
    <hyperlink ref="F187" r:id="rId548" xr:uid="{00000000-0004-0000-0000-000025020000}"/>
    <hyperlink ref="I187" r:id="rId549" xr:uid="{00000000-0004-0000-0000-000026020000}"/>
    <hyperlink ref="N187" r:id="rId550" xr:uid="{00000000-0004-0000-0000-000027020000}"/>
    <hyperlink ref="F188" r:id="rId551" xr:uid="{00000000-0004-0000-0000-000028020000}"/>
    <hyperlink ref="I188" r:id="rId552" xr:uid="{00000000-0004-0000-0000-000029020000}"/>
    <hyperlink ref="N188" r:id="rId553" location="none" xr:uid="{00000000-0004-0000-0000-00002A020000}"/>
    <hyperlink ref="F189" r:id="rId554" xr:uid="{00000000-0004-0000-0000-00002B020000}"/>
    <hyperlink ref="N189" r:id="rId555" xr:uid="{00000000-0004-0000-0000-00002C020000}"/>
    <hyperlink ref="F190" r:id="rId556" xr:uid="{00000000-0004-0000-0000-00002D020000}"/>
    <hyperlink ref="I190" r:id="rId557" xr:uid="{00000000-0004-0000-0000-00002E020000}"/>
    <hyperlink ref="N190" r:id="rId558" xr:uid="{00000000-0004-0000-0000-00002F020000}"/>
    <hyperlink ref="F191" r:id="rId559" xr:uid="{00000000-0004-0000-0000-000030020000}"/>
    <hyperlink ref="I191" r:id="rId560" xr:uid="{00000000-0004-0000-0000-000031020000}"/>
    <hyperlink ref="N191" r:id="rId561" xr:uid="{00000000-0004-0000-0000-000032020000}"/>
    <hyperlink ref="F192" r:id="rId562" xr:uid="{00000000-0004-0000-0000-000033020000}"/>
    <hyperlink ref="I192" r:id="rId563" xr:uid="{00000000-0004-0000-0000-000034020000}"/>
    <hyperlink ref="F193" r:id="rId564" xr:uid="{00000000-0004-0000-0000-000035020000}"/>
    <hyperlink ref="I193" r:id="rId565" xr:uid="{00000000-0004-0000-0000-000036020000}"/>
    <hyperlink ref="J193" r:id="rId566" xr:uid="{00000000-0004-0000-0000-000037020000}"/>
    <hyperlink ref="N193" r:id="rId567" xr:uid="{00000000-0004-0000-0000-000038020000}"/>
    <hyperlink ref="F194" r:id="rId568" xr:uid="{00000000-0004-0000-0000-000039020000}"/>
    <hyperlink ref="I194" r:id="rId569" xr:uid="{00000000-0004-0000-0000-00003A020000}"/>
    <hyperlink ref="N194" r:id="rId570" xr:uid="{00000000-0004-0000-0000-00003B020000}"/>
    <hyperlink ref="F195" r:id="rId571" xr:uid="{00000000-0004-0000-0000-00003C020000}"/>
    <hyperlink ref="I195" r:id="rId572" xr:uid="{00000000-0004-0000-0000-00003D020000}"/>
    <hyperlink ref="N195" r:id="rId573" xr:uid="{00000000-0004-0000-0000-00003E020000}"/>
    <hyperlink ref="O195" r:id="rId574" xr:uid="{00000000-0004-0000-0000-00003F020000}"/>
    <hyperlink ref="F196" r:id="rId575" xr:uid="{00000000-0004-0000-0000-000040020000}"/>
    <hyperlink ref="I196" r:id="rId576" xr:uid="{00000000-0004-0000-0000-000041020000}"/>
    <hyperlink ref="N196" r:id="rId577" xr:uid="{00000000-0004-0000-0000-000042020000}"/>
    <hyperlink ref="F197" r:id="rId578" xr:uid="{00000000-0004-0000-0000-000043020000}"/>
    <hyperlink ref="I197" r:id="rId579" xr:uid="{00000000-0004-0000-0000-000044020000}"/>
    <hyperlink ref="N197" r:id="rId580" xr:uid="{00000000-0004-0000-0000-000045020000}"/>
    <hyperlink ref="F198" r:id="rId581" xr:uid="{00000000-0004-0000-0000-000046020000}"/>
    <hyperlink ref="I198" r:id="rId582" xr:uid="{00000000-0004-0000-0000-000047020000}"/>
    <hyperlink ref="J198" r:id="rId583" xr:uid="{00000000-0004-0000-0000-000048020000}"/>
    <hyperlink ref="J197" r:id="rId584" xr:uid="{00000000-0004-0000-0000-000049020000}"/>
    <hyperlink ref="N198" r:id="rId585" xr:uid="{00000000-0004-0000-0000-00004A020000}"/>
    <hyperlink ref="F199" r:id="rId586" xr:uid="{00000000-0004-0000-0000-00004B020000}"/>
    <hyperlink ref="I199" r:id="rId587" xr:uid="{00000000-0004-0000-0000-00004C020000}"/>
    <hyperlink ref="N199" r:id="rId588" xr:uid="{00000000-0004-0000-0000-00004D020000}"/>
    <hyperlink ref="F200" r:id="rId589" xr:uid="{00000000-0004-0000-0000-00004E020000}"/>
    <hyperlink ref="I200" r:id="rId590" xr:uid="{00000000-0004-0000-0000-00004F020000}"/>
    <hyperlink ref="N200" r:id="rId591" xr:uid="{00000000-0004-0000-0000-000050020000}"/>
    <hyperlink ref="F201" r:id="rId592" xr:uid="{00000000-0004-0000-0000-000051020000}"/>
    <hyperlink ref="I201" r:id="rId593" xr:uid="{00000000-0004-0000-0000-000052020000}"/>
    <hyperlink ref="N201" r:id="rId594" xr:uid="{00000000-0004-0000-0000-000053020000}"/>
    <hyperlink ref="F202" r:id="rId595" xr:uid="{00000000-0004-0000-0000-000054020000}"/>
    <hyperlink ref="I202" r:id="rId596" xr:uid="{00000000-0004-0000-0000-000055020000}"/>
    <hyperlink ref="J202" r:id="rId597" xr:uid="{00000000-0004-0000-0000-000056020000}"/>
    <hyperlink ref="F203" r:id="rId598" xr:uid="{00000000-0004-0000-0000-000057020000}"/>
    <hyperlink ref="I203" r:id="rId599" xr:uid="{00000000-0004-0000-0000-000058020000}"/>
    <hyperlink ref="N203" r:id="rId600" xr:uid="{00000000-0004-0000-0000-000059020000}"/>
    <hyperlink ref="F204" r:id="rId601" xr:uid="{00000000-0004-0000-0000-00005A020000}"/>
    <hyperlink ref="I204" r:id="rId602" xr:uid="{00000000-0004-0000-0000-00005B020000}"/>
    <hyperlink ref="F205" r:id="rId603" xr:uid="{00000000-0004-0000-0000-00005C020000}"/>
    <hyperlink ref="I205" r:id="rId604" xr:uid="{00000000-0004-0000-0000-00005D020000}"/>
    <hyperlink ref="N205" r:id="rId605" xr:uid="{00000000-0004-0000-0000-00005E020000}"/>
    <hyperlink ref="F206" r:id="rId606" xr:uid="{00000000-0004-0000-0000-00005F020000}"/>
    <hyperlink ref="I206" r:id="rId607" xr:uid="{00000000-0004-0000-0000-000060020000}"/>
    <hyperlink ref="N206" r:id="rId608" xr:uid="{00000000-0004-0000-0000-000061020000}"/>
    <hyperlink ref="F207" r:id="rId609" xr:uid="{00000000-0004-0000-0000-000062020000}"/>
    <hyperlink ref="I207" r:id="rId610" xr:uid="{00000000-0004-0000-0000-000063020000}"/>
    <hyperlink ref="F208" r:id="rId611" xr:uid="{00000000-0004-0000-0000-000064020000}"/>
    <hyperlink ref="F209" r:id="rId612" xr:uid="{00000000-0004-0000-0000-000065020000}"/>
    <hyperlink ref="I209" r:id="rId613" xr:uid="{00000000-0004-0000-0000-000066020000}"/>
    <hyperlink ref="F210" r:id="rId614" xr:uid="{00000000-0004-0000-0000-000067020000}"/>
    <hyperlink ref="I210" r:id="rId615" xr:uid="{00000000-0004-0000-0000-000068020000}"/>
    <hyperlink ref="N210" r:id="rId616" xr:uid="{00000000-0004-0000-0000-000069020000}"/>
    <hyperlink ref="F211" r:id="rId617" xr:uid="{00000000-0004-0000-0000-00006A020000}"/>
    <hyperlink ref="I211" r:id="rId618" xr:uid="{00000000-0004-0000-0000-00006B020000}"/>
    <hyperlink ref="N211" r:id="rId619" xr:uid="{00000000-0004-0000-0000-00006C020000}"/>
    <hyperlink ref="F212" r:id="rId620" xr:uid="{00000000-0004-0000-0000-00006D020000}"/>
    <hyperlink ref="I212" r:id="rId621" xr:uid="{00000000-0004-0000-0000-00006E020000}"/>
    <hyperlink ref="N212" r:id="rId622" xr:uid="{00000000-0004-0000-0000-00006F020000}"/>
    <hyperlink ref="F213" r:id="rId623" xr:uid="{00000000-0004-0000-0000-000070020000}"/>
    <hyperlink ref="I213" r:id="rId624" xr:uid="{00000000-0004-0000-0000-000071020000}"/>
    <hyperlink ref="N213" r:id="rId625" xr:uid="{00000000-0004-0000-0000-000072020000}"/>
    <hyperlink ref="F214" r:id="rId626" xr:uid="{00000000-0004-0000-0000-000073020000}"/>
    <hyperlink ref="I214" r:id="rId627" xr:uid="{00000000-0004-0000-0000-000074020000}"/>
    <hyperlink ref="N214" r:id="rId628" xr:uid="{00000000-0004-0000-0000-000075020000}"/>
    <hyperlink ref="F215" r:id="rId629" xr:uid="{00000000-0004-0000-0000-000076020000}"/>
    <hyperlink ref="N215" r:id="rId630" xr:uid="{00000000-0004-0000-0000-000077020000}"/>
    <hyperlink ref="F216" r:id="rId631" xr:uid="{00000000-0004-0000-0000-000078020000}"/>
    <hyperlink ref="I216" r:id="rId632" xr:uid="{00000000-0004-0000-0000-000079020000}"/>
    <hyperlink ref="N216" r:id="rId633" xr:uid="{00000000-0004-0000-0000-00007A020000}"/>
    <hyperlink ref="F217" r:id="rId634" xr:uid="{00000000-0004-0000-0000-00007B020000}"/>
    <hyperlink ref="I217" r:id="rId635" xr:uid="{00000000-0004-0000-0000-00007C020000}"/>
    <hyperlink ref="F218" r:id="rId636" xr:uid="{00000000-0004-0000-0000-00007D020000}"/>
    <hyperlink ref="I218" r:id="rId637" xr:uid="{00000000-0004-0000-0000-00007E020000}"/>
    <hyperlink ref="F219" r:id="rId638" xr:uid="{00000000-0004-0000-0000-00007F020000}"/>
    <hyperlink ref="I219" r:id="rId639" xr:uid="{00000000-0004-0000-0000-000080020000}"/>
    <hyperlink ref="N219" r:id="rId640" xr:uid="{00000000-0004-0000-0000-000081020000}"/>
    <hyperlink ref="F220" r:id="rId641" xr:uid="{00000000-0004-0000-0000-000082020000}"/>
    <hyperlink ref="I220" r:id="rId642" xr:uid="{00000000-0004-0000-0000-000083020000}"/>
    <hyperlink ref="N220" r:id="rId643" xr:uid="{00000000-0004-0000-0000-000084020000}"/>
    <hyperlink ref="F221" r:id="rId644" xr:uid="{00000000-0004-0000-0000-000085020000}"/>
    <hyperlink ref="I221" r:id="rId645" xr:uid="{00000000-0004-0000-0000-000086020000}"/>
    <hyperlink ref="N221" r:id="rId646" xr:uid="{00000000-0004-0000-0000-000087020000}"/>
    <hyperlink ref="O221" r:id="rId647" xr:uid="{00000000-0004-0000-0000-000088020000}"/>
    <hyperlink ref="F222" r:id="rId648" xr:uid="{00000000-0004-0000-0000-000089020000}"/>
    <hyperlink ref="I222" r:id="rId649" xr:uid="{00000000-0004-0000-0000-00008A020000}"/>
    <hyperlink ref="N222" r:id="rId650" xr:uid="{00000000-0004-0000-0000-00008B020000}"/>
    <hyperlink ref="F223" r:id="rId651" xr:uid="{00000000-0004-0000-0000-00008C020000}"/>
    <hyperlink ref="N223" r:id="rId652" xr:uid="{00000000-0004-0000-0000-00008D020000}"/>
    <hyperlink ref="F224" r:id="rId653" xr:uid="{00000000-0004-0000-0000-00008E020000}"/>
    <hyperlink ref="I224" r:id="rId654" xr:uid="{00000000-0004-0000-0000-00008F020000}"/>
    <hyperlink ref="N224" r:id="rId655" xr:uid="{00000000-0004-0000-0000-000090020000}"/>
    <hyperlink ref="F225" r:id="rId656" xr:uid="{00000000-0004-0000-0000-000091020000}"/>
    <hyperlink ref="I225" r:id="rId657" xr:uid="{00000000-0004-0000-0000-000092020000}"/>
    <hyperlink ref="J225" r:id="rId658" xr:uid="{00000000-0004-0000-0000-000093020000}"/>
    <hyperlink ref="F226" r:id="rId659" xr:uid="{00000000-0004-0000-0000-000094020000}"/>
    <hyperlink ref="I226" r:id="rId660" xr:uid="{00000000-0004-0000-0000-000095020000}"/>
    <hyperlink ref="N226" r:id="rId661" xr:uid="{00000000-0004-0000-0000-000096020000}"/>
    <hyperlink ref="F227" r:id="rId662" xr:uid="{00000000-0004-0000-0000-000097020000}"/>
    <hyperlink ref="I227" r:id="rId663" xr:uid="{00000000-0004-0000-0000-000098020000}"/>
    <hyperlink ref="N227" r:id="rId664" xr:uid="{00000000-0004-0000-0000-000099020000}"/>
    <hyperlink ref="F228" r:id="rId665" xr:uid="{00000000-0004-0000-0000-00009A020000}"/>
    <hyperlink ref="N228" r:id="rId666" xr:uid="{00000000-0004-0000-0000-00009B020000}"/>
    <hyperlink ref="F229" r:id="rId667" xr:uid="{00000000-0004-0000-0000-00009C020000}"/>
    <hyperlink ref="I229" r:id="rId668" xr:uid="{00000000-0004-0000-0000-00009D020000}"/>
    <hyperlink ref="N229" r:id="rId669" xr:uid="{00000000-0004-0000-0000-00009E020000}"/>
    <hyperlink ref="J229" r:id="rId670" xr:uid="{00000000-0004-0000-0000-00009F020000}"/>
    <hyperlink ref="F230" r:id="rId671" xr:uid="{00000000-0004-0000-0000-0000A0020000}"/>
    <hyperlink ref="I230" r:id="rId672" xr:uid="{00000000-0004-0000-0000-0000A1020000}"/>
    <hyperlink ref="N230" r:id="rId673" xr:uid="{00000000-0004-0000-0000-0000A2020000}"/>
    <hyperlink ref="O230" r:id="rId674" xr:uid="{00000000-0004-0000-0000-0000A3020000}"/>
    <hyperlink ref="F231" r:id="rId675" xr:uid="{00000000-0004-0000-0000-0000A4020000}"/>
    <hyperlink ref="I231" r:id="rId676" xr:uid="{00000000-0004-0000-0000-0000A5020000}"/>
    <hyperlink ref="N231" r:id="rId677" xr:uid="{00000000-0004-0000-0000-0000A6020000}"/>
    <hyperlink ref="F232" r:id="rId678" xr:uid="{00000000-0004-0000-0000-0000A7020000}"/>
    <hyperlink ref="I232" r:id="rId679" xr:uid="{00000000-0004-0000-0000-0000A8020000}"/>
    <hyperlink ref="N232" r:id="rId680" xr:uid="{00000000-0004-0000-0000-0000A9020000}"/>
    <hyperlink ref="F233" r:id="rId681" xr:uid="{00000000-0004-0000-0000-0000AA020000}"/>
    <hyperlink ref="I233" r:id="rId682" xr:uid="{00000000-0004-0000-0000-0000AB020000}"/>
    <hyperlink ref="N233" r:id="rId683" xr:uid="{00000000-0004-0000-0000-0000AC020000}"/>
    <hyperlink ref="F234" r:id="rId684" xr:uid="{00000000-0004-0000-0000-0000AD020000}"/>
    <hyperlink ref="I234" r:id="rId685" xr:uid="{00000000-0004-0000-0000-0000AE020000}"/>
    <hyperlink ref="N234" r:id="rId686" xr:uid="{00000000-0004-0000-0000-0000AF020000}"/>
    <hyperlink ref="F235" r:id="rId687" xr:uid="{00000000-0004-0000-0000-0000B0020000}"/>
    <hyperlink ref="I235" r:id="rId688" xr:uid="{00000000-0004-0000-0000-0000B1020000}"/>
    <hyperlink ref="N235" r:id="rId689" xr:uid="{00000000-0004-0000-0000-0000B2020000}"/>
    <hyperlink ref="F236" r:id="rId690" xr:uid="{00000000-0004-0000-0000-0000B3020000}"/>
    <hyperlink ref="I236" r:id="rId691" xr:uid="{00000000-0004-0000-0000-0000B4020000}"/>
    <hyperlink ref="N236" r:id="rId692" xr:uid="{00000000-0004-0000-0000-0000B5020000}"/>
    <hyperlink ref="F237" r:id="rId693" xr:uid="{00000000-0004-0000-0000-0000B6020000}"/>
    <hyperlink ref="I237" r:id="rId694" xr:uid="{00000000-0004-0000-0000-0000B7020000}"/>
    <hyperlink ref="N237" r:id="rId695" xr:uid="{00000000-0004-0000-0000-0000B8020000}"/>
    <hyperlink ref="F238" r:id="rId696" xr:uid="{00000000-0004-0000-0000-0000B9020000}"/>
    <hyperlink ref="I238" r:id="rId697" xr:uid="{00000000-0004-0000-0000-0000BA020000}"/>
    <hyperlink ref="N238" r:id="rId698" display="https://www.hyundaicard.com/index.j네" xr:uid="{00000000-0004-0000-0000-0000BB020000}"/>
    <hyperlink ref="O238" r:id="rId699" xr:uid="{00000000-0004-0000-0000-0000BC020000}"/>
    <hyperlink ref="F239" r:id="rId700" xr:uid="{00000000-0004-0000-0000-0000BD020000}"/>
    <hyperlink ref="I239" r:id="rId701" xr:uid="{00000000-0004-0000-0000-0000BE020000}"/>
    <hyperlink ref="N239" r:id="rId702" xr:uid="{00000000-0004-0000-0000-0000BF020000}"/>
    <hyperlink ref="F240" r:id="rId703" xr:uid="{00000000-0004-0000-0000-0000C0020000}"/>
    <hyperlink ref="I240" r:id="rId704" xr:uid="{00000000-0004-0000-0000-0000C1020000}"/>
    <hyperlink ref="N240" r:id="rId705" xr:uid="{00000000-0004-0000-0000-0000C2020000}"/>
    <hyperlink ref="F241" r:id="rId706" xr:uid="{00000000-0004-0000-0000-0000C3020000}"/>
    <hyperlink ref="I241" r:id="rId707" xr:uid="{00000000-0004-0000-0000-0000C4020000}"/>
    <hyperlink ref="N241" r:id="rId708" xr:uid="{00000000-0004-0000-0000-0000C5020000}"/>
    <hyperlink ref="F242" r:id="rId709" xr:uid="{00000000-0004-0000-0000-0000C6020000}"/>
    <hyperlink ref="I242" r:id="rId710" xr:uid="{00000000-0004-0000-0000-0000C7020000}"/>
    <hyperlink ref="N242" r:id="rId711" xr:uid="{00000000-0004-0000-0000-0000C8020000}"/>
    <hyperlink ref="F243" r:id="rId712" xr:uid="{00000000-0004-0000-0000-0000C9020000}"/>
    <hyperlink ref="I243" r:id="rId713" xr:uid="{00000000-0004-0000-0000-0000CA020000}"/>
    <hyperlink ref="J243" r:id="rId714" xr:uid="{00000000-0004-0000-0000-0000CB020000}"/>
    <hyperlink ref="N243" r:id="rId715" xr:uid="{00000000-0004-0000-0000-0000CC020000}"/>
    <hyperlink ref="F244" r:id="rId716" xr:uid="{00000000-0004-0000-0000-0000CD020000}"/>
    <hyperlink ref="I244" r:id="rId717" xr:uid="{00000000-0004-0000-0000-0000CE020000}"/>
    <hyperlink ref="J244" r:id="rId718" xr:uid="{00000000-0004-0000-0000-0000CF020000}"/>
    <hyperlink ref="N244" r:id="rId719" xr:uid="{00000000-0004-0000-0000-0000D0020000}"/>
    <hyperlink ref="F245" r:id="rId720" xr:uid="{00000000-0004-0000-0000-0000D1020000}"/>
    <hyperlink ref="I245" r:id="rId721" xr:uid="{00000000-0004-0000-0000-0000D2020000}"/>
    <hyperlink ref="N245" r:id="rId722" xr:uid="{00000000-0004-0000-0000-0000D3020000}"/>
    <hyperlink ref="F246" r:id="rId723" xr:uid="{00000000-0004-0000-0000-0000D4020000}"/>
    <hyperlink ref="I246" r:id="rId724" xr:uid="{00000000-0004-0000-0000-0000D5020000}"/>
    <hyperlink ref="N246" r:id="rId725" location="!/" xr:uid="{00000000-0004-0000-0000-0000D6020000}"/>
    <hyperlink ref="I247" r:id="rId726" xr:uid="{00000000-0004-0000-0000-0000D7020000}"/>
    <hyperlink ref="F247" r:id="rId727" xr:uid="{00000000-0004-0000-0000-0000D8020000}"/>
    <hyperlink ref="N247" r:id="rId728" xr:uid="{00000000-0004-0000-0000-0000D9020000}"/>
    <hyperlink ref="F248" r:id="rId729" xr:uid="{00000000-0004-0000-0000-0000DA020000}"/>
    <hyperlink ref="I248" r:id="rId730" xr:uid="{00000000-0004-0000-0000-0000DB020000}"/>
    <hyperlink ref="N248" r:id="rId731" xr:uid="{00000000-0004-0000-0000-0000DC020000}"/>
    <hyperlink ref="F249" r:id="rId732" xr:uid="{00000000-0004-0000-0000-0000DD020000}"/>
    <hyperlink ref="I249" r:id="rId733" xr:uid="{00000000-0004-0000-0000-0000DE020000}"/>
    <hyperlink ref="F250" r:id="rId734" xr:uid="{00000000-0004-0000-0000-0000DF020000}"/>
    <hyperlink ref="I250" r:id="rId735" xr:uid="{00000000-0004-0000-0000-0000E0020000}"/>
    <hyperlink ref="N250" r:id="rId736" xr:uid="{00000000-0004-0000-0000-0000E1020000}"/>
    <hyperlink ref="F251" r:id="rId737" xr:uid="{00000000-0004-0000-0000-0000E2020000}"/>
    <hyperlink ref="I251" r:id="rId738" xr:uid="{00000000-0004-0000-0000-0000E3020000}"/>
    <hyperlink ref="N251" r:id="rId739" xr:uid="{00000000-0004-0000-0000-0000E4020000}"/>
    <hyperlink ref="O251" r:id="rId740" xr:uid="{00000000-0004-0000-0000-0000E5020000}"/>
    <hyperlink ref="F252" r:id="rId741" xr:uid="{00000000-0004-0000-0000-0000E6020000}"/>
    <hyperlink ref="I252" r:id="rId742" xr:uid="{00000000-0004-0000-0000-0000E7020000}"/>
    <hyperlink ref="N252" r:id="rId743" xr:uid="{00000000-0004-0000-0000-0000E8020000}"/>
    <hyperlink ref="F253" r:id="rId744" xr:uid="{00000000-0004-0000-0000-0000E9020000}"/>
    <hyperlink ref="I253" r:id="rId745" xr:uid="{00000000-0004-0000-0000-0000EA020000}"/>
    <hyperlink ref="F254" r:id="rId746" xr:uid="{00000000-0004-0000-0000-0000EB020000}"/>
    <hyperlink ref="I254" r:id="rId747" xr:uid="{00000000-0004-0000-0000-0000EC020000}"/>
    <hyperlink ref="N254" r:id="rId748" xr:uid="{00000000-0004-0000-0000-0000ED020000}"/>
    <hyperlink ref="I255" r:id="rId749" xr:uid="{00000000-0004-0000-0000-0000EE020000}"/>
    <hyperlink ref="N255" r:id="rId750" xr:uid="{00000000-0004-0000-0000-0000EF020000}"/>
    <hyperlink ref="F256" r:id="rId751" xr:uid="{00000000-0004-0000-0000-0000F0020000}"/>
    <hyperlink ref="I256" r:id="rId752" xr:uid="{00000000-0004-0000-0000-0000F1020000}"/>
    <hyperlink ref="N256" r:id="rId753" xr:uid="{00000000-0004-0000-0000-0000F2020000}"/>
    <hyperlink ref="F257" r:id="rId754" xr:uid="{00000000-0004-0000-0000-0000F3020000}"/>
    <hyperlink ref="I257" r:id="rId755" xr:uid="{00000000-0004-0000-0000-0000F4020000}"/>
    <hyperlink ref="N257" r:id="rId756" xr:uid="{00000000-0004-0000-0000-0000F5020000}"/>
    <hyperlink ref="F258" r:id="rId757" xr:uid="{00000000-0004-0000-0000-0000F6020000}"/>
    <hyperlink ref="I258" r:id="rId758" xr:uid="{00000000-0004-0000-0000-0000F7020000}"/>
    <hyperlink ref="N258" r:id="rId759" xr:uid="{00000000-0004-0000-0000-0000F8020000}"/>
    <hyperlink ref="F259" r:id="rId760" xr:uid="{00000000-0004-0000-0000-0000F9020000}"/>
    <hyperlink ref="I259" r:id="rId761" xr:uid="{00000000-0004-0000-0000-0000FA020000}"/>
    <hyperlink ref="N259" r:id="rId762" xr:uid="{00000000-0004-0000-0000-0000FB020000}"/>
    <hyperlink ref="F260" r:id="rId763" xr:uid="{00000000-0004-0000-0000-0000FC020000}"/>
    <hyperlink ref="I260" r:id="rId764" xr:uid="{00000000-0004-0000-0000-0000FD020000}"/>
    <hyperlink ref="N260" r:id="rId765" xr:uid="{00000000-0004-0000-0000-0000FE020000}"/>
    <hyperlink ref="O260" r:id="rId766" xr:uid="{00000000-0004-0000-0000-0000FF020000}"/>
    <hyperlink ref="F261" r:id="rId767" xr:uid="{00000000-0004-0000-0000-000000030000}"/>
    <hyperlink ref="I261" r:id="rId768" xr:uid="{00000000-0004-0000-0000-000001030000}"/>
    <hyperlink ref="F262" r:id="rId769" xr:uid="{00000000-0004-0000-0000-000002030000}"/>
    <hyperlink ref="I262" r:id="rId770" xr:uid="{00000000-0004-0000-0000-000003030000}"/>
    <hyperlink ref="F263" r:id="rId771" xr:uid="{00000000-0004-0000-0000-000004030000}"/>
    <hyperlink ref="I263" r:id="rId772" xr:uid="{00000000-0004-0000-0000-000005030000}"/>
    <hyperlink ref="J263" r:id="rId773" xr:uid="{00000000-0004-0000-0000-000006030000}"/>
    <hyperlink ref="N263" r:id="rId774" xr:uid="{00000000-0004-0000-0000-000007030000}"/>
    <hyperlink ref="O263" r:id="rId775" xr:uid="{00000000-0004-0000-0000-000008030000}"/>
    <hyperlink ref="F264" r:id="rId776" xr:uid="{00000000-0004-0000-0000-000009030000}"/>
    <hyperlink ref="F265" r:id="rId777" xr:uid="{00000000-0004-0000-0000-00000A030000}"/>
    <hyperlink ref="F266" r:id="rId778" xr:uid="{00000000-0004-0000-0000-00000B030000}"/>
    <hyperlink ref="I264" r:id="rId779" xr:uid="{00000000-0004-0000-0000-00000C030000}"/>
    <hyperlink ref="N264" r:id="rId780" xr:uid="{00000000-0004-0000-0000-00000D030000}"/>
    <hyperlink ref="O264" r:id="rId781" xr:uid="{00000000-0004-0000-0000-00000E030000}"/>
    <hyperlink ref="I265" r:id="rId782" xr:uid="{00000000-0004-0000-0000-00000F030000}"/>
    <hyperlink ref="J265" r:id="rId783" xr:uid="{00000000-0004-0000-0000-000010030000}"/>
    <hyperlink ref="N265" r:id="rId784" xr:uid="{00000000-0004-0000-0000-000011030000}"/>
    <hyperlink ref="I266" r:id="rId785" xr:uid="{00000000-0004-0000-0000-000012030000}"/>
    <hyperlink ref="N266" r:id="rId786" xr:uid="{00000000-0004-0000-0000-000013030000}"/>
    <hyperlink ref="F267" r:id="rId787" xr:uid="{00000000-0004-0000-0000-000014030000}"/>
    <hyperlink ref="I267" r:id="rId788" xr:uid="{00000000-0004-0000-0000-000015030000}"/>
    <hyperlink ref="F268" r:id="rId789" xr:uid="{00000000-0004-0000-0000-000016030000}"/>
    <hyperlink ref="I268" r:id="rId790" xr:uid="{00000000-0004-0000-0000-000017030000}"/>
    <hyperlink ref="N268" r:id="rId791" xr:uid="{00000000-0004-0000-0000-000018030000}"/>
    <hyperlink ref="N269" r:id="rId792" xr:uid="{00000000-0004-0000-0000-000019030000}"/>
    <hyperlink ref="F269" r:id="rId793" xr:uid="{00000000-0004-0000-0000-00001A030000}"/>
    <hyperlink ref="F270" r:id="rId794" xr:uid="{00000000-0004-0000-0000-00001B030000}"/>
    <hyperlink ref="I269" r:id="rId795" xr:uid="{00000000-0004-0000-0000-00001C030000}"/>
    <hyperlink ref="I270" r:id="rId796" xr:uid="{00000000-0004-0000-0000-00001D030000}"/>
    <hyperlink ref="F271" r:id="rId797" xr:uid="{00000000-0004-0000-0000-00001E030000}"/>
    <hyperlink ref="I271" r:id="rId798" xr:uid="{00000000-0004-0000-0000-00001F030000}"/>
    <hyperlink ref="J271" r:id="rId799" xr:uid="{00000000-0004-0000-0000-000020030000}"/>
    <hyperlink ref="N271" r:id="rId800" xr:uid="{00000000-0004-0000-0000-000021030000}"/>
    <hyperlink ref="F272" r:id="rId801" xr:uid="{00000000-0004-0000-0000-000022030000}"/>
    <hyperlink ref="I272" r:id="rId802" xr:uid="{00000000-0004-0000-0000-000023030000}"/>
    <hyperlink ref="N272" r:id="rId803" xr:uid="{00000000-0004-0000-0000-000024030000}"/>
    <hyperlink ref="F273" r:id="rId804" xr:uid="{00000000-0004-0000-0000-000025030000}"/>
    <hyperlink ref="I273" r:id="rId805" xr:uid="{00000000-0004-0000-0000-000026030000}"/>
    <hyperlink ref="N273" r:id="rId806" xr:uid="{00000000-0004-0000-0000-000027030000}"/>
    <hyperlink ref="O273" r:id="rId807" xr:uid="{00000000-0004-0000-0000-000028030000}"/>
    <hyperlink ref="F274" r:id="rId808" xr:uid="{00000000-0004-0000-0000-000029030000}"/>
    <hyperlink ref="I274" r:id="rId809" xr:uid="{00000000-0004-0000-0000-00002A030000}"/>
    <hyperlink ref="J274" r:id="rId810" xr:uid="{00000000-0004-0000-0000-00002B030000}"/>
    <hyperlink ref="F275" r:id="rId811" xr:uid="{00000000-0004-0000-0000-00002C030000}"/>
    <hyperlink ref="I275" r:id="rId812" xr:uid="{00000000-0004-0000-0000-00002D030000}"/>
    <hyperlink ref="N275" r:id="rId813" xr:uid="{00000000-0004-0000-0000-00002E030000}"/>
    <hyperlink ref="O275" r:id="rId814" xr:uid="{00000000-0004-0000-0000-00002F030000}"/>
    <hyperlink ref="F276" r:id="rId815" xr:uid="{00000000-0004-0000-0000-000030030000}"/>
    <hyperlink ref="I276" r:id="rId816" xr:uid="{00000000-0004-0000-0000-000031030000}"/>
    <hyperlink ref="N276" r:id="rId817" xr:uid="{00000000-0004-0000-0000-000032030000}"/>
    <hyperlink ref="F277" r:id="rId818" xr:uid="{00000000-0004-0000-0000-000033030000}"/>
    <hyperlink ref="I277" r:id="rId819" xr:uid="{00000000-0004-0000-0000-000034030000}"/>
    <hyperlink ref="N277" r:id="rId820" xr:uid="{00000000-0004-0000-0000-000035030000}"/>
    <hyperlink ref="F278" r:id="rId821" xr:uid="{00000000-0004-0000-0000-000036030000}"/>
    <hyperlink ref="N278" r:id="rId822" xr:uid="{00000000-0004-0000-0000-000037030000}"/>
    <hyperlink ref="F279" r:id="rId823" xr:uid="{00000000-0004-0000-0000-000038030000}"/>
    <hyperlink ref="I279" r:id="rId824" xr:uid="{00000000-0004-0000-0000-000039030000}"/>
    <hyperlink ref="F280" r:id="rId825" xr:uid="{00000000-0004-0000-0000-00003A030000}"/>
    <hyperlink ref="I280" r:id="rId826" xr:uid="{00000000-0004-0000-0000-00003B030000}"/>
    <hyperlink ref="J280" r:id="rId827" xr:uid="{00000000-0004-0000-0000-00003C030000}"/>
    <hyperlink ref="F281" r:id="rId828" xr:uid="{00000000-0004-0000-0000-00003D030000}"/>
    <hyperlink ref="I281" r:id="rId829" xr:uid="{00000000-0004-0000-0000-00003E030000}"/>
    <hyperlink ref="N281" r:id="rId830" xr:uid="{00000000-0004-0000-0000-00003F030000}"/>
    <hyperlink ref="F282" r:id="rId831" xr:uid="{00000000-0004-0000-0000-000040030000}"/>
    <hyperlink ref="N282" r:id="rId832" xr:uid="{00000000-0004-0000-0000-000041030000}"/>
    <hyperlink ref="F283" r:id="rId833" xr:uid="{00000000-0004-0000-0000-000042030000}"/>
    <hyperlink ref="I283" display="http://book.interpark.com/bookPark/html/book.html?mac_ad_key=80359991&amp;utm_term=%C0%CE%C5%CD%C6%C4%C5%A9%B5%B5%BC%AD&amp;utm_medium=cpc&amp;utm_content=&amp;utm_source=google&amp;gclid=CjwKEAjw3pTJBRChgZ3e7s_YhAkSJAASG9VrSuyVVxDK8QzVy77H0wQ9uuVdkOTijwWMOM5-Wn7ebBoCVCbw_wc" xr:uid="{00000000-0004-0000-0000-000043030000}"/>
    <hyperlink ref="N283" r:id="rId834" xr:uid="{00000000-0004-0000-0000-000044030000}"/>
    <hyperlink ref="F284" r:id="rId835" xr:uid="{00000000-0004-0000-0000-000045030000}"/>
    <hyperlink ref="I284" r:id="rId836" xr:uid="{00000000-0004-0000-0000-000046030000}"/>
    <hyperlink ref="J284" r:id="rId837" xr:uid="{00000000-0004-0000-0000-000047030000}"/>
    <hyperlink ref="N284" r:id="rId838" xr:uid="{00000000-0004-0000-0000-000048030000}"/>
    <hyperlink ref="F285" r:id="rId839" xr:uid="{00000000-0004-0000-0000-000049030000}"/>
    <hyperlink ref="F286" r:id="rId840" xr:uid="{00000000-0004-0000-0000-00004A030000}"/>
    <hyperlink ref="I285" r:id="rId841" xr:uid="{00000000-0004-0000-0000-00004B030000}"/>
    <hyperlink ref="N285" r:id="rId842" xr:uid="{00000000-0004-0000-0000-00004C030000}"/>
    <hyperlink ref="O285" r:id="rId843" xr:uid="{00000000-0004-0000-0000-00004D030000}"/>
    <hyperlink ref="N286" r:id="rId844" xr:uid="{00000000-0004-0000-0000-00004E030000}"/>
    <hyperlink ref="O286" r:id="rId845" xr:uid="{00000000-0004-0000-0000-00004F030000}"/>
    <hyperlink ref="I286" r:id="rId846" xr:uid="{00000000-0004-0000-0000-000050030000}"/>
    <hyperlink ref="J286" r:id="rId847" xr:uid="{00000000-0004-0000-0000-000051030000}"/>
    <hyperlink ref="F287" r:id="rId848" xr:uid="{00000000-0004-0000-0000-000052030000}"/>
    <hyperlink ref="I287" r:id="rId849" xr:uid="{00000000-0004-0000-0000-000053030000}"/>
    <hyperlink ref="N287" r:id="rId850" xr:uid="{00000000-0004-0000-0000-000054030000}"/>
    <hyperlink ref="F288" r:id="rId851" xr:uid="{00000000-0004-0000-0000-000055030000}"/>
    <hyperlink ref="I288" r:id="rId852" xr:uid="{00000000-0004-0000-0000-000056030000}"/>
    <hyperlink ref="N288" r:id="rId853" xr:uid="{00000000-0004-0000-0000-000057030000}"/>
    <hyperlink ref="I289" r:id="rId854" xr:uid="{00000000-0004-0000-0000-000058030000}"/>
    <hyperlink ref="F289" r:id="rId855" xr:uid="{00000000-0004-0000-0000-000059030000}"/>
    <hyperlink ref="N289" r:id="rId856" xr:uid="{00000000-0004-0000-0000-00005A030000}"/>
    <hyperlink ref="O289" r:id="rId857" xr:uid="{00000000-0004-0000-0000-00005B030000}"/>
    <hyperlink ref="F290" r:id="rId858" xr:uid="{00000000-0004-0000-0000-00005C030000}"/>
    <hyperlink ref="I290" r:id="rId859" xr:uid="{00000000-0004-0000-0000-00005D030000}"/>
    <hyperlink ref="F291" r:id="rId860" xr:uid="{00000000-0004-0000-0000-00005E030000}"/>
    <hyperlink ref="N291" r:id="rId861" xr:uid="{00000000-0004-0000-0000-00005F030000}"/>
    <hyperlink ref="F292" r:id="rId862" xr:uid="{00000000-0004-0000-0000-000060030000}"/>
    <hyperlink ref="I292" r:id="rId863" xr:uid="{00000000-0004-0000-0000-000061030000}"/>
    <hyperlink ref="N292" r:id="rId864" xr:uid="{00000000-0004-0000-0000-000062030000}"/>
    <hyperlink ref="F293" r:id="rId865" xr:uid="{00000000-0004-0000-0000-000063030000}"/>
    <hyperlink ref="I293" r:id="rId866" xr:uid="{00000000-0004-0000-0000-000064030000}"/>
    <hyperlink ref="F294" r:id="rId867" xr:uid="{00000000-0004-0000-0000-000065030000}"/>
    <hyperlink ref="I294" r:id="rId868" xr:uid="{00000000-0004-0000-0000-000066030000}"/>
    <hyperlink ref="N294" r:id="rId869" xr:uid="{00000000-0004-0000-0000-000067030000}"/>
    <hyperlink ref="F295" r:id="rId870" xr:uid="{00000000-0004-0000-0000-000068030000}"/>
    <hyperlink ref="I295" r:id="rId871" xr:uid="{00000000-0004-0000-0000-000069030000}"/>
    <hyperlink ref="N295" r:id="rId872" xr:uid="{00000000-0004-0000-0000-00006A030000}"/>
    <hyperlink ref="F296" r:id="rId873" xr:uid="{00000000-0004-0000-0000-00006B030000}"/>
    <hyperlink ref="I296" r:id="rId874" xr:uid="{00000000-0004-0000-0000-00006C030000}"/>
    <hyperlink ref="N296" r:id="rId875" xr:uid="{00000000-0004-0000-0000-00006D030000}"/>
    <hyperlink ref="F297" r:id="rId876" xr:uid="{00000000-0004-0000-0000-00006E030000}"/>
    <hyperlink ref="I297" r:id="rId877" xr:uid="{00000000-0004-0000-0000-00006F030000}"/>
    <hyperlink ref="N297" r:id="rId878" xr:uid="{00000000-0004-0000-0000-000070030000}"/>
    <hyperlink ref="F298" r:id="rId879" xr:uid="{00000000-0004-0000-0000-000071030000}"/>
    <hyperlink ref="N298" r:id="rId880" xr:uid="{00000000-0004-0000-0000-000072030000}"/>
    <hyperlink ref="F299" r:id="rId881" xr:uid="{00000000-0004-0000-0000-000073030000}"/>
    <hyperlink ref="I299" r:id="rId882" xr:uid="{00000000-0004-0000-0000-000074030000}"/>
    <hyperlink ref="F300" r:id="rId883" xr:uid="{00000000-0004-0000-0000-000075030000}"/>
    <hyperlink ref="I300" r:id="rId884" xr:uid="{00000000-0004-0000-0000-000076030000}"/>
    <hyperlink ref="N300" r:id="rId885" xr:uid="{00000000-0004-0000-0000-000077030000}"/>
    <hyperlink ref="O300" r:id="rId886" xr:uid="{00000000-0004-0000-0000-000078030000}"/>
    <hyperlink ref="F301" r:id="rId887" xr:uid="{00000000-0004-0000-0000-000079030000}"/>
    <hyperlink ref="I301" r:id="rId888" xr:uid="{00000000-0004-0000-0000-00007A030000}"/>
    <hyperlink ref="N301" r:id="rId889" xr:uid="{00000000-0004-0000-0000-00007B030000}"/>
    <hyperlink ref="F302" r:id="rId890" xr:uid="{00000000-0004-0000-0000-00007C030000}"/>
    <hyperlink ref="I302" r:id="rId891" xr:uid="{00000000-0004-0000-0000-00007D030000}"/>
    <hyperlink ref="N302" r:id="rId892" xr:uid="{00000000-0004-0000-0000-00007E030000}"/>
    <hyperlink ref="F303" r:id="rId893" xr:uid="{00000000-0004-0000-0000-00007F030000}"/>
    <hyperlink ref="I303" r:id="rId894" xr:uid="{00000000-0004-0000-0000-000080030000}"/>
    <hyperlink ref="N303" r:id="rId895" xr:uid="{00000000-0004-0000-0000-000081030000}"/>
    <hyperlink ref="F304" r:id="rId896" xr:uid="{00000000-0004-0000-0000-000082030000}"/>
    <hyperlink ref="I304" r:id="rId897" xr:uid="{00000000-0004-0000-0000-000083030000}"/>
    <hyperlink ref="N304" r:id="rId898" xr:uid="{00000000-0004-0000-0000-000084030000}"/>
    <hyperlink ref="F305" r:id="rId899" xr:uid="{00000000-0004-0000-0000-000085030000}"/>
    <hyperlink ref="I305" r:id="rId900" xr:uid="{00000000-0004-0000-0000-000086030000}"/>
    <hyperlink ref="F306" r:id="rId901" xr:uid="{00000000-0004-0000-0000-000087030000}"/>
    <hyperlink ref="I306" r:id="rId902" xr:uid="{00000000-0004-0000-0000-000088030000}"/>
    <hyperlink ref="N306" r:id="rId903" xr:uid="{00000000-0004-0000-0000-000089030000}"/>
    <hyperlink ref="F307" r:id="rId904" xr:uid="{00000000-0004-0000-0000-00008A030000}"/>
    <hyperlink ref="I307" r:id="rId905" xr:uid="{00000000-0004-0000-0000-00008B030000}"/>
    <hyperlink ref="F308" r:id="rId906" xr:uid="{00000000-0004-0000-0000-00008C030000}"/>
    <hyperlink ref="I308" r:id="rId907" xr:uid="{00000000-0004-0000-0000-00008D030000}"/>
    <hyperlink ref="N308" r:id="rId908" xr:uid="{00000000-0004-0000-0000-00008E030000}"/>
    <hyperlink ref="F309" r:id="rId909" xr:uid="{00000000-0004-0000-0000-00008F030000}"/>
    <hyperlink ref="I309" r:id="rId910" xr:uid="{00000000-0004-0000-0000-000090030000}"/>
    <hyperlink ref="F310" r:id="rId911" xr:uid="{00000000-0004-0000-0000-000091030000}"/>
    <hyperlink ref="I310" r:id="rId912" xr:uid="{00000000-0004-0000-0000-000092030000}"/>
    <hyperlink ref="N310" r:id="rId913" xr:uid="{00000000-0004-0000-0000-000093030000}"/>
    <hyperlink ref="N270" r:id="rId914" xr:uid="{00000000-0004-0000-0000-000094030000}"/>
    <hyperlink ref="F311" r:id="rId915" xr:uid="{00000000-0004-0000-0000-000095030000}"/>
    <hyperlink ref="I311" r:id="rId916" xr:uid="{00000000-0004-0000-0000-000096030000}"/>
    <hyperlink ref="F312" r:id="rId917" xr:uid="{00000000-0004-0000-0000-000097030000}"/>
    <hyperlink ref="I312" r:id="rId918" xr:uid="{00000000-0004-0000-0000-000098030000}"/>
    <hyperlink ref="N312" r:id="rId919" xr:uid="{00000000-0004-0000-0000-000099030000}"/>
    <hyperlink ref="F313" r:id="rId920" xr:uid="{00000000-0004-0000-0000-00009A030000}"/>
    <hyperlink ref="I313" r:id="rId921" xr:uid="{00000000-0004-0000-0000-00009B030000}"/>
    <hyperlink ref="F314" r:id="rId922" xr:uid="{00000000-0004-0000-0000-00009C030000}"/>
    <hyperlink ref="I314" r:id="rId923" xr:uid="{00000000-0004-0000-0000-00009D030000}"/>
    <hyperlink ref="N314" r:id="rId924" xr:uid="{00000000-0004-0000-0000-00009E030000}"/>
    <hyperlink ref="F315" r:id="rId925" xr:uid="{00000000-0004-0000-0000-00009F030000}"/>
    <hyperlink ref="I315" r:id="rId926" xr:uid="{00000000-0004-0000-0000-0000A0030000}"/>
    <hyperlink ref="N315" r:id="rId927" xr:uid="{00000000-0004-0000-0000-0000A1030000}"/>
    <hyperlink ref="F316" r:id="rId928" xr:uid="{00000000-0004-0000-0000-0000A2030000}"/>
    <hyperlink ref="I316" r:id="rId929" xr:uid="{00000000-0004-0000-0000-0000A3030000}"/>
    <hyperlink ref="N316" r:id="rId930" xr:uid="{00000000-0004-0000-0000-0000A4030000}"/>
    <hyperlink ref="F317" r:id="rId931" xr:uid="{00000000-0004-0000-0000-0000A5030000}"/>
    <hyperlink ref="I317" r:id="rId932" xr:uid="{00000000-0004-0000-0000-0000A6030000}"/>
    <hyperlink ref="N317" r:id="rId933" xr:uid="{00000000-0004-0000-0000-0000A7030000}"/>
    <hyperlink ref="F318" r:id="rId934" xr:uid="{00000000-0004-0000-0000-0000A8030000}"/>
    <hyperlink ref="I318" r:id="rId935" xr:uid="{00000000-0004-0000-0000-0000A9030000}"/>
    <hyperlink ref="J318" r:id="rId936" xr:uid="{00000000-0004-0000-0000-0000AA030000}"/>
    <hyperlink ref="N318" r:id="rId937" xr:uid="{00000000-0004-0000-0000-0000AB030000}"/>
    <hyperlink ref="O318" r:id="rId938" xr:uid="{00000000-0004-0000-0000-0000AC030000}"/>
    <hyperlink ref="F319" r:id="rId939" xr:uid="{00000000-0004-0000-0000-0000AD030000}"/>
    <hyperlink ref="I319" r:id="rId940" xr:uid="{00000000-0004-0000-0000-0000AE030000}"/>
    <hyperlink ref="N319" r:id="rId941" xr:uid="{00000000-0004-0000-0000-0000AF030000}"/>
    <hyperlink ref="F320" r:id="rId942" xr:uid="{00000000-0004-0000-0000-0000B0030000}"/>
    <hyperlink ref="I320" r:id="rId943" xr:uid="{00000000-0004-0000-0000-0000B1030000}"/>
    <hyperlink ref="N320" r:id="rId944" xr:uid="{00000000-0004-0000-0000-0000B2030000}"/>
    <hyperlink ref="F321" r:id="rId945" xr:uid="{00000000-0004-0000-0000-0000B3030000}"/>
    <hyperlink ref="I321" r:id="rId946" xr:uid="{00000000-0004-0000-0000-0000B4030000}"/>
    <hyperlink ref="N321" r:id="rId947" xr:uid="{00000000-0004-0000-0000-0000B5030000}"/>
    <hyperlink ref="F322" r:id="rId948" xr:uid="{00000000-0004-0000-0000-0000B6030000}"/>
    <hyperlink ref="I322" r:id="rId949" xr:uid="{00000000-0004-0000-0000-0000B7030000}"/>
    <hyperlink ref="N322" r:id="rId950" xr:uid="{00000000-0004-0000-0000-0000B8030000}"/>
    <hyperlink ref="F323" r:id="rId951" xr:uid="{00000000-0004-0000-0000-0000B9030000}"/>
    <hyperlink ref="I323" r:id="rId952" xr:uid="{00000000-0004-0000-0000-0000BA030000}"/>
    <hyperlink ref="N323" r:id="rId953" xr:uid="{00000000-0004-0000-0000-0000BB030000}"/>
    <hyperlink ref="F324" r:id="rId954" xr:uid="{00000000-0004-0000-0000-0000BC030000}"/>
    <hyperlink ref="I324" r:id="rId955" xr:uid="{00000000-0004-0000-0000-0000BD030000}"/>
    <hyperlink ref="N324" r:id="rId956" xr:uid="{00000000-0004-0000-0000-0000BE030000}"/>
    <hyperlink ref="F325" r:id="rId957" xr:uid="{00000000-0004-0000-0000-0000BF030000}"/>
    <hyperlink ref="I325" r:id="rId958" xr:uid="{00000000-0004-0000-0000-0000C0030000}"/>
    <hyperlink ref="F326" r:id="rId959" xr:uid="{00000000-0004-0000-0000-0000C1030000}"/>
    <hyperlink ref="I326" r:id="rId960" xr:uid="{00000000-0004-0000-0000-0000C2030000}"/>
    <hyperlink ref="J326" r:id="rId961" xr:uid="{00000000-0004-0000-0000-0000C3030000}"/>
    <hyperlink ref="N326" r:id="rId962" xr:uid="{00000000-0004-0000-0000-0000C4030000}"/>
    <hyperlink ref="F327" r:id="rId963" xr:uid="{00000000-0004-0000-0000-0000C5030000}"/>
    <hyperlink ref="I327" r:id="rId964" xr:uid="{00000000-0004-0000-0000-0000C6030000}"/>
    <hyperlink ref="N327" r:id="rId965" xr:uid="{00000000-0004-0000-0000-0000C7030000}"/>
    <hyperlink ref="F328" r:id="rId966" xr:uid="{00000000-0004-0000-0000-0000C8030000}"/>
    <hyperlink ref="I328" r:id="rId967" xr:uid="{00000000-0004-0000-0000-0000C9030000}"/>
    <hyperlink ref="N328" r:id="rId968" xr:uid="{00000000-0004-0000-0000-0000CA030000}"/>
    <hyperlink ref="F329" r:id="rId969" xr:uid="{00000000-0004-0000-0000-0000CB030000}"/>
    <hyperlink ref="I329" r:id="rId970" xr:uid="{00000000-0004-0000-0000-0000CC030000}"/>
    <hyperlink ref="N329" r:id="rId971" xr:uid="{00000000-0004-0000-0000-0000CD030000}"/>
    <hyperlink ref="F330" r:id="rId972" xr:uid="{00000000-0004-0000-0000-0000CE030000}"/>
    <hyperlink ref="I330" r:id="rId973" xr:uid="{00000000-0004-0000-0000-0000CF030000}"/>
    <hyperlink ref="N330" r:id="rId974" xr:uid="{00000000-0004-0000-0000-0000D0030000}"/>
    <hyperlink ref="F331" r:id="rId975" xr:uid="{00000000-0004-0000-0000-0000D1030000}"/>
    <hyperlink ref="I331" r:id="rId976" xr:uid="{00000000-0004-0000-0000-0000D2030000}"/>
    <hyperlink ref="N331" r:id="rId977" xr:uid="{00000000-0004-0000-0000-0000D3030000}"/>
    <hyperlink ref="O331" r:id="rId978" xr:uid="{00000000-0004-0000-0000-0000D4030000}"/>
    <hyperlink ref="F332" r:id="rId979" xr:uid="{00000000-0004-0000-0000-0000D5030000}"/>
    <hyperlink ref="I332" r:id="rId980" xr:uid="{00000000-0004-0000-0000-0000D6030000}"/>
    <hyperlink ref="N332" r:id="rId981" xr:uid="{00000000-0004-0000-0000-0000D7030000}"/>
    <hyperlink ref="F333" r:id="rId982" xr:uid="{00000000-0004-0000-0000-0000D8030000}"/>
    <hyperlink ref="I333" r:id="rId983" xr:uid="{00000000-0004-0000-0000-0000D9030000}"/>
    <hyperlink ref="F334" r:id="rId984" xr:uid="{00000000-0004-0000-0000-0000DA030000}"/>
    <hyperlink ref="I334" r:id="rId985" xr:uid="{00000000-0004-0000-0000-0000DB030000}"/>
    <hyperlink ref="J334" r:id="rId986" xr:uid="{00000000-0004-0000-0000-0000DC030000}"/>
    <hyperlink ref="N334" r:id="rId987" xr:uid="{00000000-0004-0000-0000-0000DD030000}"/>
    <hyperlink ref="F335" r:id="rId988" xr:uid="{00000000-0004-0000-0000-0000DE030000}"/>
    <hyperlink ref="I335" r:id="rId989" xr:uid="{00000000-0004-0000-0000-0000DF030000}"/>
    <hyperlink ref="N335" r:id="rId990" xr:uid="{00000000-0004-0000-0000-0000E0030000}"/>
    <hyperlink ref="I336" r:id="rId991" xr:uid="{00000000-0004-0000-0000-0000E1030000}"/>
    <hyperlink ref="N336" r:id="rId992" xr:uid="{00000000-0004-0000-0000-0000E2030000}"/>
    <hyperlink ref="F336" r:id="rId993" xr:uid="{00000000-0004-0000-0000-0000E3030000}"/>
    <hyperlink ref="F337" r:id="rId994" xr:uid="{00000000-0004-0000-0000-0000E4030000}"/>
    <hyperlink ref="I337" r:id="rId995" xr:uid="{00000000-0004-0000-0000-0000E5030000}"/>
    <hyperlink ref="F338" r:id="rId996" xr:uid="{00000000-0004-0000-0000-0000E6030000}"/>
    <hyperlink ref="I338" r:id="rId997" xr:uid="{00000000-0004-0000-0000-0000E7030000}"/>
    <hyperlink ref="N338" r:id="rId998" xr:uid="{00000000-0004-0000-0000-0000E8030000}"/>
    <hyperlink ref="F339" r:id="rId999" xr:uid="{00000000-0004-0000-0000-0000E9030000}"/>
    <hyperlink ref="J339" r:id="rId1000" xr:uid="{00000000-0004-0000-0000-0000EA030000}"/>
    <hyperlink ref="I339" r:id="rId1001" xr:uid="{00000000-0004-0000-0000-0000EB030000}"/>
    <hyperlink ref="N339" r:id="rId1002" xr:uid="{00000000-0004-0000-0000-0000EC030000}"/>
    <hyperlink ref="F340" r:id="rId1003" xr:uid="{00000000-0004-0000-0000-0000ED030000}"/>
    <hyperlink ref="I340" r:id="rId1004" xr:uid="{00000000-0004-0000-0000-0000EE030000}"/>
    <hyperlink ref="N340" r:id="rId1005" xr:uid="{00000000-0004-0000-0000-0000EF030000}"/>
    <hyperlink ref="F341" r:id="rId1006" xr:uid="{00000000-0004-0000-0000-0000F0030000}"/>
    <hyperlink ref="I341" r:id="rId1007" xr:uid="{00000000-0004-0000-0000-0000F1030000}"/>
    <hyperlink ref="N341" r:id="rId1008" xr:uid="{00000000-0004-0000-0000-0000F2030000}"/>
    <hyperlink ref="O341" r:id="rId1009" xr:uid="{00000000-0004-0000-0000-0000F3030000}"/>
    <hyperlink ref="F342" r:id="rId1010" xr:uid="{00000000-0004-0000-0000-0000F4030000}"/>
    <hyperlink ref="I342" r:id="rId1011" xr:uid="{00000000-0004-0000-0000-0000F5030000}"/>
    <hyperlink ref="N342" r:id="rId1012" xr:uid="{00000000-0004-0000-0000-0000F6030000}"/>
    <hyperlink ref="F343" r:id="rId1013" xr:uid="{00000000-0004-0000-0000-0000F7030000}"/>
    <hyperlink ref="I343" r:id="rId1014" xr:uid="{00000000-0004-0000-0000-0000F8030000}"/>
    <hyperlink ref="N343" r:id="rId1015" xr:uid="{00000000-0004-0000-0000-0000F9030000}"/>
    <hyperlink ref="O343" r:id="rId1016" xr:uid="{00000000-0004-0000-0000-0000FA030000}"/>
    <hyperlink ref="F344" r:id="rId1017" xr:uid="{00000000-0004-0000-0000-0000FB030000}"/>
    <hyperlink ref="I344" r:id="rId1018" xr:uid="{00000000-0004-0000-0000-0000FC030000}"/>
    <hyperlink ref="J344" r:id="rId1019" xr:uid="{00000000-0004-0000-0000-0000FD030000}"/>
    <hyperlink ref="N344" r:id="rId1020" xr:uid="{00000000-0004-0000-0000-0000FE030000}"/>
    <hyperlink ref="I345" r:id="rId1021" xr:uid="{00000000-0004-0000-0000-0000FF030000}"/>
    <hyperlink ref="N345" r:id="rId1022" xr:uid="{00000000-0004-0000-0000-000000040000}"/>
    <hyperlink ref="F345" r:id="rId1023" xr:uid="{00000000-0004-0000-0000-000001040000}"/>
    <hyperlink ref="F346" r:id="rId1024" xr:uid="{00000000-0004-0000-0000-000002040000}"/>
    <hyperlink ref="I346" r:id="rId1025" xr:uid="{00000000-0004-0000-0000-000003040000}"/>
    <hyperlink ref="N346" r:id="rId1026" xr:uid="{00000000-0004-0000-0000-000004040000}"/>
    <hyperlink ref="F347" r:id="rId1027" xr:uid="{00000000-0004-0000-0000-000005040000}"/>
    <hyperlink ref="I347" r:id="rId1028" xr:uid="{00000000-0004-0000-0000-000006040000}"/>
    <hyperlink ref="N347" r:id="rId1029" xr:uid="{00000000-0004-0000-0000-000007040000}"/>
    <hyperlink ref="F348" r:id="rId1030" xr:uid="{00000000-0004-0000-0000-000008040000}"/>
    <hyperlink ref="I348" r:id="rId1031" xr:uid="{00000000-0004-0000-0000-000009040000}"/>
    <hyperlink ref="J348" r:id="rId1032" xr:uid="{00000000-0004-0000-0000-00000A040000}"/>
    <hyperlink ref="N348" r:id="rId1033" xr:uid="{00000000-0004-0000-0000-00000B040000}"/>
    <hyperlink ref="F349" r:id="rId1034" xr:uid="{00000000-0004-0000-0000-00000C040000}"/>
    <hyperlink ref="I349" r:id="rId1035" xr:uid="{00000000-0004-0000-0000-00000D040000}"/>
    <hyperlink ref="N349" display="https://www.expedia.co.kr/?langid=1042&amp;semcid=expe.kr.goog.brand&amp;kword=%EC%9D%B5%EC%8A%A4%ED%94%BC%EB%94%94%EC%95%84!e.ZzZz.3570000011241.0.47264991396.%EC%9D%B5%EC%8A%A4%ED%94%BC%EB%94%94%EC%95%84.%EC%9D%B5%EC%8A%A4%ED%94%BC%EB%94%94%EC%95%84&amp;k_user_id=_" xr:uid="{00000000-0004-0000-0000-00000E040000}"/>
    <hyperlink ref="F350" r:id="rId1036" xr:uid="{00000000-0004-0000-0000-00000F040000}"/>
    <hyperlink ref="I350" r:id="rId1037" xr:uid="{00000000-0004-0000-0000-000010040000}"/>
    <hyperlink ref="N350" r:id="rId1038" xr:uid="{00000000-0004-0000-0000-000011040000}"/>
    <hyperlink ref="F351" r:id="rId1039" xr:uid="{00000000-0004-0000-0000-000012040000}"/>
    <hyperlink ref="I351" r:id="rId1040" xr:uid="{00000000-0004-0000-0000-000013040000}"/>
    <hyperlink ref="F352" r:id="rId1041" xr:uid="{00000000-0004-0000-0000-000014040000}"/>
    <hyperlink ref="I352" r:id="rId1042" xr:uid="{00000000-0004-0000-0000-000015040000}"/>
    <hyperlink ref="N352" r:id="rId1043" xr:uid="{00000000-0004-0000-0000-000016040000}"/>
    <hyperlink ref="F353" r:id="rId1044" xr:uid="{00000000-0004-0000-0000-000017040000}"/>
    <hyperlink ref="I353" r:id="rId1045" xr:uid="{00000000-0004-0000-0000-000018040000}"/>
    <hyperlink ref="N353" r:id="rId1046" xr:uid="{00000000-0004-0000-0000-000019040000}"/>
    <hyperlink ref="F354" r:id="rId1047" xr:uid="{00000000-0004-0000-0000-00001A040000}"/>
    <hyperlink ref="I354" r:id="rId1048" xr:uid="{00000000-0004-0000-0000-00001B040000}"/>
    <hyperlink ref="N354" r:id="rId1049" xr:uid="{00000000-0004-0000-0000-00001C040000}"/>
    <hyperlink ref="F355" r:id="rId1050" xr:uid="{00000000-0004-0000-0000-00001D040000}"/>
    <hyperlink ref="I355" r:id="rId1051" xr:uid="{00000000-0004-0000-0000-00001E040000}"/>
    <hyperlink ref="J355" r:id="rId1052" xr:uid="{00000000-0004-0000-0000-00001F040000}"/>
    <hyperlink ref="N355" r:id="rId1053" xr:uid="{00000000-0004-0000-0000-000020040000}"/>
    <hyperlink ref="F356" r:id="rId1054" xr:uid="{00000000-0004-0000-0000-000021040000}"/>
    <hyperlink ref="I356" r:id="rId1055" xr:uid="{00000000-0004-0000-0000-000022040000}"/>
    <hyperlink ref="N356" r:id="rId1056" xr:uid="{00000000-0004-0000-0000-000023040000}"/>
    <hyperlink ref="F357" r:id="rId1057" xr:uid="{00000000-0004-0000-0000-000024040000}"/>
    <hyperlink ref="I357" r:id="rId1058" xr:uid="{00000000-0004-0000-0000-000025040000}"/>
    <hyperlink ref="N357" r:id="rId1059" xr:uid="{00000000-0004-0000-0000-000026040000}"/>
    <hyperlink ref="F358" r:id="rId1060" xr:uid="{00000000-0004-0000-0000-000027040000}"/>
    <hyperlink ref="I358" r:id="rId1061" xr:uid="{00000000-0004-0000-0000-000028040000}"/>
    <hyperlink ref="F359" r:id="rId1062" xr:uid="{00000000-0004-0000-0000-000029040000}"/>
    <hyperlink ref="I359" r:id="rId1063" xr:uid="{00000000-0004-0000-0000-00002A040000}"/>
    <hyperlink ref="N359" r:id="rId1064" xr:uid="{00000000-0004-0000-0000-00002B040000}"/>
    <hyperlink ref="I360" r:id="rId1065" xr:uid="{00000000-0004-0000-0000-00002C040000}"/>
    <hyperlink ref="N360" r:id="rId1066" xr:uid="{00000000-0004-0000-0000-00002D040000}"/>
    <hyperlink ref="F360" r:id="rId1067" xr:uid="{00000000-0004-0000-0000-00002E040000}"/>
    <hyperlink ref="F361" r:id="rId1068" xr:uid="{00000000-0004-0000-0000-00002F040000}"/>
    <hyperlink ref="I361" r:id="rId1069" xr:uid="{00000000-0004-0000-0000-000030040000}"/>
    <hyperlink ref="N361" r:id="rId1070" xr:uid="{00000000-0004-0000-0000-000031040000}"/>
    <hyperlink ref="O361" r:id="rId1071" xr:uid="{00000000-0004-0000-0000-000032040000}"/>
    <hyperlink ref="F362" r:id="rId1072" xr:uid="{00000000-0004-0000-0000-000033040000}"/>
    <hyperlink ref="N362" r:id="rId1073" xr:uid="{00000000-0004-0000-0000-000034040000}"/>
    <hyperlink ref="I363" r:id="rId1074" xr:uid="{00000000-0004-0000-0000-000035040000}"/>
    <hyperlink ref="F363" r:id="rId1075" xr:uid="{00000000-0004-0000-0000-000036040000}"/>
    <hyperlink ref="N363" r:id="rId1076" xr:uid="{00000000-0004-0000-0000-000037040000}"/>
    <hyperlink ref="F364" r:id="rId1077" xr:uid="{00000000-0004-0000-0000-000038040000}"/>
    <hyperlink ref="I364" r:id="rId1078" xr:uid="{00000000-0004-0000-0000-000039040000}"/>
    <hyperlink ref="N364" r:id="rId1079" xr:uid="{00000000-0004-0000-0000-00003A040000}"/>
    <hyperlink ref="O364" r:id="rId1080" xr:uid="{00000000-0004-0000-0000-00003B040000}"/>
    <hyperlink ref="F365" r:id="rId1081" xr:uid="{00000000-0004-0000-0000-00003C040000}"/>
    <hyperlink ref="I365" r:id="rId1082" xr:uid="{00000000-0004-0000-0000-00003D040000}"/>
    <hyperlink ref="N202" r:id="rId1083" xr:uid="{00000000-0004-0000-0000-00003E040000}"/>
    <hyperlink ref="N365" r:id="rId1084" xr:uid="{00000000-0004-0000-0000-00003F040000}"/>
    <hyperlink ref="F366" r:id="rId1085" xr:uid="{00000000-0004-0000-0000-000040040000}"/>
    <hyperlink ref="I366" r:id="rId1086" xr:uid="{00000000-0004-0000-0000-000041040000}"/>
    <hyperlink ref="N366" r:id="rId1087" xr:uid="{00000000-0004-0000-0000-000042040000}"/>
    <hyperlink ref="F367" r:id="rId1088" xr:uid="{00000000-0004-0000-0000-000043040000}"/>
    <hyperlink ref="I367" r:id="rId1089" xr:uid="{00000000-0004-0000-0000-000044040000}"/>
    <hyperlink ref="N367" r:id="rId1090" xr:uid="{00000000-0004-0000-0000-000045040000}"/>
    <hyperlink ref="F368" r:id="rId1091" xr:uid="{00000000-0004-0000-0000-000046040000}"/>
    <hyperlink ref="I368" r:id="rId1092" xr:uid="{00000000-0004-0000-0000-000047040000}"/>
    <hyperlink ref="N368" r:id="rId1093" xr:uid="{00000000-0004-0000-0000-000048040000}"/>
    <hyperlink ref="F369" r:id="rId1094" xr:uid="{00000000-0004-0000-0000-000049040000}"/>
    <hyperlink ref="I369" r:id="rId1095" xr:uid="{00000000-0004-0000-0000-00004A040000}"/>
    <hyperlink ref="I370" r:id="rId1096" xr:uid="{00000000-0004-0000-0000-00004B040000}"/>
    <hyperlink ref="F370" r:id="rId1097" xr:uid="{00000000-0004-0000-0000-00004C040000}"/>
    <hyperlink ref="F371" r:id="rId1098" xr:uid="{00000000-0004-0000-0000-00004D040000}"/>
    <hyperlink ref="I371" r:id="rId1099" xr:uid="{00000000-0004-0000-0000-00004E040000}"/>
    <hyperlink ref="N371" r:id="rId1100" xr:uid="{00000000-0004-0000-0000-00004F040000}"/>
    <hyperlink ref="F372" r:id="rId1101" xr:uid="{00000000-0004-0000-0000-000050040000}"/>
    <hyperlink ref="I372" r:id="rId1102" xr:uid="{00000000-0004-0000-0000-000051040000}"/>
    <hyperlink ref="N372" r:id="rId1103" xr:uid="{00000000-0004-0000-0000-000052040000}"/>
    <hyperlink ref="F373" r:id="rId1104" xr:uid="{00000000-0004-0000-0000-000053040000}"/>
    <hyperlink ref="I373" r:id="rId1105" xr:uid="{00000000-0004-0000-0000-000054040000}"/>
    <hyperlink ref="F374" r:id="rId1106" xr:uid="{00000000-0004-0000-0000-000055040000}"/>
    <hyperlink ref="N374" r:id="rId1107" xr:uid="{00000000-0004-0000-0000-000056040000}"/>
    <hyperlink ref="F375" r:id="rId1108" xr:uid="{00000000-0004-0000-0000-000057040000}"/>
    <hyperlink ref="I375" r:id="rId1109" xr:uid="{00000000-0004-0000-0000-000058040000}"/>
    <hyperlink ref="N375" r:id="rId1110" xr:uid="{00000000-0004-0000-0000-000059040000}"/>
  </hyperlinks>
  <pageMargins left="0.7" right="0.7" top="0.75" bottom="0.75" header="0.3" footer="0.3"/>
  <pageSetup paperSize="9" orientation="portrait" r:id="rId111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DATA!$B$2:$E$2</xm:f>
          </x14:formula1>
          <xm:sqref>C1:C1048576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9"/>
  <sheetViews>
    <sheetView topLeftCell="A7" workbookViewId="0">
      <selection activeCell="J13" sqref="J13"/>
    </sheetView>
  </sheetViews>
  <sheetFormatPr defaultRowHeight="16.5"/>
  <cols>
    <col min="1" max="1" width="11.125" style="7" bestFit="1" customWidth="1"/>
    <col min="2" max="2" width="7.375" style="13" bestFit="1" customWidth="1"/>
    <col min="3" max="5" width="9.25" style="6" customWidth="1"/>
    <col min="6" max="6" width="14.75" style="1" bestFit="1" customWidth="1"/>
    <col min="10" max="10" width="40.125" bestFit="1" customWidth="1"/>
    <col min="11" max="11" width="9" style="15"/>
    <col min="12" max="12" width="5.25" bestFit="1" customWidth="1"/>
    <col min="17" max="17" width="9" style="15"/>
  </cols>
  <sheetData>
    <row r="1" spans="1:17" s="2" customFormat="1">
      <c r="A1" s="3" t="s">
        <v>4</v>
      </c>
      <c r="B1" s="11" t="s">
        <v>7</v>
      </c>
      <c r="C1" s="8" t="s">
        <v>5</v>
      </c>
      <c r="D1" s="8" t="s">
        <v>6</v>
      </c>
      <c r="E1" s="8" t="s">
        <v>3</v>
      </c>
      <c r="F1" s="2" t="s">
        <v>8</v>
      </c>
      <c r="K1" s="14"/>
      <c r="Q1" s="14"/>
    </row>
    <row r="2" spans="1:17">
      <c r="A2" s="7">
        <v>42757</v>
      </c>
      <c r="B2" s="12">
        <v>35</v>
      </c>
      <c r="C2" s="6">
        <v>6.9444444444444441E-3</v>
      </c>
      <c r="D2" s="6">
        <v>7.7083333333333337E-2</v>
      </c>
      <c r="E2" s="6">
        <f>D2-C2</f>
        <v>7.013888888888889E-2</v>
      </c>
      <c r="F2" s="1" t="s">
        <v>9</v>
      </c>
    </row>
    <row r="3" spans="1:17">
      <c r="A3" s="7">
        <v>42765</v>
      </c>
      <c r="B3" s="13">
        <v>22</v>
      </c>
      <c r="C3" s="6">
        <v>0.79166666666666663</v>
      </c>
      <c r="D3" s="6">
        <v>0.85416666666666663</v>
      </c>
      <c r="E3" s="6">
        <f>D3-C3</f>
        <v>6.25E-2</v>
      </c>
      <c r="F3" s="1" t="s">
        <v>10</v>
      </c>
    </row>
    <row r="4" spans="1:17">
      <c r="A4" s="7">
        <v>42772</v>
      </c>
      <c r="B4" s="13">
        <v>20</v>
      </c>
      <c r="C4" s="6">
        <v>0.6875</v>
      </c>
      <c r="D4" s="6">
        <v>0.75</v>
      </c>
      <c r="E4" s="6">
        <f t="shared" ref="E4:E19" si="0">D4-C4</f>
        <v>6.25E-2</v>
      </c>
      <c r="F4" s="1" t="s">
        <v>25</v>
      </c>
    </row>
    <row r="5" spans="1:17">
      <c r="A5" s="7">
        <v>42774</v>
      </c>
      <c r="B5" s="13">
        <v>14</v>
      </c>
      <c r="C5" s="6">
        <v>0.75</v>
      </c>
      <c r="D5" s="6">
        <v>0.79166666666666663</v>
      </c>
      <c r="E5" s="6">
        <f t="shared" si="0"/>
        <v>4.166666666666663E-2</v>
      </c>
      <c r="F5" s="1" t="s">
        <v>26</v>
      </c>
    </row>
    <row r="6" spans="1:17">
      <c r="A6" s="7">
        <v>42775</v>
      </c>
      <c r="B6" s="13">
        <v>16</v>
      </c>
      <c r="C6" s="6">
        <v>0.8125</v>
      </c>
      <c r="D6" s="6">
        <v>0.85416666666666663</v>
      </c>
      <c r="E6" s="6">
        <f t="shared" si="0"/>
        <v>4.166666666666663E-2</v>
      </c>
      <c r="F6" s="1" t="s">
        <v>27</v>
      </c>
      <c r="J6" t="s">
        <v>11</v>
      </c>
      <c r="K6" s="15">
        <v>200</v>
      </c>
      <c r="L6" t="s">
        <v>12</v>
      </c>
      <c r="Q6" s="15">
        <v>512</v>
      </c>
    </row>
    <row r="7" spans="1:17">
      <c r="A7" s="7">
        <v>42778</v>
      </c>
      <c r="B7" s="13">
        <v>30</v>
      </c>
      <c r="C7" s="6">
        <v>0.95833333333333337</v>
      </c>
      <c r="D7" s="6">
        <v>1.0069444444444444</v>
      </c>
      <c r="E7" s="6">
        <f t="shared" si="0"/>
        <v>4.8611111111111049E-2</v>
      </c>
      <c r="F7" s="1" t="s">
        <v>28</v>
      </c>
      <c r="J7" t="s">
        <v>14</v>
      </c>
      <c r="K7" s="16">
        <v>2</v>
      </c>
      <c r="L7" t="s">
        <v>18</v>
      </c>
      <c r="Q7" s="15">
        <v>4200</v>
      </c>
    </row>
    <row r="8" spans="1:17">
      <c r="A8" s="7">
        <v>42785</v>
      </c>
      <c r="B8" s="13">
        <v>34</v>
      </c>
      <c r="C8" s="6">
        <v>0.5</v>
      </c>
      <c r="D8" s="6">
        <v>0.54166666666666663</v>
      </c>
      <c r="E8" s="6">
        <f t="shared" si="0"/>
        <v>4.166666666666663E-2</v>
      </c>
      <c r="F8" s="1" t="s">
        <v>31</v>
      </c>
      <c r="J8" t="s">
        <v>15</v>
      </c>
      <c r="K8" s="15">
        <f>K6/K7</f>
        <v>100</v>
      </c>
      <c r="L8" t="s">
        <v>19</v>
      </c>
      <c r="Q8" s="15">
        <v>2700</v>
      </c>
    </row>
    <row r="9" spans="1:17">
      <c r="A9" s="7">
        <v>42793</v>
      </c>
      <c r="B9" s="13">
        <v>27</v>
      </c>
      <c r="C9" s="6">
        <v>0.25</v>
      </c>
      <c r="D9" s="6">
        <v>0.3125</v>
      </c>
      <c r="E9" s="6">
        <f t="shared" si="0"/>
        <v>6.25E-2</v>
      </c>
      <c r="F9" s="1" t="s">
        <v>60</v>
      </c>
      <c r="J9" t="s">
        <v>16</v>
      </c>
      <c r="K9" s="15">
        <v>13</v>
      </c>
      <c r="L9" t="s">
        <v>17</v>
      </c>
      <c r="Q9" s="15">
        <v>2500</v>
      </c>
    </row>
    <row r="10" spans="1:17">
      <c r="A10" s="7">
        <v>42799</v>
      </c>
      <c r="B10" s="13">
        <v>31</v>
      </c>
      <c r="C10" s="6">
        <v>0.45833333333333331</v>
      </c>
      <c r="D10" s="6">
        <v>0.53472222222222221</v>
      </c>
      <c r="E10" s="6">
        <f t="shared" si="0"/>
        <v>7.6388888888888895E-2</v>
      </c>
      <c r="F10" s="1" t="s">
        <v>61</v>
      </c>
      <c r="I10" s="17">
        <f>K8</f>
        <v>100</v>
      </c>
      <c r="J10" t="s">
        <v>20</v>
      </c>
      <c r="K10" s="15">
        <f>K8*K9</f>
        <v>1300</v>
      </c>
      <c r="L10" t="s">
        <v>17</v>
      </c>
      <c r="Q10" s="15">
        <v>136</v>
      </c>
    </row>
    <row r="11" spans="1:17">
      <c r="A11" s="7">
        <v>42813</v>
      </c>
      <c r="B11" s="13">
        <v>64</v>
      </c>
      <c r="C11" s="6">
        <v>0.85416666666666663</v>
      </c>
      <c r="D11" s="6">
        <v>0.94444444444444453</v>
      </c>
      <c r="E11" s="6">
        <f t="shared" si="0"/>
        <v>9.0277777777777901E-2</v>
      </c>
      <c r="F11" s="1" t="s">
        <v>62</v>
      </c>
      <c r="J11" t="s">
        <v>22</v>
      </c>
      <c r="K11" s="18">
        <f>K10/60</f>
        <v>21.666666666666668</v>
      </c>
      <c r="L11" t="s">
        <v>21</v>
      </c>
      <c r="Q11" s="15">
        <v>2000</v>
      </c>
    </row>
    <row r="12" spans="1:17">
      <c r="A12" s="7">
        <v>42820</v>
      </c>
      <c r="B12" s="13">
        <v>32</v>
      </c>
      <c r="C12" s="6">
        <v>0.90277777777777779</v>
      </c>
      <c r="D12" s="6">
        <v>0.95833333333333337</v>
      </c>
      <c r="E12" s="6">
        <f t="shared" si="0"/>
        <v>5.555555555555558E-2</v>
      </c>
      <c r="F12" s="1" t="s">
        <v>63</v>
      </c>
      <c r="J12" t="s">
        <v>23</v>
      </c>
      <c r="K12" s="15">
        <v>3</v>
      </c>
      <c r="L12" t="s">
        <v>21</v>
      </c>
      <c r="Q12" s="15">
        <f>SUM(Q6:Q11)/6</f>
        <v>2008</v>
      </c>
    </row>
    <row r="13" spans="1:17">
      <c r="A13" s="7">
        <v>42856</v>
      </c>
      <c r="B13" s="13">
        <v>17</v>
      </c>
      <c r="C13" s="6">
        <v>0.54861111111111105</v>
      </c>
      <c r="D13" s="6">
        <v>0.61458333333333337</v>
      </c>
      <c r="E13" s="6">
        <f t="shared" si="0"/>
        <v>6.5972222222222321E-2</v>
      </c>
      <c r="J13" t="s">
        <v>24</v>
      </c>
      <c r="K13" s="15">
        <f>K11/K12</f>
        <v>7.2222222222222223</v>
      </c>
      <c r="L13" t="s">
        <v>13</v>
      </c>
    </row>
    <row r="14" spans="1:17">
      <c r="A14" s="7">
        <v>42858</v>
      </c>
      <c r="B14" s="13">
        <v>20</v>
      </c>
      <c r="C14" s="6">
        <v>0.4236111111111111</v>
      </c>
      <c r="D14" s="6">
        <v>0.49305555555555558</v>
      </c>
      <c r="E14" s="6">
        <f t="shared" si="0"/>
        <v>6.9444444444444475E-2</v>
      </c>
    </row>
    <row r="15" spans="1:17">
      <c r="A15" s="7">
        <v>42858</v>
      </c>
      <c r="B15" s="13">
        <v>39</v>
      </c>
      <c r="C15" s="6">
        <v>0.5625</v>
      </c>
      <c r="D15" s="6">
        <v>0.73611111111111116</v>
      </c>
      <c r="E15" s="6">
        <f t="shared" si="0"/>
        <v>0.17361111111111116</v>
      </c>
    </row>
    <row r="16" spans="1:17">
      <c r="A16" s="183">
        <v>42865</v>
      </c>
      <c r="B16" s="13">
        <v>19</v>
      </c>
      <c r="C16" s="6">
        <v>0.4375</v>
      </c>
      <c r="D16" s="6">
        <v>0.51388888888888895</v>
      </c>
      <c r="E16" s="6">
        <f t="shared" si="0"/>
        <v>7.6388888888888951E-2</v>
      </c>
    </row>
    <row r="17" spans="1:5">
      <c r="A17" s="7">
        <v>42140</v>
      </c>
      <c r="B17" s="13">
        <v>13</v>
      </c>
      <c r="C17" s="6">
        <v>0.63194444444444442</v>
      </c>
      <c r="D17" s="6">
        <v>0.66319444444444442</v>
      </c>
      <c r="E17" s="6">
        <f t="shared" si="0"/>
        <v>3.125E-2</v>
      </c>
    </row>
    <row r="18" spans="1:5">
      <c r="E18" s="6">
        <f t="shared" si="0"/>
        <v>0</v>
      </c>
    </row>
    <row r="19" spans="1:5">
      <c r="E19" s="6">
        <f t="shared" si="0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4"/>
  <sheetViews>
    <sheetView workbookViewId="0">
      <pane xSplit="3" topLeftCell="G1" activePane="topRight" state="frozen"/>
      <selection pane="topRight" activeCell="P12" sqref="P12"/>
    </sheetView>
  </sheetViews>
  <sheetFormatPr defaultRowHeight="16.5"/>
  <cols>
    <col min="1" max="1" width="5.75" style="25" bestFit="1" customWidth="1"/>
    <col min="2" max="2" width="9" style="25"/>
    <col min="3" max="3" width="16.5" style="25" bestFit="1" customWidth="1"/>
    <col min="4" max="16" width="10.625" style="25" customWidth="1"/>
    <col min="17" max="18" width="11.125" style="25" bestFit="1" customWidth="1"/>
    <col min="19" max="16384" width="9" style="25"/>
  </cols>
  <sheetData>
    <row r="1" spans="1:18" s="24" customFormat="1">
      <c r="A1" s="784" t="s">
        <v>32</v>
      </c>
      <c r="B1" s="785" t="s">
        <v>33</v>
      </c>
      <c r="C1" s="785"/>
      <c r="D1" s="23">
        <v>42758</v>
      </c>
      <c r="E1" s="23">
        <v>42759</v>
      </c>
      <c r="F1" s="23">
        <v>42762</v>
      </c>
      <c r="G1" s="23">
        <v>42762</v>
      </c>
      <c r="H1" s="23">
        <v>42766</v>
      </c>
      <c r="I1" s="23">
        <v>42773</v>
      </c>
      <c r="J1" s="23">
        <v>42774</v>
      </c>
      <c r="K1" s="23">
        <v>42775</v>
      </c>
      <c r="L1" s="23">
        <v>42779</v>
      </c>
      <c r="M1" s="23">
        <v>42780</v>
      </c>
      <c r="N1" s="23">
        <v>42781</v>
      </c>
      <c r="O1" s="23">
        <v>42782</v>
      </c>
      <c r="P1" s="24">
        <v>42786</v>
      </c>
      <c r="Q1" s="24">
        <v>42788</v>
      </c>
      <c r="R1" s="24">
        <v>42849</v>
      </c>
    </row>
    <row r="2" spans="1:18" s="28" customFormat="1">
      <c r="A2" s="784"/>
      <c r="B2" s="784" t="s">
        <v>34</v>
      </c>
      <c r="C2" s="26" t="s">
        <v>35</v>
      </c>
      <c r="D2" s="27" t="s">
        <v>36</v>
      </c>
      <c r="E2" s="26" t="s">
        <v>37</v>
      </c>
      <c r="F2" s="26" t="s">
        <v>38</v>
      </c>
      <c r="G2" s="26" t="s">
        <v>39</v>
      </c>
      <c r="H2" s="26" t="s">
        <v>40</v>
      </c>
      <c r="I2" s="26" t="s">
        <v>41</v>
      </c>
      <c r="J2" s="26" t="s">
        <v>42</v>
      </c>
      <c r="K2" s="26" t="s">
        <v>43</v>
      </c>
      <c r="L2" s="26" t="s">
        <v>44</v>
      </c>
      <c r="M2" s="26" t="s">
        <v>45</v>
      </c>
      <c r="N2" s="26" t="s">
        <v>44</v>
      </c>
      <c r="O2" s="26" t="s">
        <v>46</v>
      </c>
      <c r="P2" s="28" t="s">
        <v>50</v>
      </c>
      <c r="Q2" s="28" t="s">
        <v>59</v>
      </c>
      <c r="R2" s="28" t="s">
        <v>557</v>
      </c>
    </row>
    <row r="3" spans="1:18">
      <c r="A3" s="784"/>
      <c r="B3" s="784"/>
      <c r="C3" s="22" t="s">
        <v>47</v>
      </c>
      <c r="D3" s="22">
        <v>50</v>
      </c>
      <c r="E3" s="22">
        <v>60</v>
      </c>
      <c r="F3" s="22">
        <v>30</v>
      </c>
      <c r="G3" s="22">
        <v>40</v>
      </c>
      <c r="H3" s="22">
        <v>160</v>
      </c>
      <c r="I3" s="22">
        <v>180</v>
      </c>
      <c r="J3" s="22">
        <v>200</v>
      </c>
      <c r="K3" s="22">
        <v>150</v>
      </c>
      <c r="L3" s="22">
        <v>120</v>
      </c>
      <c r="M3" s="22">
        <v>180</v>
      </c>
      <c r="N3" s="22">
        <v>90</v>
      </c>
      <c r="O3" s="22">
        <v>40</v>
      </c>
      <c r="P3" s="25">
        <v>120</v>
      </c>
      <c r="Q3" s="25">
        <v>30</v>
      </c>
      <c r="R3" s="25">
        <v>100</v>
      </c>
    </row>
    <row r="4" spans="1:18">
      <c r="A4" s="784"/>
      <c r="B4" s="784" t="s">
        <v>48</v>
      </c>
      <c r="C4" s="784"/>
      <c r="D4" s="22">
        <v>4</v>
      </c>
      <c r="E4" s="22">
        <v>4</v>
      </c>
      <c r="F4" s="22">
        <v>1</v>
      </c>
      <c r="G4" s="22">
        <v>3</v>
      </c>
      <c r="H4" s="22">
        <v>10</v>
      </c>
      <c r="I4" s="22">
        <v>11</v>
      </c>
      <c r="J4" s="22">
        <v>19</v>
      </c>
      <c r="K4" s="22">
        <v>10</v>
      </c>
      <c r="L4" s="22">
        <v>11</v>
      </c>
      <c r="M4" s="22">
        <v>15</v>
      </c>
      <c r="N4" s="22">
        <v>7</v>
      </c>
      <c r="O4" s="22">
        <v>3</v>
      </c>
      <c r="P4" s="25">
        <v>8</v>
      </c>
      <c r="Q4" s="25">
        <v>2</v>
      </c>
      <c r="R4" s="25">
        <v>14</v>
      </c>
    </row>
    <row r="5" spans="1:18">
      <c r="A5" s="784"/>
      <c r="B5" s="784" t="s">
        <v>49</v>
      </c>
      <c r="C5" s="784"/>
      <c r="D5" s="22">
        <v>12.5</v>
      </c>
      <c r="E5" s="22">
        <v>15</v>
      </c>
      <c r="F5" s="22">
        <v>30</v>
      </c>
      <c r="G5" s="22">
        <v>13</v>
      </c>
      <c r="H5" s="22">
        <v>16</v>
      </c>
      <c r="I5" s="22">
        <v>16</v>
      </c>
      <c r="J5" s="22">
        <v>11</v>
      </c>
      <c r="K5" s="22">
        <v>15</v>
      </c>
      <c r="L5" s="22">
        <v>11</v>
      </c>
      <c r="M5" s="22">
        <v>12</v>
      </c>
      <c r="N5" s="22">
        <v>13</v>
      </c>
      <c r="O5" s="22">
        <v>13</v>
      </c>
      <c r="P5" s="25">
        <f>P3/P4</f>
        <v>15</v>
      </c>
      <c r="Q5" s="25">
        <f>Q3/Q4</f>
        <v>15</v>
      </c>
      <c r="R5" s="25">
        <v>10</v>
      </c>
    </row>
    <row r="6" spans="1:18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</row>
    <row r="7" spans="1:18">
      <c r="C7" s="25" t="s">
        <v>54</v>
      </c>
      <c r="D7" s="25">
        <f>SUM(D4:P4)</f>
        <v>106</v>
      </c>
    </row>
    <row r="8" spans="1:18">
      <c r="C8" s="25" t="s">
        <v>53</v>
      </c>
      <c r="D8" s="25">
        <v>14</v>
      </c>
      <c r="E8" s="30" t="s">
        <v>51</v>
      </c>
    </row>
    <row r="9" spans="1:18">
      <c r="D9" s="25">
        <f>D7*2</f>
        <v>212</v>
      </c>
      <c r="E9" s="30" t="s">
        <v>55</v>
      </c>
    </row>
    <row r="11" spans="1:18">
      <c r="D11" s="30" t="s">
        <v>52</v>
      </c>
    </row>
    <row r="12" spans="1:18">
      <c r="C12" s="25" t="s">
        <v>58</v>
      </c>
      <c r="D12" s="31">
        <f>1*20*40</f>
        <v>800</v>
      </c>
      <c r="E12" s="30" t="s">
        <v>56</v>
      </c>
    </row>
    <row r="13" spans="1:18">
      <c r="C13" s="25" t="s">
        <v>57</v>
      </c>
      <c r="D13" s="32">
        <f>D12*3</f>
        <v>2400</v>
      </c>
      <c r="E13" s="30" t="s">
        <v>56</v>
      </c>
    </row>
    <row r="14" spans="1:18">
      <c r="D14" s="30"/>
    </row>
  </sheetData>
  <mergeCells count="5">
    <mergeCell ref="A1:A5"/>
    <mergeCell ref="B1:C1"/>
    <mergeCell ref="B2:B3"/>
    <mergeCell ref="B4:C4"/>
    <mergeCell ref="B5:C5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2"/>
  <sheetViews>
    <sheetView workbookViewId="0">
      <selection activeCell="F18" sqref="F18"/>
    </sheetView>
  </sheetViews>
  <sheetFormatPr defaultRowHeight="16.5"/>
  <cols>
    <col min="2" max="2" width="15.875" bestFit="1" customWidth="1"/>
    <col min="3" max="3" width="3.625" customWidth="1"/>
    <col min="4" max="4" width="17.375" bestFit="1" customWidth="1"/>
    <col min="5" max="5" width="3.625" customWidth="1"/>
    <col min="6" max="6" width="162.75" bestFit="1" customWidth="1"/>
  </cols>
  <sheetData>
    <row r="1" spans="2:6" s="1" customFormat="1">
      <c r="B1" s="1" t="s">
        <v>75</v>
      </c>
      <c r="D1" s="1" t="s">
        <v>81</v>
      </c>
      <c r="F1" s="1" t="s">
        <v>80</v>
      </c>
    </row>
    <row r="2" spans="2:6">
      <c r="B2" t="s">
        <v>77</v>
      </c>
      <c r="D2" t="s">
        <v>72</v>
      </c>
      <c r="F2" s="5" t="s">
        <v>79</v>
      </c>
    </row>
    <row r="3" spans="2:6">
      <c r="F3" t="s">
        <v>86</v>
      </c>
    </row>
    <row r="4" spans="2:6">
      <c r="F4" s="5" t="s">
        <v>87</v>
      </c>
    </row>
    <row r="5" spans="2:6">
      <c r="B5" t="s">
        <v>76</v>
      </c>
      <c r="D5" t="s">
        <v>76</v>
      </c>
    </row>
    <row r="6" spans="2:6">
      <c r="B6" t="s">
        <v>78</v>
      </c>
      <c r="F6" s="5" t="s">
        <v>82</v>
      </c>
    </row>
    <row r="10" spans="2:6">
      <c r="B10" t="s">
        <v>83</v>
      </c>
    </row>
    <row r="11" spans="2:6">
      <c r="B11" s="35" t="s">
        <v>84</v>
      </c>
    </row>
    <row r="12" spans="2:6">
      <c r="B12" s="5" t="s">
        <v>85</v>
      </c>
    </row>
  </sheetData>
  <phoneticPr fontId="1" type="noConversion"/>
  <hyperlinks>
    <hyperlink ref="F2" r:id="rId1" xr:uid="{00000000-0004-0000-0300-000000000000}"/>
    <hyperlink ref="F6" r:id="rId2" xr:uid="{00000000-0004-0000-0300-000001000000}"/>
    <hyperlink ref="B12" r:id="rId3" xr:uid="{00000000-0004-0000-0300-000002000000}"/>
    <hyperlink ref="F4" r:id="rId4" xr:uid="{00000000-0004-0000-0300-000003000000}"/>
  </hyperlinks>
  <pageMargins left="0.7" right="0.7" top="0.75" bottom="0.75" header="0.3" footer="0.3"/>
  <pageSetup paperSize="9" orientation="portrait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A3"/>
  <sheetViews>
    <sheetView workbookViewId="0">
      <selection activeCell="D16" sqref="D16"/>
    </sheetView>
  </sheetViews>
  <sheetFormatPr defaultRowHeight="16.5"/>
  <sheetData>
    <row r="2" spans="1:1">
      <c r="A2" t="s">
        <v>29</v>
      </c>
    </row>
    <row r="3" spans="1:1">
      <c r="A3" t="s">
        <v>30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C3"/>
  <sheetViews>
    <sheetView workbookViewId="0">
      <selection activeCell="H10" sqref="H10"/>
    </sheetView>
  </sheetViews>
  <sheetFormatPr defaultRowHeight="16.5"/>
  <cols>
    <col min="2" max="2" width="1.625" customWidth="1"/>
  </cols>
  <sheetData>
    <row r="2" spans="1:3">
      <c r="A2" t="s">
        <v>90</v>
      </c>
      <c r="C2" t="s">
        <v>88</v>
      </c>
    </row>
    <row r="3" spans="1:3">
      <c r="A3" t="s">
        <v>91</v>
      </c>
      <c r="C3" t="s">
        <v>89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11"/>
  <sheetViews>
    <sheetView workbookViewId="0">
      <selection activeCell="K28" sqref="K28"/>
    </sheetView>
  </sheetViews>
  <sheetFormatPr defaultRowHeight="16.5"/>
  <cols>
    <col min="4" max="4" width="16" bestFit="1" customWidth="1"/>
  </cols>
  <sheetData>
    <row r="2" spans="2:5">
      <c r="B2" t="s">
        <v>71</v>
      </c>
      <c r="C2" t="s">
        <v>94</v>
      </c>
      <c r="D2" t="s">
        <v>95</v>
      </c>
      <c r="E2" t="s">
        <v>96</v>
      </c>
    </row>
    <row r="3" spans="2:5">
      <c r="B3" t="s">
        <v>97</v>
      </c>
      <c r="D3" t="s">
        <v>110</v>
      </c>
    </row>
    <row r="4" spans="2:5">
      <c r="B4" t="s">
        <v>98</v>
      </c>
      <c r="D4" t="s">
        <v>102</v>
      </c>
    </row>
    <row r="5" spans="2:5">
      <c r="B5" t="s">
        <v>99</v>
      </c>
      <c r="D5" t="s">
        <v>103</v>
      </c>
    </row>
    <row r="6" spans="2:5">
      <c r="B6" t="s">
        <v>100</v>
      </c>
      <c r="D6" t="s">
        <v>104</v>
      </c>
    </row>
    <row r="7" spans="2:5">
      <c r="B7" t="s">
        <v>101</v>
      </c>
      <c r="D7" t="s">
        <v>105</v>
      </c>
    </row>
    <row r="8" spans="2:5">
      <c r="D8" t="s">
        <v>106</v>
      </c>
    </row>
    <row r="9" spans="2:5">
      <c r="D9" t="s">
        <v>107</v>
      </c>
    </row>
    <row r="10" spans="2:5">
      <c r="D10" t="s">
        <v>108</v>
      </c>
    </row>
    <row r="11" spans="2:5">
      <c r="D11" t="s">
        <v>109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4</vt:i4>
      </vt:variant>
    </vt:vector>
  </HeadingPairs>
  <TitlesOfParts>
    <vt:vector size="11" baseType="lpstr">
      <vt:lpstr>제휴 사건</vt:lpstr>
      <vt:lpstr>보도자료수집시간</vt:lpstr>
      <vt:lpstr>관리자 입력시간</vt:lpstr>
      <vt:lpstr>자료 출처</vt:lpstr>
      <vt:lpstr>유의사항</vt:lpstr>
      <vt:lpstr>콘텐츠 마케팅 향후 계획</vt:lpstr>
      <vt:lpstr>DATA</vt:lpstr>
      <vt:lpstr>M_A</vt:lpstr>
      <vt:lpstr>제휴</vt:lpstr>
      <vt:lpstr>투자</vt:lpstr>
      <vt:lpstr>파트너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어반플레이</dc:creator>
  <cp:lastModifiedBy>KBS</cp:lastModifiedBy>
  <dcterms:created xsi:type="dcterms:W3CDTF">2017-01-15T05:09:48Z</dcterms:created>
  <dcterms:modified xsi:type="dcterms:W3CDTF">2018-02-11T15:21:07Z</dcterms:modified>
</cp:coreProperties>
</file>