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DNA\"/>
    </mc:Choice>
  </mc:AlternateContent>
  <bookViews>
    <workbookView xWindow="10260" yWindow="3020" windowWidth="29320" windowHeight="19860" activeTab="1"/>
  </bookViews>
  <sheets>
    <sheet name="Sampling-DNA" sheetId="1" r:id="rId1"/>
    <sheet name="PCR-Gel excisi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0" i="2"/>
  <c r="E11" i="2"/>
  <c r="E12" i="2"/>
  <c r="E13" i="2"/>
  <c r="E14" i="2"/>
  <c r="E15" i="2"/>
  <c r="E20" i="2"/>
  <c r="E21" i="2"/>
  <c r="E22" i="2"/>
  <c r="E23" i="2"/>
  <c r="E24" i="2"/>
  <c r="E25" i="2"/>
  <c r="E43" i="2"/>
  <c r="E42" i="2"/>
  <c r="E39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<sst xmlns="http://schemas.openxmlformats.org/spreadsheetml/2006/main" count="602" uniqueCount="395">
  <si>
    <t>37°16'01"N 126°55'29"E</t>
    <phoneticPr fontId="1" type="noConversion"/>
  </si>
  <si>
    <t>37°15'49"N 126°55'33"E</t>
    <phoneticPr fontId="1" type="noConversion"/>
  </si>
  <si>
    <t>38°01'59"N 128°33'04"E</t>
    <phoneticPr fontId="1" type="noConversion"/>
  </si>
  <si>
    <t>38°02'13"N 128°32'51"E</t>
    <phoneticPr fontId="1" type="noConversion"/>
  </si>
  <si>
    <t>35°11'21"N 128°02'34"E</t>
    <phoneticPr fontId="1" type="noConversion"/>
  </si>
  <si>
    <t>Robinia pseudoacacia</t>
    <phoneticPr fontId="1" type="noConversion"/>
  </si>
  <si>
    <t>RP01</t>
    <phoneticPr fontId="1" type="noConversion"/>
  </si>
  <si>
    <t>RP02</t>
  </si>
  <si>
    <t>RP03</t>
  </si>
  <si>
    <t>RP04</t>
  </si>
  <si>
    <t>RP05</t>
  </si>
  <si>
    <t>RP06</t>
  </si>
  <si>
    <t>RP07</t>
  </si>
  <si>
    <t>RP08</t>
  </si>
  <si>
    <t>RP09</t>
  </si>
  <si>
    <t>RP10</t>
  </si>
  <si>
    <t>RP11</t>
  </si>
  <si>
    <t>RP12</t>
  </si>
  <si>
    <t>RP13</t>
  </si>
  <si>
    <t>RP14</t>
  </si>
  <si>
    <t>RP15</t>
  </si>
  <si>
    <t>RP16</t>
  </si>
  <si>
    <t>RP17</t>
  </si>
  <si>
    <t>RP18</t>
  </si>
  <si>
    <t>RP19</t>
  </si>
  <si>
    <t>RP20</t>
  </si>
  <si>
    <t>RP21</t>
  </si>
  <si>
    <t>RP22</t>
  </si>
  <si>
    <t>RP23</t>
  </si>
  <si>
    <t>RP24</t>
  </si>
  <si>
    <t>RP25</t>
  </si>
  <si>
    <t>RP26</t>
  </si>
  <si>
    <t>RP27</t>
  </si>
  <si>
    <t>RP28</t>
  </si>
  <si>
    <t>RP29</t>
  </si>
  <si>
    <t>RP30</t>
  </si>
  <si>
    <t>RP31</t>
  </si>
  <si>
    <t>RP32</t>
  </si>
  <si>
    <t>RP33</t>
  </si>
  <si>
    <t>RP34</t>
  </si>
  <si>
    <t>RP35</t>
  </si>
  <si>
    <t>RP36</t>
  </si>
  <si>
    <t>RPB01</t>
    <phoneticPr fontId="1" type="noConversion"/>
  </si>
  <si>
    <t>RPC01</t>
    <phoneticPr fontId="1" type="noConversion"/>
  </si>
  <si>
    <t>RPB02</t>
    <phoneticPr fontId="1" type="noConversion"/>
  </si>
  <si>
    <t>RPC02</t>
    <phoneticPr fontId="1" type="noConversion"/>
  </si>
  <si>
    <t>PS01</t>
    <phoneticPr fontId="1" type="noConversion"/>
  </si>
  <si>
    <t>PS02</t>
  </si>
  <si>
    <t>PS03</t>
  </si>
  <si>
    <t>PS04</t>
  </si>
  <si>
    <t>PS05</t>
  </si>
  <si>
    <t>PS06</t>
  </si>
  <si>
    <t>PS07</t>
  </si>
  <si>
    <t>PS08</t>
  </si>
  <si>
    <t>PS09</t>
  </si>
  <si>
    <t>PS10</t>
  </si>
  <si>
    <t>PS11</t>
  </si>
  <si>
    <t>PS12</t>
  </si>
  <si>
    <t>PS13</t>
  </si>
  <si>
    <t>PS14</t>
  </si>
  <si>
    <t>PS15</t>
  </si>
  <si>
    <t>PS16</t>
  </si>
  <si>
    <t>PS17</t>
  </si>
  <si>
    <t>PS18</t>
  </si>
  <si>
    <t>PS19</t>
  </si>
  <si>
    <t>PS20</t>
  </si>
  <si>
    <t>PS21</t>
  </si>
  <si>
    <t>PS22</t>
  </si>
  <si>
    <t>PS23</t>
  </si>
  <si>
    <t>PS24</t>
  </si>
  <si>
    <t>PS25</t>
  </si>
  <si>
    <t>PS26</t>
  </si>
  <si>
    <t>PS27</t>
  </si>
  <si>
    <t>PS28</t>
  </si>
  <si>
    <t>PS29</t>
  </si>
  <si>
    <t>PS30</t>
  </si>
  <si>
    <t>PS31</t>
  </si>
  <si>
    <t>PS32</t>
  </si>
  <si>
    <t>PS33</t>
  </si>
  <si>
    <t>PS34</t>
  </si>
  <si>
    <t>PS35</t>
  </si>
  <si>
    <t>PS36</t>
  </si>
  <si>
    <t>PSB01</t>
    <phoneticPr fontId="1" type="noConversion"/>
  </si>
  <si>
    <t>PSC01</t>
    <phoneticPr fontId="1" type="noConversion"/>
  </si>
  <si>
    <t>PSB02</t>
    <phoneticPr fontId="1" type="noConversion"/>
  </si>
  <si>
    <t>PSC02</t>
    <phoneticPr fontId="1" type="noConversion"/>
  </si>
  <si>
    <t>PSB03</t>
    <phoneticPr fontId="1" type="noConversion"/>
  </si>
  <si>
    <t>PSC03</t>
    <phoneticPr fontId="1" type="noConversion"/>
  </si>
  <si>
    <t>**B = Blank / **C = Control</t>
    <phoneticPr fontId="1" type="noConversion"/>
  </si>
  <si>
    <t>CODE</t>
    <phoneticPr fontId="1" type="noConversion"/>
  </si>
  <si>
    <t>Qubit (ng/uL)</t>
    <phoneticPr fontId="1" type="noConversion"/>
  </si>
  <si>
    <t>DNA extr. date</t>
    <phoneticPr fontId="1" type="noConversion"/>
  </si>
  <si>
    <t>Elution vol. (50 uL)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</si>
  <si>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</si>
  <si>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</si>
  <si>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</si>
  <si>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MS1</t>
    <phoneticPr fontId="1" type="noConversion"/>
  </si>
  <si>
    <t>MS2</t>
    <phoneticPr fontId="1" type="noConversion"/>
  </si>
  <si>
    <t>MS3</t>
    <phoneticPr fontId="1" type="noConversion"/>
  </si>
  <si>
    <t>C0</t>
    <phoneticPr fontId="1" type="noConversion"/>
  </si>
  <si>
    <t>C1</t>
    <phoneticPr fontId="1" type="noConversion"/>
  </si>
  <si>
    <t>C2</t>
  </si>
  <si>
    <t>C3</t>
  </si>
  <si>
    <t>C4</t>
  </si>
  <si>
    <t>C5</t>
  </si>
  <si>
    <t>Castanea crenata</t>
  </si>
  <si>
    <t>CC01</t>
    <phoneticPr fontId="1" type="noConversion"/>
  </si>
  <si>
    <t>CC02</t>
  </si>
  <si>
    <t>CC03</t>
  </si>
  <si>
    <t>CC04</t>
  </si>
  <si>
    <t>CC05</t>
  </si>
  <si>
    <t>CC06</t>
  </si>
  <si>
    <t>CC07</t>
    <phoneticPr fontId="1" type="noConversion"/>
  </si>
  <si>
    <t>CC08</t>
  </si>
  <si>
    <t>CC09</t>
  </si>
  <si>
    <t>CC10</t>
  </si>
  <si>
    <t>CC11</t>
  </si>
  <si>
    <t>CC12</t>
  </si>
  <si>
    <t>CC13</t>
    <phoneticPr fontId="1" type="noConversion"/>
  </si>
  <si>
    <t>CC14</t>
  </si>
  <si>
    <t>CC15</t>
  </si>
  <si>
    <t>CC16</t>
  </si>
  <si>
    <t>CC17</t>
  </si>
  <si>
    <t>CC18</t>
  </si>
  <si>
    <t>CC19</t>
    <phoneticPr fontId="1" type="noConversion"/>
  </si>
  <si>
    <t>CC20</t>
  </si>
  <si>
    <t>CC21</t>
  </si>
  <si>
    <t>CC22</t>
  </si>
  <si>
    <t>CC23</t>
  </si>
  <si>
    <t>CC24</t>
  </si>
  <si>
    <t>CC25</t>
    <phoneticPr fontId="1" type="noConversion"/>
  </si>
  <si>
    <t>CC26</t>
  </si>
  <si>
    <t>CC27</t>
  </si>
  <si>
    <t>CC28</t>
  </si>
  <si>
    <t>CC29</t>
  </si>
  <si>
    <t>CC30</t>
  </si>
  <si>
    <t>CC31</t>
    <phoneticPr fontId="1" type="noConversion"/>
  </si>
  <si>
    <t>CC32</t>
  </si>
  <si>
    <t>CC33</t>
  </si>
  <si>
    <t>CC34</t>
  </si>
  <si>
    <t>CC35</t>
  </si>
  <si>
    <t>CC36</t>
  </si>
  <si>
    <t>CCB01</t>
    <phoneticPr fontId="1" type="noConversion"/>
  </si>
  <si>
    <t>CCC01</t>
    <phoneticPr fontId="1" type="noConversion"/>
  </si>
  <si>
    <t>CCB02</t>
    <phoneticPr fontId="1" type="noConversion"/>
  </si>
  <si>
    <t>CCC02</t>
    <phoneticPr fontId="1" type="noConversion"/>
  </si>
  <si>
    <t>CCB03</t>
    <phoneticPr fontId="1" type="noConversion"/>
  </si>
  <si>
    <t>CCC03</t>
    <phoneticPr fontId="1" type="noConversion"/>
  </si>
  <si>
    <t>CCB04</t>
    <phoneticPr fontId="1" type="noConversion"/>
  </si>
  <si>
    <t>CCC04</t>
    <phoneticPr fontId="1" type="noConversion"/>
  </si>
  <si>
    <t>CCB05</t>
    <phoneticPr fontId="1" type="noConversion"/>
  </si>
  <si>
    <t>CCC05</t>
    <phoneticPr fontId="1" type="noConversion"/>
  </si>
  <si>
    <t>CCB06</t>
    <phoneticPr fontId="1" type="noConversion"/>
  </si>
  <si>
    <t>CCC06</t>
    <phoneticPr fontId="1" type="noConversion"/>
  </si>
  <si>
    <t>N/A</t>
    <phoneticPr fontId="1" type="noConversion"/>
  </si>
  <si>
    <t>Tetradium daniellii</t>
  </si>
  <si>
    <t>TD01</t>
    <phoneticPr fontId="1" type="noConversion"/>
  </si>
  <si>
    <t>TD02</t>
    <phoneticPr fontId="1" type="noConversion"/>
  </si>
  <si>
    <t>TD03</t>
  </si>
  <si>
    <t>TD04</t>
  </si>
  <si>
    <t>TD05</t>
  </si>
  <si>
    <t>TD06</t>
  </si>
  <si>
    <t>TD07</t>
    <phoneticPr fontId="1" type="noConversion"/>
  </si>
  <si>
    <t>TD08</t>
  </si>
  <si>
    <t>TD09</t>
  </si>
  <si>
    <t>TD10</t>
  </si>
  <si>
    <t>TD11</t>
  </si>
  <si>
    <t>TD12</t>
  </si>
  <si>
    <t>TDB01</t>
    <phoneticPr fontId="1" type="noConversion"/>
  </si>
  <si>
    <t>TDC01</t>
    <phoneticPr fontId="1" type="noConversion"/>
  </si>
  <si>
    <t>TDB02</t>
    <phoneticPr fontId="1" type="noConversion"/>
  </si>
  <si>
    <t>TDC02</t>
    <phoneticPr fontId="1" type="noConversion"/>
  </si>
  <si>
    <t>TDB03</t>
    <phoneticPr fontId="1" type="noConversion"/>
  </si>
  <si>
    <t>TDC03</t>
    <phoneticPr fontId="1" type="noConversion"/>
  </si>
  <si>
    <t>TDB04</t>
    <phoneticPr fontId="1" type="noConversion"/>
  </si>
  <si>
    <t>TDC04</t>
    <phoneticPr fontId="1" type="noConversion"/>
  </si>
  <si>
    <t>TDB05</t>
    <phoneticPr fontId="1" type="noConversion"/>
  </si>
  <si>
    <t>TDC05</t>
    <phoneticPr fontId="1" type="noConversion"/>
  </si>
  <si>
    <t>TDB06</t>
    <phoneticPr fontId="1" type="noConversion"/>
  </si>
  <si>
    <t>TDC06</t>
    <phoneticPr fontId="1" type="noConversion"/>
  </si>
  <si>
    <t>TD13</t>
    <phoneticPr fontId="1" type="noConversion"/>
  </si>
  <si>
    <t>TD14</t>
  </si>
  <si>
    <t>TD15</t>
  </si>
  <si>
    <t>TD16</t>
  </si>
  <si>
    <t>TD17</t>
  </si>
  <si>
    <t>TD18</t>
  </si>
  <si>
    <t>TD19</t>
    <phoneticPr fontId="1" type="noConversion"/>
  </si>
  <si>
    <t>TD20</t>
  </si>
  <si>
    <t>TD21</t>
  </si>
  <si>
    <t>TD22</t>
  </si>
  <si>
    <t>TD23</t>
  </si>
  <si>
    <t>TD24</t>
  </si>
  <si>
    <t>TD25</t>
    <phoneticPr fontId="1" type="noConversion"/>
  </si>
  <si>
    <t>TD26</t>
  </si>
  <si>
    <t>TD27</t>
  </si>
  <si>
    <t>TD28</t>
  </si>
  <si>
    <t>TD29</t>
  </si>
  <si>
    <t>TD30</t>
  </si>
  <si>
    <t>TD31</t>
    <phoneticPr fontId="1" type="noConversion"/>
  </si>
  <si>
    <t>TD32</t>
  </si>
  <si>
    <t>TD33</t>
  </si>
  <si>
    <t>TD34</t>
  </si>
  <si>
    <t>TD35</t>
  </si>
  <si>
    <t>TD36</t>
  </si>
  <si>
    <t>PSB04</t>
    <phoneticPr fontId="1" type="noConversion"/>
  </si>
  <si>
    <t>PSC04</t>
    <phoneticPr fontId="1" type="noConversion"/>
  </si>
  <si>
    <t>PSB05</t>
    <phoneticPr fontId="1" type="noConversion"/>
  </si>
  <si>
    <t>PSC05</t>
    <phoneticPr fontId="1" type="noConversion"/>
  </si>
  <si>
    <t>PSB06</t>
    <phoneticPr fontId="1" type="noConversion"/>
  </si>
  <si>
    <t>PSC06</t>
    <phoneticPr fontId="1" type="noConversion"/>
  </si>
  <si>
    <t>RPC03</t>
    <phoneticPr fontId="1" type="noConversion"/>
  </si>
  <si>
    <t>RPB03</t>
    <phoneticPr fontId="1" type="noConversion"/>
  </si>
  <si>
    <t>RPB04</t>
    <phoneticPr fontId="1" type="noConversion"/>
  </si>
  <si>
    <t>RPC04</t>
    <phoneticPr fontId="1" type="noConversion"/>
  </si>
  <si>
    <t>RPB05</t>
    <phoneticPr fontId="1" type="noConversion"/>
  </si>
  <si>
    <t>RPC05</t>
    <phoneticPr fontId="1" type="noConversion"/>
  </si>
  <si>
    <t>RPB06</t>
    <phoneticPr fontId="1" type="noConversion"/>
  </si>
  <si>
    <t>RPC06</t>
    <phoneticPr fontId="1" type="noConversion"/>
  </si>
  <si>
    <t>No.</t>
    <phoneticPr fontId="4" type="noConversion"/>
  </si>
  <si>
    <t>Gene</t>
    <phoneticPr fontId="4" type="noConversion"/>
  </si>
  <si>
    <r>
      <t>H</t>
    </r>
    <r>
      <rPr>
        <sz val="6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  <phoneticPr fontId="4" type="noConversion"/>
  </si>
  <si>
    <t>P1</t>
    <phoneticPr fontId="4" type="noConversion"/>
  </si>
  <si>
    <t>P2</t>
    <phoneticPr fontId="4" type="noConversion"/>
  </si>
  <si>
    <t>P</t>
    <phoneticPr fontId="4" type="noConversion"/>
  </si>
  <si>
    <t>DNA</t>
    <phoneticPr fontId="4" type="noConversion"/>
  </si>
  <si>
    <t>Total</t>
    <phoneticPr fontId="4" type="noConversion"/>
  </si>
  <si>
    <t>AccuPower® PCR PreMix</t>
  </si>
  <si>
    <t>uL</t>
    <phoneticPr fontId="4" type="noConversion"/>
  </si>
  <si>
    <t>uM</t>
    <phoneticPr fontId="4" type="noConversion"/>
  </si>
  <si>
    <t>uL</t>
  </si>
  <si>
    <t>pic</t>
    <phoneticPr fontId="4" type="noConversion"/>
  </si>
  <si>
    <t>Band</t>
    <phoneticPr fontId="4" type="noConversion"/>
  </si>
  <si>
    <t>Genomic</t>
    <phoneticPr fontId="4" type="noConversion"/>
  </si>
  <si>
    <t>PCR</t>
    <phoneticPr fontId="1" type="noConversion"/>
  </si>
  <si>
    <t>PCR prod.</t>
    <phoneticPr fontId="4" type="noConversion"/>
  </si>
  <si>
    <t>Gel  conc.</t>
    <phoneticPr fontId="4" type="noConversion"/>
  </si>
  <si>
    <t>Gel slice wgt.</t>
    <phoneticPr fontId="4" type="noConversion"/>
  </si>
  <si>
    <t>Gel dissolving buff.</t>
    <phoneticPr fontId="4" type="noConversion"/>
  </si>
  <si>
    <t>Elution vol.</t>
    <phoneticPr fontId="4" type="noConversion"/>
  </si>
  <si>
    <t>Qubit (ng/uL)</t>
    <phoneticPr fontId="4" type="noConversion"/>
  </si>
  <si>
    <t>Gel extr.</t>
    <phoneticPr fontId="4" type="noConversion"/>
  </si>
  <si>
    <t>PC01</t>
    <phoneticPr fontId="1" type="noConversion"/>
  </si>
  <si>
    <t>PC02</t>
    <phoneticPr fontId="1" type="noConversion"/>
  </si>
  <si>
    <t>NC01</t>
    <phoneticPr fontId="1" type="noConversion"/>
  </si>
  <si>
    <t>NC02</t>
    <phoneticPr fontId="1" type="noConversion"/>
  </si>
  <si>
    <t>DW</t>
    <phoneticPr fontId="1" type="noConversion"/>
  </si>
  <si>
    <t>uL</t>
    <phoneticPr fontId="1" type="noConversion"/>
  </si>
  <si>
    <t>mg</t>
    <phoneticPr fontId="1" type="noConversion"/>
  </si>
  <si>
    <r>
      <rPr>
        <sz val="11"/>
        <color theme="1"/>
        <rFont val="맑은 고딕"/>
        <family val="2"/>
        <charset val="129"/>
      </rPr>
      <t>권역</t>
    </r>
    <phoneticPr fontId="1" type="noConversion"/>
  </si>
  <si>
    <r>
      <rPr>
        <sz val="11"/>
        <color theme="1"/>
        <rFont val="맑은 고딕"/>
        <family val="2"/>
        <charset val="129"/>
      </rPr>
      <t>현장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라벨</t>
    </r>
    <phoneticPr fontId="1" type="noConversion"/>
  </si>
  <si>
    <r>
      <rPr>
        <b/>
        <sz val="11"/>
        <color theme="1"/>
        <rFont val="맑은 고딕"/>
        <family val="2"/>
        <charset val="129"/>
      </rPr>
      <t>벚나무류</t>
    </r>
    <phoneticPr fontId="1" type="noConversion"/>
  </si>
  <si>
    <r>
      <rPr>
        <b/>
        <i/>
        <sz val="11"/>
        <color theme="1"/>
        <rFont val="Arial"/>
        <family val="2"/>
      </rPr>
      <t xml:space="preserve">Prunus </t>
    </r>
    <r>
      <rPr>
        <b/>
        <sz val="11"/>
        <color theme="1"/>
        <rFont val="Arial"/>
        <family val="2"/>
      </rPr>
      <t>spp.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</si>
  <si>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</si>
  <si>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</si>
  <si>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양양군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공수전리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산</t>
    </r>
    <r>
      <rPr>
        <sz val="11"/>
        <color theme="1"/>
        <rFont val="Arial"/>
        <family val="2"/>
      </rPr>
      <t>65</t>
    </r>
    <phoneticPr fontId="1" type="noConversion"/>
  </si>
  <si>
    <r>
      <rPr>
        <sz val="11"/>
        <color theme="1"/>
        <rFont val="맑은 고딕"/>
        <family val="2"/>
        <charset val="129"/>
      </rPr>
      <t>이승규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강태민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</si>
  <si>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</si>
  <si>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3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</si>
  <si>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4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</si>
  <si>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양양군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공수전리</t>
    </r>
    <r>
      <rPr>
        <sz val="11"/>
        <color theme="1"/>
        <rFont val="Arial"/>
        <family val="2"/>
      </rPr>
      <t xml:space="preserve"> 306 </t>
    </r>
    <r>
      <rPr>
        <sz val="11"/>
        <color theme="1"/>
        <rFont val="맑은 고딕"/>
        <family val="2"/>
        <charset val="129"/>
      </rPr>
      <t>범정사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</si>
  <si>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5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</si>
  <si>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6</t>
    </r>
    <phoneticPr fontId="1" type="noConversion"/>
  </si>
  <si>
    <r>
      <rPr>
        <sz val="11"/>
        <color theme="1"/>
        <rFont val="맑은 고딕"/>
        <family val="2"/>
        <charset val="129"/>
      </rPr>
      <t>경기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</si>
  <si>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</si>
  <si>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경기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화성시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매송면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어천리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산</t>
    </r>
    <r>
      <rPr>
        <sz val="11"/>
        <color theme="1"/>
        <rFont val="Arial"/>
        <family val="2"/>
      </rPr>
      <t xml:space="preserve">3 </t>
    </r>
    <r>
      <rPr>
        <sz val="11"/>
        <color theme="1"/>
        <rFont val="맑은 고딕"/>
        <family val="2"/>
        <charset val="129"/>
      </rPr>
      <t>국립산림과학원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어천시험림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</si>
  <si>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</si>
  <si>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3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</si>
  <si>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4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</si>
  <si>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5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</si>
  <si>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6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</si>
  <si>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</si>
  <si>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참된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농부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사과농장</t>
    </r>
    <phoneticPr fontId="1" type="noConversion"/>
  </si>
  <si>
    <r>
      <rPr>
        <sz val="11"/>
        <color theme="1"/>
        <rFont val="맑은 고딕"/>
        <family val="2"/>
        <charset val="129"/>
      </rPr>
      <t>김도윤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김진수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한상진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</si>
  <si>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충주호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</si>
  <si>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</si>
  <si>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무주시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지남공원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</si>
  <si>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무주시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서면마을</t>
    </r>
    <phoneticPr fontId="1" type="noConversion"/>
  </si>
  <si>
    <r>
      <rPr>
        <sz val="11"/>
        <color theme="1"/>
        <rFont val="맑은 고딕"/>
        <family val="2"/>
        <charset val="129"/>
      </rPr>
      <t>경남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</si>
  <si>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phoneticPr fontId="1" type="noConversion"/>
  </si>
  <si>
    <r>
      <rPr>
        <sz val="11"/>
        <color theme="1"/>
        <rFont val="맑은 고딕"/>
        <family val="2"/>
        <charset val="129"/>
      </rPr>
      <t>경남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진주시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판문동</t>
    </r>
    <r>
      <rPr>
        <sz val="11"/>
        <color theme="1"/>
        <rFont val="Arial"/>
        <family val="2"/>
      </rPr>
      <t xml:space="preserve"> 59-1</t>
    </r>
    <phoneticPr fontId="1" type="noConversion"/>
  </si>
  <si>
    <r>
      <rPr>
        <sz val="11"/>
        <color theme="1"/>
        <rFont val="맑은 고딕"/>
        <family val="2"/>
        <charset val="129"/>
      </rPr>
      <t>임성환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이웅</t>
    </r>
    <phoneticPr fontId="1" type="noConversion"/>
  </si>
  <si>
    <r>
      <rPr>
        <sz val="11"/>
        <color theme="1"/>
        <rFont val="맑은 고딕"/>
        <family val="2"/>
        <charset val="129"/>
      </rPr>
      <t>제주</t>
    </r>
    <phoneticPr fontId="1" type="noConversion"/>
  </si>
  <si>
    <r>
      <rPr>
        <sz val="11"/>
        <color theme="1"/>
        <rFont val="맑은 고딕"/>
        <family val="2"/>
        <charset val="129"/>
      </rPr>
      <t>서귀포</t>
    </r>
    <phoneticPr fontId="1" type="noConversion"/>
  </si>
  <si>
    <r>
      <rPr>
        <sz val="11"/>
        <color theme="1"/>
        <rFont val="맑은 고딕"/>
        <family val="2"/>
        <charset val="129"/>
      </rPr>
      <t>김지훈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방우준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신승관</t>
    </r>
    <phoneticPr fontId="1" type="noConversion"/>
  </si>
  <si>
    <r>
      <rPr>
        <b/>
        <sz val="11"/>
        <color theme="1"/>
        <rFont val="맑은 고딕"/>
        <family val="2"/>
        <charset val="129"/>
      </rPr>
      <t>아까시나무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</si>
  <si>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</si>
  <si>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2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</si>
  <si>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3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</si>
  <si>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4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</si>
  <si>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5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</si>
  <si>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6</t>
    </r>
  </si>
  <si>
    <r>
      <rPr>
        <b/>
        <sz val="11"/>
        <color theme="1"/>
        <rFont val="맑은 고딕"/>
        <family val="2"/>
        <charset val="129"/>
      </rPr>
      <t>밤나무</t>
    </r>
    <phoneticPr fontId="1" type="noConversion"/>
  </si>
  <si>
    <r>
      <rPr>
        <sz val="11"/>
        <color theme="1"/>
        <rFont val="맑은 고딕"/>
        <family val="2"/>
        <charset val="129"/>
      </rPr>
      <t>포인트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</si>
  <si>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김재동</t>
    </r>
    <phoneticPr fontId="1" type="noConversion"/>
  </si>
  <si>
    <r>
      <rPr>
        <sz val="11"/>
        <color theme="1"/>
        <rFont val="맑은 고딕"/>
        <family val="2"/>
        <charset val="129"/>
      </rPr>
      <t>포인트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</si>
  <si>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b/>
        <sz val="11"/>
        <color theme="1"/>
        <rFont val="맑은 고딕"/>
        <family val="2"/>
        <charset val="129"/>
      </rPr>
      <t>쉬나무</t>
    </r>
    <phoneticPr fontId="1" type="noConversion"/>
  </si>
  <si>
    <t>fresh DNA</t>
    <phoneticPr fontId="1" type="noConversion"/>
  </si>
  <si>
    <t>Prgm.:</t>
    <phoneticPr fontId="4" type="noConversion"/>
  </si>
  <si>
    <t>COI (partial)</t>
    <phoneticPr fontId="4" type="noConversion"/>
  </si>
  <si>
    <t>mlCOIintF</t>
    <phoneticPr fontId="4" type="noConversion"/>
  </si>
  <si>
    <t>jgHCO2198</t>
    <phoneticPr fontId="4" type="noConversion"/>
  </si>
  <si>
    <t>100V, 35 m</t>
    <phoneticPr fontId="1" type="noConversion"/>
  </si>
  <si>
    <t>Electrophoresis</t>
    <phoneticPr fontId="4" type="noConversion"/>
  </si>
  <si>
    <r>
      <t xml:space="preserve">Initial denaturation step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7 min, </t>
    </r>
    <r>
      <rPr>
        <sz val="11"/>
        <color rgb="FFFF0000"/>
        <rFont val="Arial"/>
        <family val="2"/>
      </rPr>
      <t>35 cycles</t>
    </r>
    <r>
      <rPr>
        <sz val="11"/>
        <color theme="1"/>
        <rFont val="Arial"/>
        <family val="2"/>
      </rPr>
      <t xml:space="preserve">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46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1 min and a final extension step of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5 min.</t>
    </r>
    <phoneticPr fontId="4" type="noConversion"/>
  </si>
  <si>
    <t>1-1</t>
    <phoneticPr fontId="1" type="noConversion"/>
  </si>
  <si>
    <t>1-2</t>
  </si>
  <si>
    <t>1-3</t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</si>
  <si>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</si>
  <si>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</si>
  <si>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</si>
  <si>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</si>
  <si>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</si>
  <si>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</si>
  <si>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</si>
  <si>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</si>
  <si>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</si>
  <si>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20250601 PCR-Gel excision (eDNA)</t>
    <phoneticPr fontId="4" type="noConversion"/>
  </si>
  <si>
    <t>JH-EDNA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</si>
  <si>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</si>
  <si>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</si>
  <si>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</si>
  <si>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</si>
  <si>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</si>
  <si>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</si>
  <si>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</si>
  <si>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</si>
  <si>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</si>
  <si>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</si>
  <si>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</si>
  <si>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</si>
  <si>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</si>
  <si>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</si>
  <si>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</si>
  <si>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</si>
  <si>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</si>
  <si>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</si>
  <si>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</si>
  <si>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</si>
  <si>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</si>
  <si>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12-1</t>
    <phoneticPr fontId="1" type="noConversion"/>
  </si>
  <si>
    <t>12-2</t>
    <phoneticPr fontId="1" type="noConversion"/>
  </si>
  <si>
    <t>12-3</t>
    <phoneticPr fontId="1" type="noConversion"/>
  </si>
  <si>
    <t>1 ng</t>
    <phoneticPr fontId="1" type="noConversion"/>
  </si>
  <si>
    <t>input gDNA:</t>
    <phoneticPr fontId="1" type="noConversion"/>
  </si>
  <si>
    <t>TD31</t>
  </si>
  <si>
    <t>TD02</t>
  </si>
  <si>
    <t>TD01</t>
    <phoneticPr fontId="1" type="noConversion"/>
  </si>
  <si>
    <t>TD31-1</t>
  </si>
  <si>
    <t>TD31-2</t>
  </si>
  <si>
    <t>TD31-3</t>
  </si>
  <si>
    <t>TD32-1</t>
  </si>
  <si>
    <t>TD32-2</t>
  </si>
  <si>
    <t>TD32-3</t>
  </si>
  <si>
    <t>TD33-1</t>
  </si>
  <si>
    <t>TD33-2</t>
  </si>
  <si>
    <t>TD33-3</t>
  </si>
  <si>
    <t>TD34-1</t>
  </si>
  <si>
    <t>TD34-2</t>
  </si>
  <si>
    <t>TD34-3</t>
  </si>
  <si>
    <t>TD35-1</t>
  </si>
  <si>
    <t>TD35-2</t>
  </si>
  <si>
    <t>TD35-3</t>
  </si>
  <si>
    <t>TD36-1</t>
  </si>
  <si>
    <t>TD36-2</t>
  </si>
  <si>
    <t>TD36-3</t>
  </si>
  <si>
    <t>TD01-1</t>
    <phoneticPr fontId="4" type="noConversion"/>
  </si>
  <si>
    <t>TD01-2</t>
    <phoneticPr fontId="1" type="noConversion"/>
  </si>
  <si>
    <t>TD01-3</t>
    <phoneticPr fontId="1" type="noConversion"/>
  </si>
  <si>
    <t>TD02-1</t>
    <phoneticPr fontId="1" type="noConversion"/>
  </si>
  <si>
    <t>TD02-2</t>
    <phoneticPr fontId="1" type="noConversion"/>
  </si>
  <si>
    <t>TD02-3</t>
    <phoneticPr fontId="1" type="noConversion"/>
  </si>
  <si>
    <t>TD03-1</t>
    <phoneticPr fontId="1" type="noConversion"/>
  </si>
  <si>
    <t>TD03-2</t>
    <phoneticPr fontId="1" type="noConversion"/>
  </si>
  <si>
    <t>TD03-3</t>
    <phoneticPr fontId="1" type="noConversion"/>
  </si>
  <si>
    <t>TD04-1</t>
    <phoneticPr fontId="1" type="noConversion"/>
  </si>
  <si>
    <t>TD04-2</t>
    <phoneticPr fontId="1" type="noConversion"/>
  </si>
  <si>
    <t>TD04-3</t>
    <phoneticPr fontId="1" type="noConversion"/>
  </si>
  <si>
    <t>TD05-1</t>
    <phoneticPr fontId="1" type="noConversion"/>
  </si>
  <si>
    <t>TD05-2</t>
    <phoneticPr fontId="1" type="noConversion"/>
  </si>
  <si>
    <t>TD05-3</t>
    <phoneticPr fontId="1" type="noConversion"/>
  </si>
  <si>
    <t>TD06-1</t>
    <phoneticPr fontId="1" type="noConversion"/>
  </si>
  <si>
    <t>TD06-2</t>
    <phoneticPr fontId="1" type="noConversion"/>
  </si>
  <si>
    <t>TD06-3</t>
    <phoneticPr fontId="1" type="noConversion"/>
  </si>
  <si>
    <t>2 (1:10)</t>
  </si>
  <si>
    <t>1.4 (1:10)</t>
    <phoneticPr fontId="1" type="noConversion"/>
  </si>
  <si>
    <t>1.6 (1:10)</t>
    <phoneticPr fontId="1" type="noConversion"/>
  </si>
  <si>
    <t>1.3 (1:20)</t>
    <phoneticPr fontId="1" type="noConversion"/>
  </si>
  <si>
    <t>1.6 (1:20)</t>
    <phoneticPr fontId="1" type="noConversion"/>
  </si>
  <si>
    <t>1 (1:20)</t>
    <phoneticPr fontId="1" type="noConversion"/>
  </si>
  <si>
    <t>2.5 (1:10)</t>
    <phoneticPr fontId="1" type="noConversion"/>
  </si>
  <si>
    <t>1.7 (1:10)</t>
    <phoneticPr fontId="1" type="noConversion"/>
  </si>
  <si>
    <t>1.7 (1:5)</t>
    <phoneticPr fontId="1" type="noConversion"/>
  </si>
  <si>
    <t>1.6 (1:10)</t>
    <phoneticPr fontId="1" type="noConversion"/>
  </si>
  <si>
    <t>1.3 (1:10)</t>
    <phoneticPr fontId="1" type="noConversion"/>
  </si>
  <si>
    <t>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</si>
</sst>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4"/>
      <color theme="1"/>
      <name val="Arial"/>
      <family val="2"/>
    </font>
    <font>
      <sz val="8"/>
      <name val="맑은 고딕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theme="1"/>
      <name val="맑은 고딕"/>
      <family val="2"/>
      <charset val="129"/>
    </font>
    <font>
      <b/>
      <i/>
      <sz val="11"/>
      <color theme="1"/>
      <name val="Arial"/>
      <family val="2"/>
    </font>
    <font>
      <sz val="11"/>
      <color theme="1"/>
      <name val="Malgun Gothic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double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auto="1"/>
      </left>
      <right style="thin">
        <color theme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mediumDashed">
        <color theme="1"/>
      </bottom>
      <diagonal/>
    </border>
    <border>
      <left/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theme="1"/>
      </bottom>
      <diagonal/>
    </border>
    <border>
      <left style="thin">
        <color auto="1"/>
      </left>
      <right/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mediumDashed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auto="1"/>
      </left>
      <right/>
      <top style="mediumDashed">
        <color theme="1"/>
      </top>
      <bottom style="thin">
        <color auto="1"/>
      </bottom>
      <diagonal/>
    </border>
    <border>
      <left/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Dashed">
        <color theme="1"/>
      </right>
      <top style="thin">
        <color auto="1"/>
      </top>
      <bottom/>
      <diagonal/>
    </border>
    <border>
      <left style="thin">
        <color auto="1"/>
      </left>
      <right style="mediumDashed">
        <color theme="1"/>
      </right>
      <top/>
      <bottom/>
      <diagonal/>
    </border>
    <border>
      <left style="thin">
        <color auto="1"/>
      </left>
      <right style="mediumDashed">
        <color theme="1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9" xfId="0" applyFont="1" applyBorder="1" applyAlignment="1">
      <alignment horizontal="left" vertical="center"/>
    </xf>
    <xf numFmtId="0" fontId="5" fillId="0" borderId="6" xfId="0" applyFont="1" applyBorder="1" applyAlignment="1"/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176" fontId="6" fillId="0" borderId="17" xfId="0" applyNumberFormat="1" applyFont="1" applyBorder="1" applyAlignment="1">
      <alignment horizontal="left" vertical="center"/>
    </xf>
    <xf numFmtId="0" fontId="6" fillId="0" borderId="18" xfId="0" applyFont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left" vertical="center"/>
    </xf>
    <xf numFmtId="176" fontId="6" fillId="0" borderId="26" xfId="0" applyNumberFormat="1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4" fontId="6" fillId="0" borderId="0" xfId="0" applyNumberFormat="1" applyFo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left"/>
    </xf>
    <xf numFmtId="176" fontId="6" fillId="0" borderId="34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37" xfId="0" applyNumberFormat="1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12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zoomScale="114" zoomScaleNormal="114" workbookViewId="0">
      <selection activeCell="C5" sqref="C5"/>
    </sheetView>
  </sheetViews>
  <sheetFormatPr defaultColWidth="8.83203125" defaultRowHeight="17"/>
  <cols>
    <col min="1" max="1" width="13.5" customWidth="1"/>
    <col min="2" max="2" width="20.83203125" customWidth="1"/>
    <col min="3" max="4" width="9.1640625" style="1" customWidth="1"/>
    <col min="5" max="5" width="10.83203125" style="1" customWidth="1"/>
    <col min="6" max="6" width="14.1640625" style="1" customWidth="1"/>
    <col min="7" max="7" width="55.6640625" bestFit="1" customWidth="1"/>
    <col min="8" max="8" width="20.5" customWidth="1"/>
    <col min="9" max="9" width="22.5" bestFit="1" customWidth="1"/>
    <col min="10" max="10" width="14.6640625" customWidth="1"/>
    <col min="11" max="11" width="8.83203125" style="2"/>
  </cols>
  <sheetData>
    <row r="1" spans="1:11">
      <c r="A1" s="39"/>
      <c r="B1" s="39"/>
      <c r="C1" s="40" t="s">
        <v>88</v>
      </c>
      <c r="D1" s="38"/>
      <c r="E1" s="38"/>
      <c r="F1" s="38"/>
      <c r="G1" s="39"/>
      <c r="H1" s="39"/>
      <c r="I1" s="39"/>
      <c r="J1" s="39"/>
      <c r="K1" s="41" t="s">
        <v>92</v>
      </c>
    </row>
    <row r="2" spans="1:11" ht="28">
      <c r="A2" s="39"/>
      <c r="B2" s="39"/>
      <c r="C2" s="38" t="s">
        <v>89</v>
      </c>
      <c r="D2" s="38" t="s">
        <v>248</v>
      </c>
      <c r="E2" s="38" t="s">
        <v>249</v>
      </c>
      <c r="F2" s="38"/>
      <c r="G2" s="39"/>
      <c r="H2" s="39"/>
      <c r="I2" s="39"/>
      <c r="J2" s="38" t="s">
        <v>91</v>
      </c>
      <c r="K2" s="42" t="s">
        <v>90</v>
      </c>
    </row>
    <row r="3" spans="1:11">
      <c r="A3" s="84" t="s">
        <v>250</v>
      </c>
      <c r="B3" s="84" t="s">
        <v>251</v>
      </c>
      <c r="C3" s="38" t="s">
        <v>46</v>
      </c>
      <c r="D3" s="89" t="s">
        <v>252</v>
      </c>
      <c r="E3" s="38" t="s">
        <v>253</v>
      </c>
      <c r="F3" s="43">
        <v>45763</v>
      </c>
      <c r="G3" s="39" t="s">
        <v>254</v>
      </c>
      <c r="H3" s="39" t="s">
        <v>255</v>
      </c>
      <c r="I3" s="39" t="s">
        <v>2</v>
      </c>
      <c r="J3" s="39"/>
      <c r="K3" s="44"/>
    </row>
    <row r="4" spans="1:11">
      <c r="A4" s="84"/>
      <c r="B4" s="84"/>
      <c r="C4" s="38" t="s">
        <v>47</v>
      </c>
      <c r="D4" s="89"/>
      <c r="E4" s="38" t="s">
        <v>256</v>
      </c>
      <c r="F4" s="43">
        <v>45763</v>
      </c>
      <c r="G4" s="39" t="s">
        <v>254</v>
      </c>
      <c r="H4" s="39" t="s">
        <v>255</v>
      </c>
      <c r="I4" s="39" t="s">
        <v>2</v>
      </c>
      <c r="J4" s="39"/>
      <c r="K4" s="44"/>
    </row>
    <row r="5" spans="1:11">
      <c r="A5" s="84"/>
      <c r="B5" s="84"/>
      <c r="C5" s="38" t="s">
        <v>48</v>
      </c>
      <c r="D5" s="89"/>
      <c r="E5" s="38" t="s">
        <v>257</v>
      </c>
      <c r="F5" s="43">
        <v>45763</v>
      </c>
      <c r="G5" s="39" t="s">
        <v>254</v>
      </c>
      <c r="H5" s="39" t="s">
        <v>255</v>
      </c>
      <c r="I5" s="39" t="s">
        <v>2</v>
      </c>
      <c r="J5" s="39"/>
      <c r="K5" s="44"/>
    </row>
    <row r="6" spans="1:11">
      <c r="A6" s="84"/>
      <c r="B6" s="84"/>
      <c r="C6" s="38" t="s">
        <v>49</v>
      </c>
      <c r="D6" s="89"/>
      <c r="E6" s="38" t="s">
        <v>258</v>
      </c>
      <c r="F6" s="43">
        <v>45764</v>
      </c>
      <c r="G6" s="39" t="s">
        <v>259</v>
      </c>
      <c r="H6" s="39" t="s">
        <v>255</v>
      </c>
      <c r="I6" s="39" t="s">
        <v>3</v>
      </c>
      <c r="J6" s="39"/>
      <c r="K6" s="44"/>
    </row>
    <row r="7" spans="1:11">
      <c r="A7" s="84"/>
      <c r="B7" s="84"/>
      <c r="C7" s="38" t="s">
        <v>50</v>
      </c>
      <c r="D7" s="89"/>
      <c r="E7" s="38" t="s">
        <v>260</v>
      </c>
      <c r="F7" s="43">
        <v>45764</v>
      </c>
      <c r="G7" s="39" t="s">
        <v>259</v>
      </c>
      <c r="H7" s="39" t="s">
        <v>255</v>
      </c>
      <c r="I7" s="39" t="s">
        <v>3</v>
      </c>
      <c r="J7" s="39"/>
      <c r="K7" s="44"/>
    </row>
    <row r="8" spans="1:11">
      <c r="A8" s="84"/>
      <c r="B8" s="84"/>
      <c r="C8" s="38" t="s">
        <v>51</v>
      </c>
      <c r="D8" s="89"/>
      <c r="E8" s="38" t="s">
        <v>261</v>
      </c>
      <c r="F8" s="43">
        <v>45764</v>
      </c>
      <c r="G8" s="39" t="s">
        <v>259</v>
      </c>
      <c r="H8" s="39" t="s">
        <v>255</v>
      </c>
      <c r="I8" s="39" t="s">
        <v>3</v>
      </c>
      <c r="J8" s="39"/>
      <c r="K8" s="44"/>
    </row>
    <row r="9" spans="1:11">
      <c r="A9" s="84"/>
      <c r="B9" s="84"/>
      <c r="C9" s="29" t="s">
        <v>82</v>
      </c>
      <c r="D9" s="89"/>
      <c r="E9" s="38"/>
      <c r="F9" s="38"/>
      <c r="G9" s="39"/>
      <c r="H9" s="39"/>
      <c r="I9" s="39"/>
      <c r="J9" s="39"/>
      <c r="K9" s="44"/>
    </row>
    <row r="10" spans="1:11">
      <c r="A10" s="84"/>
      <c r="B10" s="84"/>
      <c r="C10" s="29" t="s">
        <v>83</v>
      </c>
      <c r="D10" s="89"/>
      <c r="E10" s="89" t="s">
        <v>154</v>
      </c>
      <c r="F10" s="89"/>
      <c r="G10" s="89"/>
      <c r="H10" s="89"/>
      <c r="I10" s="89"/>
      <c r="J10" s="39"/>
      <c r="K10" s="44"/>
    </row>
    <row r="11" spans="1:11">
      <c r="A11" s="84"/>
      <c r="B11" s="84"/>
      <c r="C11" s="38" t="s">
        <v>52</v>
      </c>
      <c r="D11" s="89" t="s">
        <v>262</v>
      </c>
      <c r="E11" s="38" t="s">
        <v>263</v>
      </c>
      <c r="F11" s="43">
        <v>45756</v>
      </c>
      <c r="G11" s="39" t="s">
        <v>264</v>
      </c>
      <c r="H11" s="39" t="s">
        <v>255</v>
      </c>
      <c r="I11" s="39" t="s">
        <v>0</v>
      </c>
      <c r="J11" s="39"/>
      <c r="K11" s="44"/>
    </row>
    <row r="12" spans="1:11">
      <c r="A12" s="84"/>
      <c r="B12" s="84"/>
      <c r="C12" s="38" t="s">
        <v>53</v>
      </c>
      <c r="D12" s="89"/>
      <c r="E12" s="38" t="s">
        <v>265</v>
      </c>
      <c r="F12" s="43">
        <v>45756</v>
      </c>
      <c r="G12" s="39" t="s">
        <v>264</v>
      </c>
      <c r="H12" s="39" t="s">
        <v>255</v>
      </c>
      <c r="I12" s="39" t="s">
        <v>0</v>
      </c>
      <c r="J12" s="39"/>
      <c r="K12" s="44"/>
    </row>
    <row r="13" spans="1:11">
      <c r="A13" s="84"/>
      <c r="B13" s="84"/>
      <c r="C13" s="38" t="s">
        <v>54</v>
      </c>
      <c r="D13" s="89"/>
      <c r="E13" s="38" t="s">
        <v>266</v>
      </c>
      <c r="F13" s="43">
        <v>45756</v>
      </c>
      <c r="G13" s="39" t="s">
        <v>264</v>
      </c>
      <c r="H13" s="39" t="s">
        <v>255</v>
      </c>
      <c r="I13" s="39" t="s">
        <v>0</v>
      </c>
      <c r="J13" s="39"/>
      <c r="K13" s="44"/>
    </row>
    <row r="14" spans="1:11">
      <c r="A14" s="84"/>
      <c r="B14" s="84"/>
      <c r="C14" s="38" t="s">
        <v>55</v>
      </c>
      <c r="D14" s="89"/>
      <c r="E14" s="38" t="s">
        <v>267</v>
      </c>
      <c r="F14" s="43">
        <v>45756</v>
      </c>
      <c r="G14" s="39" t="s">
        <v>264</v>
      </c>
      <c r="H14" s="39" t="s">
        <v>255</v>
      </c>
      <c r="I14" s="39" t="s">
        <v>1</v>
      </c>
      <c r="J14" s="39"/>
      <c r="K14" s="44"/>
    </row>
    <row r="15" spans="1:11">
      <c r="A15" s="84"/>
      <c r="B15" s="84"/>
      <c r="C15" s="38" t="s">
        <v>56</v>
      </c>
      <c r="D15" s="89"/>
      <c r="E15" s="38" t="s">
        <v>268</v>
      </c>
      <c r="F15" s="43">
        <v>45756</v>
      </c>
      <c r="G15" s="39" t="s">
        <v>264</v>
      </c>
      <c r="H15" s="39" t="s">
        <v>255</v>
      </c>
      <c r="I15" s="39" t="s">
        <v>1</v>
      </c>
      <c r="J15" s="39"/>
      <c r="K15" s="44"/>
    </row>
    <row r="16" spans="1:11">
      <c r="A16" s="84"/>
      <c r="B16" s="84"/>
      <c r="C16" s="38" t="s">
        <v>57</v>
      </c>
      <c r="D16" s="89"/>
      <c r="E16" s="38" t="s">
        <v>269</v>
      </c>
      <c r="F16" s="43">
        <v>45756</v>
      </c>
      <c r="G16" s="39" t="s">
        <v>264</v>
      </c>
      <c r="H16" s="39" t="s">
        <v>255</v>
      </c>
      <c r="I16" s="39" t="s">
        <v>1</v>
      </c>
      <c r="J16" s="39"/>
      <c r="K16" s="44"/>
    </row>
    <row r="17" spans="1:11">
      <c r="A17" s="84"/>
      <c r="B17" s="84"/>
      <c r="C17" s="29" t="s">
        <v>84</v>
      </c>
      <c r="D17" s="89"/>
      <c r="E17" s="38"/>
      <c r="F17" s="38"/>
      <c r="G17" s="39"/>
      <c r="H17" s="39"/>
      <c r="I17" s="39"/>
      <c r="J17" s="39"/>
      <c r="K17" s="44"/>
    </row>
    <row r="18" spans="1:11">
      <c r="A18" s="84"/>
      <c r="B18" s="84"/>
      <c r="C18" s="29" t="s">
        <v>85</v>
      </c>
      <c r="D18" s="89"/>
      <c r="E18" s="89" t="s">
        <v>154</v>
      </c>
      <c r="F18" s="89"/>
      <c r="G18" s="89"/>
      <c r="H18" s="89"/>
      <c r="I18" s="89"/>
      <c r="J18" s="39"/>
      <c r="K18" s="44"/>
    </row>
    <row r="19" spans="1:11">
      <c r="A19" s="84"/>
      <c r="B19" s="84"/>
      <c r="C19" s="38" t="s">
        <v>58</v>
      </c>
      <c r="D19" s="89" t="s">
        <v>270</v>
      </c>
      <c r="E19" s="38" t="s">
        <v>99</v>
      </c>
      <c r="F19" s="38"/>
      <c r="G19" s="39" t="s">
        <v>271</v>
      </c>
      <c r="H19" s="38" t="s">
        <v>272</v>
      </c>
      <c r="I19" s="39"/>
      <c r="J19" s="45">
        <v>45784</v>
      </c>
      <c r="K19" s="44"/>
    </row>
    <row r="20" spans="1:11">
      <c r="A20" s="84"/>
      <c r="B20" s="84"/>
      <c r="C20" s="38" t="s">
        <v>59</v>
      </c>
      <c r="D20" s="89"/>
      <c r="E20" s="38" t="s">
        <v>100</v>
      </c>
      <c r="F20" s="38"/>
      <c r="G20" s="39" t="s">
        <v>273</v>
      </c>
      <c r="H20" s="38" t="s">
        <v>272</v>
      </c>
      <c r="I20" s="39"/>
      <c r="J20" s="45">
        <v>45784</v>
      </c>
      <c r="K20" s="44"/>
    </row>
    <row r="21" spans="1:11">
      <c r="A21" s="84"/>
      <c r="B21" s="84"/>
      <c r="C21" s="38" t="s">
        <v>60</v>
      </c>
      <c r="D21" s="89"/>
      <c r="E21" s="38" t="s">
        <v>101</v>
      </c>
      <c r="F21" s="38"/>
      <c r="G21" s="39" t="s">
        <v>273</v>
      </c>
      <c r="H21" s="38" t="s">
        <v>272</v>
      </c>
      <c r="I21" s="39"/>
      <c r="J21" s="45">
        <v>45784</v>
      </c>
      <c r="K21" s="44"/>
    </row>
    <row r="22" spans="1:11">
      <c r="A22" s="84"/>
      <c r="B22" s="84"/>
      <c r="C22" s="38" t="s">
        <v>61</v>
      </c>
      <c r="D22" s="89"/>
      <c r="E22" s="38" t="s">
        <v>102</v>
      </c>
      <c r="F22" s="38"/>
      <c r="G22" s="39" t="s">
        <v>273</v>
      </c>
      <c r="H22" s="38" t="s">
        <v>272</v>
      </c>
      <c r="I22" s="39"/>
      <c r="J22" s="45">
        <v>45784</v>
      </c>
      <c r="K22" s="44"/>
    </row>
    <row r="23" spans="1:11">
      <c r="A23" s="84"/>
      <c r="B23" s="84"/>
      <c r="C23" s="38" t="s">
        <v>62</v>
      </c>
      <c r="D23" s="89"/>
      <c r="E23" s="38" t="s">
        <v>103</v>
      </c>
      <c r="F23" s="38"/>
      <c r="G23" s="39" t="s">
        <v>273</v>
      </c>
      <c r="H23" s="38" t="s">
        <v>272</v>
      </c>
      <c r="I23" s="39"/>
      <c r="J23" s="45">
        <v>45784</v>
      </c>
      <c r="K23" s="44"/>
    </row>
    <row r="24" spans="1:11">
      <c r="A24" s="84"/>
      <c r="B24" s="84"/>
      <c r="C24" s="38" t="s">
        <v>63</v>
      </c>
      <c r="D24" s="89"/>
      <c r="E24" s="38" t="s">
        <v>104</v>
      </c>
      <c r="F24" s="38"/>
      <c r="G24" s="39" t="s">
        <v>273</v>
      </c>
      <c r="H24" s="38" t="s">
        <v>272</v>
      </c>
      <c r="I24" s="39"/>
      <c r="J24" s="45">
        <v>45784</v>
      </c>
      <c r="K24" s="44"/>
    </row>
    <row r="25" spans="1:11">
      <c r="A25" s="84"/>
      <c r="B25" s="84"/>
      <c r="C25" s="29" t="s">
        <v>86</v>
      </c>
      <c r="D25" s="89"/>
      <c r="E25" s="38"/>
      <c r="F25" s="38"/>
      <c r="G25" s="39"/>
      <c r="H25" s="39"/>
      <c r="I25" s="39"/>
      <c r="J25" s="45">
        <v>45784</v>
      </c>
      <c r="K25" s="44"/>
    </row>
    <row r="26" spans="1:11">
      <c r="A26" s="84"/>
      <c r="B26" s="84"/>
      <c r="C26" s="29" t="s">
        <v>87</v>
      </c>
      <c r="D26" s="89"/>
      <c r="E26" s="89" t="s">
        <v>154</v>
      </c>
      <c r="F26" s="89"/>
      <c r="G26" s="89"/>
      <c r="H26" s="89"/>
      <c r="I26" s="89"/>
      <c r="J26" s="45">
        <v>45784</v>
      </c>
      <c r="K26" s="44"/>
    </row>
    <row r="27" spans="1:11">
      <c r="A27" s="84"/>
      <c r="B27" s="84"/>
      <c r="C27" s="38" t="s">
        <v>64</v>
      </c>
      <c r="D27" s="89" t="s">
        <v>274</v>
      </c>
      <c r="E27" s="38" t="s">
        <v>93</v>
      </c>
      <c r="F27" s="38"/>
      <c r="G27" s="39" t="s">
        <v>275</v>
      </c>
      <c r="H27" s="38" t="s">
        <v>272</v>
      </c>
      <c r="I27" s="39"/>
      <c r="J27" s="45">
        <v>45784</v>
      </c>
      <c r="K27" s="44"/>
    </row>
    <row r="28" spans="1:11">
      <c r="A28" s="84"/>
      <c r="B28" s="84"/>
      <c r="C28" s="38" t="s">
        <v>65</v>
      </c>
      <c r="D28" s="89"/>
      <c r="E28" s="38" t="s">
        <v>94</v>
      </c>
      <c r="F28" s="38"/>
      <c r="G28" s="39" t="s">
        <v>275</v>
      </c>
      <c r="H28" s="38" t="s">
        <v>272</v>
      </c>
      <c r="I28" s="39"/>
      <c r="J28" s="45">
        <v>45784</v>
      </c>
      <c r="K28" s="44"/>
    </row>
    <row r="29" spans="1:11">
      <c r="A29" s="84"/>
      <c r="B29" s="84"/>
      <c r="C29" s="38" t="s">
        <v>66</v>
      </c>
      <c r="D29" s="89"/>
      <c r="E29" s="38" t="s">
        <v>95</v>
      </c>
      <c r="F29" s="38"/>
      <c r="G29" s="39" t="s">
        <v>275</v>
      </c>
      <c r="H29" s="38" t="s">
        <v>272</v>
      </c>
      <c r="I29" s="39"/>
      <c r="J29" s="45">
        <v>45784</v>
      </c>
      <c r="K29" s="44"/>
    </row>
    <row r="30" spans="1:11">
      <c r="A30" s="84"/>
      <c r="B30" s="84"/>
      <c r="C30" s="38" t="s">
        <v>67</v>
      </c>
      <c r="D30" s="89"/>
      <c r="E30" s="38" t="s">
        <v>96</v>
      </c>
      <c r="F30" s="38"/>
      <c r="G30" s="39" t="s">
        <v>276</v>
      </c>
      <c r="H30" s="38" t="s">
        <v>272</v>
      </c>
      <c r="I30" s="39"/>
      <c r="J30" s="45">
        <v>45784</v>
      </c>
      <c r="K30" s="44"/>
    </row>
    <row r="31" spans="1:11">
      <c r="A31" s="84"/>
      <c r="B31" s="84"/>
      <c r="C31" s="38" t="s">
        <v>68</v>
      </c>
      <c r="D31" s="89"/>
      <c r="E31" s="38" t="s">
        <v>97</v>
      </c>
      <c r="F31" s="38"/>
      <c r="G31" s="39" t="s">
        <v>276</v>
      </c>
      <c r="H31" s="38" t="s">
        <v>272</v>
      </c>
      <c r="I31" s="39"/>
      <c r="J31" s="45">
        <v>45784</v>
      </c>
      <c r="K31" s="44"/>
    </row>
    <row r="32" spans="1:11">
      <c r="A32" s="84"/>
      <c r="B32" s="84"/>
      <c r="C32" s="38" t="s">
        <v>69</v>
      </c>
      <c r="D32" s="89"/>
      <c r="E32" s="38" t="s">
        <v>98</v>
      </c>
      <c r="F32" s="38"/>
      <c r="G32" s="39" t="s">
        <v>276</v>
      </c>
      <c r="H32" s="38" t="s">
        <v>272</v>
      </c>
      <c r="I32" s="39"/>
      <c r="J32" s="45">
        <v>45784</v>
      </c>
      <c r="K32" s="44"/>
    </row>
    <row r="33" spans="1:11">
      <c r="A33" s="84"/>
      <c r="B33" s="84"/>
      <c r="C33" s="29" t="s">
        <v>204</v>
      </c>
      <c r="D33" s="89"/>
      <c r="E33" s="38"/>
      <c r="F33" s="38"/>
      <c r="G33" s="39"/>
      <c r="H33" s="39"/>
      <c r="I33" s="39"/>
      <c r="J33" s="45">
        <v>45784</v>
      </c>
      <c r="K33" s="44"/>
    </row>
    <row r="34" spans="1:11">
      <c r="A34" s="84"/>
      <c r="B34" s="84"/>
      <c r="C34" s="29" t="s">
        <v>205</v>
      </c>
      <c r="D34" s="89"/>
      <c r="E34" s="89" t="s">
        <v>154</v>
      </c>
      <c r="F34" s="89"/>
      <c r="G34" s="89"/>
      <c r="H34" s="89"/>
      <c r="I34" s="89"/>
      <c r="J34" s="45">
        <v>45784</v>
      </c>
      <c r="K34" s="44"/>
    </row>
    <row r="35" spans="1:11">
      <c r="A35" s="84"/>
      <c r="B35" s="84"/>
      <c r="C35" s="38" t="s">
        <v>70</v>
      </c>
      <c r="D35" s="89" t="s">
        <v>277</v>
      </c>
      <c r="E35" s="38" t="s">
        <v>278</v>
      </c>
      <c r="F35" s="43">
        <v>45758</v>
      </c>
      <c r="G35" s="39" t="s">
        <v>279</v>
      </c>
      <c r="H35" s="39" t="s">
        <v>280</v>
      </c>
      <c r="I35" s="39" t="s">
        <v>4</v>
      </c>
      <c r="J35" s="39"/>
      <c r="K35" s="44"/>
    </row>
    <row r="36" spans="1:11">
      <c r="A36" s="84"/>
      <c r="B36" s="84"/>
      <c r="C36" s="38" t="s">
        <v>71</v>
      </c>
      <c r="D36" s="89"/>
      <c r="E36" s="38" t="s">
        <v>278</v>
      </c>
      <c r="F36" s="43">
        <v>45758</v>
      </c>
      <c r="G36" s="39" t="s">
        <v>279</v>
      </c>
      <c r="H36" s="39" t="s">
        <v>280</v>
      </c>
      <c r="I36" s="39" t="s">
        <v>4</v>
      </c>
      <c r="J36" s="39"/>
      <c r="K36" s="44"/>
    </row>
    <row r="37" spans="1:11">
      <c r="A37" s="84"/>
      <c r="B37" s="84"/>
      <c r="C37" s="38" t="s">
        <v>72</v>
      </c>
      <c r="D37" s="89"/>
      <c r="E37" s="38" t="s">
        <v>278</v>
      </c>
      <c r="F37" s="43">
        <v>45758</v>
      </c>
      <c r="G37" s="39" t="s">
        <v>279</v>
      </c>
      <c r="H37" s="39" t="s">
        <v>280</v>
      </c>
      <c r="I37" s="39" t="s">
        <v>4</v>
      </c>
      <c r="J37" s="39"/>
      <c r="K37" s="44"/>
    </row>
    <row r="38" spans="1:11">
      <c r="A38" s="84"/>
      <c r="B38" s="84"/>
      <c r="C38" s="38" t="s">
        <v>73</v>
      </c>
      <c r="D38" s="89"/>
      <c r="E38" s="38" t="s">
        <v>278</v>
      </c>
      <c r="F38" s="43">
        <v>45758</v>
      </c>
      <c r="G38" s="39" t="s">
        <v>279</v>
      </c>
      <c r="H38" s="39" t="s">
        <v>280</v>
      </c>
      <c r="I38" s="39" t="s">
        <v>4</v>
      </c>
      <c r="J38" s="39"/>
      <c r="K38" s="44"/>
    </row>
    <row r="39" spans="1:11">
      <c r="A39" s="84"/>
      <c r="B39" s="84"/>
      <c r="C39" s="38" t="s">
        <v>74</v>
      </c>
      <c r="D39" s="89"/>
      <c r="E39" s="38" t="s">
        <v>278</v>
      </c>
      <c r="F39" s="43">
        <v>45758</v>
      </c>
      <c r="G39" s="39" t="s">
        <v>279</v>
      </c>
      <c r="H39" s="39" t="s">
        <v>280</v>
      </c>
      <c r="I39" s="39" t="s">
        <v>4</v>
      </c>
      <c r="J39" s="39"/>
      <c r="K39" s="44"/>
    </row>
    <row r="40" spans="1:11">
      <c r="A40" s="84"/>
      <c r="B40" s="84"/>
      <c r="C40" s="38" t="s">
        <v>75</v>
      </c>
      <c r="D40" s="89"/>
      <c r="E40" s="38" t="s">
        <v>278</v>
      </c>
      <c r="F40" s="43">
        <v>45758</v>
      </c>
      <c r="G40" s="39" t="s">
        <v>279</v>
      </c>
      <c r="H40" s="39" t="s">
        <v>280</v>
      </c>
      <c r="I40" s="39" t="s">
        <v>4</v>
      </c>
      <c r="J40" s="39"/>
      <c r="K40" s="44"/>
    </row>
    <row r="41" spans="1:11">
      <c r="A41" s="84"/>
      <c r="B41" s="84"/>
      <c r="C41" s="29" t="s">
        <v>206</v>
      </c>
      <c r="D41" s="89"/>
      <c r="E41" s="38" t="s">
        <v>278</v>
      </c>
      <c r="F41" s="43">
        <v>45758</v>
      </c>
      <c r="G41" s="39" t="s">
        <v>279</v>
      </c>
      <c r="H41" s="39" t="s">
        <v>280</v>
      </c>
      <c r="I41" s="39" t="s">
        <v>4</v>
      </c>
      <c r="J41" s="39"/>
      <c r="K41" s="44"/>
    </row>
    <row r="42" spans="1:11">
      <c r="A42" s="84"/>
      <c r="B42" s="84"/>
      <c r="C42" s="29" t="s">
        <v>207</v>
      </c>
      <c r="D42" s="89"/>
      <c r="E42" s="89" t="s">
        <v>154</v>
      </c>
      <c r="F42" s="89"/>
      <c r="G42" s="89"/>
      <c r="H42" s="89"/>
      <c r="I42" s="89"/>
      <c r="J42" s="39"/>
      <c r="K42" s="44"/>
    </row>
    <row r="43" spans="1:11">
      <c r="A43" s="84"/>
      <c r="B43" s="84"/>
      <c r="C43" s="38" t="s">
        <v>76</v>
      </c>
      <c r="D43" s="89" t="s">
        <v>281</v>
      </c>
      <c r="E43" s="38" t="s">
        <v>282</v>
      </c>
      <c r="F43" s="43">
        <v>45742</v>
      </c>
      <c r="G43" s="39"/>
      <c r="H43" s="39" t="s">
        <v>283</v>
      </c>
      <c r="I43" s="39"/>
      <c r="J43" s="39"/>
      <c r="K43" s="44"/>
    </row>
    <row r="44" spans="1:11">
      <c r="A44" s="84"/>
      <c r="B44" s="84"/>
      <c r="C44" s="38" t="s">
        <v>77</v>
      </c>
      <c r="D44" s="89"/>
      <c r="E44" s="38" t="s">
        <v>282</v>
      </c>
      <c r="F44" s="43">
        <v>45742</v>
      </c>
      <c r="G44" s="39"/>
      <c r="H44" s="39" t="s">
        <v>283</v>
      </c>
      <c r="I44" s="39"/>
      <c r="J44" s="39"/>
      <c r="K44" s="44"/>
    </row>
    <row r="45" spans="1:11">
      <c r="A45" s="84"/>
      <c r="B45" s="84"/>
      <c r="C45" s="38" t="s">
        <v>78</v>
      </c>
      <c r="D45" s="89"/>
      <c r="E45" s="38" t="s">
        <v>282</v>
      </c>
      <c r="F45" s="43">
        <v>45742</v>
      </c>
      <c r="G45" s="39"/>
      <c r="H45" s="39" t="s">
        <v>283</v>
      </c>
      <c r="I45" s="39"/>
      <c r="J45" s="39"/>
      <c r="K45" s="44"/>
    </row>
    <row r="46" spans="1:11">
      <c r="A46" s="84"/>
      <c r="B46" s="84"/>
      <c r="C46" s="38" t="s">
        <v>79</v>
      </c>
      <c r="D46" s="89"/>
      <c r="E46" s="38" t="s">
        <v>282</v>
      </c>
      <c r="F46" s="43">
        <v>45742</v>
      </c>
      <c r="G46" s="39"/>
      <c r="H46" s="39" t="s">
        <v>283</v>
      </c>
      <c r="I46" s="39"/>
      <c r="J46" s="39"/>
      <c r="K46" s="44"/>
    </row>
    <row r="47" spans="1:11">
      <c r="A47" s="84"/>
      <c r="B47" s="84"/>
      <c r="C47" s="38" t="s">
        <v>80</v>
      </c>
      <c r="D47" s="89"/>
      <c r="E47" s="38" t="s">
        <v>282</v>
      </c>
      <c r="F47" s="43">
        <v>45742</v>
      </c>
      <c r="G47" s="39"/>
      <c r="H47" s="39" t="s">
        <v>283</v>
      </c>
      <c r="I47" s="39"/>
      <c r="J47" s="39"/>
      <c r="K47" s="44"/>
    </row>
    <row r="48" spans="1:11">
      <c r="A48" s="84"/>
      <c r="B48" s="84"/>
      <c r="C48" s="38" t="s">
        <v>81</v>
      </c>
      <c r="D48" s="89"/>
      <c r="E48" s="38" t="s">
        <v>282</v>
      </c>
      <c r="F48" s="43">
        <v>45742</v>
      </c>
      <c r="G48" s="39"/>
      <c r="H48" s="39" t="s">
        <v>283</v>
      </c>
      <c r="I48" s="39"/>
      <c r="J48" s="39"/>
      <c r="K48" s="44"/>
    </row>
    <row r="49" spans="1:11">
      <c r="A49" s="84"/>
      <c r="B49" s="84"/>
      <c r="C49" s="29" t="s">
        <v>208</v>
      </c>
      <c r="D49" s="89"/>
      <c r="E49" s="38"/>
      <c r="F49" s="38"/>
      <c r="G49" s="39"/>
      <c r="H49" s="39"/>
      <c r="I49" s="39"/>
      <c r="J49" s="39"/>
      <c r="K49" s="44"/>
    </row>
    <row r="50" spans="1:11">
      <c r="A50" s="85"/>
      <c r="B50" s="85"/>
      <c r="C50" s="46" t="s">
        <v>209</v>
      </c>
      <c r="D50" s="90"/>
      <c r="E50" s="90" t="s">
        <v>154</v>
      </c>
      <c r="F50" s="90"/>
      <c r="G50" s="90"/>
      <c r="H50" s="90"/>
      <c r="I50" s="90"/>
      <c r="J50" s="47"/>
      <c r="K50" s="48"/>
    </row>
    <row r="51" spans="1:11">
      <c r="A51" s="83" t="s">
        <v>284</v>
      </c>
      <c r="B51" s="86" t="s">
        <v>5</v>
      </c>
      <c r="C51" s="38" t="s">
        <v>6</v>
      </c>
      <c r="D51" s="89" t="s">
        <v>252</v>
      </c>
      <c r="E51" s="38"/>
      <c r="F51" s="38"/>
      <c r="G51" s="39"/>
      <c r="H51" s="39"/>
      <c r="I51" s="39"/>
      <c r="J51" s="39"/>
      <c r="K51" s="44"/>
    </row>
    <row r="52" spans="1:11">
      <c r="A52" s="84"/>
      <c r="B52" s="87"/>
      <c r="C52" s="38" t="s">
        <v>7</v>
      </c>
      <c r="D52" s="89"/>
      <c r="E52" s="38"/>
      <c r="F52" s="38"/>
      <c r="G52" s="39"/>
      <c r="H52" s="39"/>
      <c r="I52" s="39"/>
      <c r="J52" s="39"/>
      <c r="K52" s="44"/>
    </row>
    <row r="53" spans="1:11">
      <c r="A53" s="84"/>
      <c r="B53" s="87"/>
      <c r="C53" s="38" t="s">
        <v>8</v>
      </c>
      <c r="D53" s="89"/>
      <c r="E53" s="38"/>
      <c r="F53" s="38"/>
      <c r="G53" s="39"/>
      <c r="H53" s="39"/>
      <c r="I53" s="39"/>
      <c r="J53" s="39"/>
      <c r="K53" s="44"/>
    </row>
    <row r="54" spans="1:11">
      <c r="A54" s="84"/>
      <c r="B54" s="87"/>
      <c r="C54" s="38" t="s">
        <v>9</v>
      </c>
      <c r="D54" s="89"/>
      <c r="E54" s="38"/>
      <c r="F54" s="38"/>
      <c r="G54" s="39"/>
      <c r="H54" s="39"/>
      <c r="I54" s="39"/>
      <c r="J54" s="39"/>
      <c r="K54" s="44"/>
    </row>
    <row r="55" spans="1:11">
      <c r="A55" s="84"/>
      <c r="B55" s="87"/>
      <c r="C55" s="38" t="s">
        <v>10</v>
      </c>
      <c r="D55" s="89"/>
      <c r="E55" s="38"/>
      <c r="F55" s="38"/>
      <c r="G55" s="39"/>
      <c r="H55" s="39"/>
      <c r="I55" s="39"/>
      <c r="J55" s="39"/>
      <c r="K55" s="44"/>
    </row>
    <row r="56" spans="1:11">
      <c r="A56" s="84"/>
      <c r="B56" s="87"/>
      <c r="C56" s="38" t="s">
        <v>11</v>
      </c>
      <c r="D56" s="89"/>
      <c r="E56" s="38"/>
      <c r="F56" s="38"/>
      <c r="G56" s="39"/>
      <c r="H56" s="39"/>
      <c r="I56" s="39"/>
      <c r="J56" s="39"/>
      <c r="K56" s="44"/>
    </row>
    <row r="57" spans="1:11">
      <c r="A57" s="84"/>
      <c r="B57" s="87"/>
      <c r="C57" s="29" t="s">
        <v>42</v>
      </c>
      <c r="D57" s="89"/>
      <c r="E57" s="38"/>
      <c r="F57" s="38"/>
      <c r="G57" s="39"/>
      <c r="H57" s="39"/>
      <c r="I57" s="39"/>
      <c r="J57" s="39"/>
      <c r="K57" s="44"/>
    </row>
    <row r="58" spans="1:11">
      <c r="A58" s="84"/>
      <c r="B58" s="87"/>
      <c r="C58" s="29" t="s">
        <v>43</v>
      </c>
      <c r="D58" s="89"/>
      <c r="E58" s="89" t="s">
        <v>154</v>
      </c>
      <c r="F58" s="89"/>
      <c r="G58" s="89"/>
      <c r="H58" s="89"/>
      <c r="I58" s="89"/>
      <c r="J58" s="39"/>
      <c r="K58" s="44"/>
    </row>
    <row r="59" spans="1:11">
      <c r="A59" s="84"/>
      <c r="B59" s="87"/>
      <c r="C59" s="38" t="s">
        <v>12</v>
      </c>
      <c r="D59" s="89" t="s">
        <v>262</v>
      </c>
      <c r="E59" s="38" t="s">
        <v>263</v>
      </c>
      <c r="F59" s="38"/>
      <c r="G59" s="39"/>
      <c r="H59" s="39" t="s">
        <v>255</v>
      </c>
      <c r="I59" s="39"/>
      <c r="J59" s="39"/>
      <c r="K59" s="44"/>
    </row>
    <row r="60" spans="1:11">
      <c r="A60" s="84"/>
      <c r="B60" s="87"/>
      <c r="C60" s="38" t="s">
        <v>13</v>
      </c>
      <c r="D60" s="89"/>
      <c r="E60" s="38" t="s">
        <v>265</v>
      </c>
      <c r="F60" s="38"/>
      <c r="G60" s="39"/>
      <c r="H60" s="39" t="s">
        <v>255</v>
      </c>
      <c r="I60" s="39"/>
      <c r="J60" s="39"/>
      <c r="K60" s="44"/>
    </row>
    <row r="61" spans="1:11">
      <c r="A61" s="84"/>
      <c r="B61" s="87"/>
      <c r="C61" s="38" t="s">
        <v>14</v>
      </c>
      <c r="D61" s="89"/>
      <c r="E61" s="38" t="s">
        <v>266</v>
      </c>
      <c r="F61" s="38"/>
      <c r="G61" s="39"/>
      <c r="H61" s="39" t="s">
        <v>255</v>
      </c>
      <c r="I61" s="39"/>
      <c r="J61" s="39"/>
      <c r="K61" s="44"/>
    </row>
    <row r="62" spans="1:11">
      <c r="A62" s="84"/>
      <c r="B62" s="87"/>
      <c r="C62" s="38" t="s">
        <v>15</v>
      </c>
      <c r="D62" s="89"/>
      <c r="E62" s="38" t="s">
        <v>267</v>
      </c>
      <c r="F62" s="38"/>
      <c r="G62" s="39"/>
      <c r="H62" s="39" t="s">
        <v>255</v>
      </c>
      <c r="I62" s="39"/>
      <c r="J62" s="39"/>
      <c r="K62" s="44"/>
    </row>
    <row r="63" spans="1:11">
      <c r="A63" s="84"/>
      <c r="B63" s="87"/>
      <c r="C63" s="38" t="s">
        <v>16</v>
      </c>
      <c r="D63" s="89"/>
      <c r="E63" s="38" t="s">
        <v>268</v>
      </c>
      <c r="F63" s="38"/>
      <c r="G63" s="39"/>
      <c r="H63" s="39" t="s">
        <v>255</v>
      </c>
      <c r="I63" s="39"/>
      <c r="J63" s="39"/>
      <c r="K63" s="44"/>
    </row>
    <row r="64" spans="1:11">
      <c r="A64" s="84"/>
      <c r="B64" s="87"/>
      <c r="C64" s="38" t="s">
        <v>17</v>
      </c>
      <c r="D64" s="89"/>
      <c r="E64" s="38" t="s">
        <v>269</v>
      </c>
      <c r="F64" s="38"/>
      <c r="G64" s="39"/>
      <c r="H64" s="39" t="s">
        <v>255</v>
      </c>
      <c r="I64" s="39"/>
      <c r="J64" s="39"/>
      <c r="K64" s="44"/>
    </row>
    <row r="65" spans="1:11">
      <c r="A65" s="84"/>
      <c r="B65" s="87"/>
      <c r="C65" s="29" t="s">
        <v>44</v>
      </c>
      <c r="D65" s="89"/>
      <c r="E65" s="38"/>
      <c r="F65" s="38"/>
      <c r="G65" s="39"/>
      <c r="H65" s="39"/>
      <c r="I65" s="39"/>
      <c r="J65" s="39"/>
      <c r="K65" s="44"/>
    </row>
    <row r="66" spans="1:11">
      <c r="A66" s="84"/>
      <c r="B66" s="87"/>
      <c r="C66" s="29" t="s">
        <v>45</v>
      </c>
      <c r="D66" s="89"/>
      <c r="E66" s="89" t="s">
        <v>154</v>
      </c>
      <c r="F66" s="89"/>
      <c r="G66" s="89"/>
      <c r="H66" s="89"/>
      <c r="I66" s="89"/>
      <c r="J66" s="39"/>
      <c r="K66" s="44"/>
    </row>
    <row r="67" spans="1:11">
      <c r="A67" s="84"/>
      <c r="B67" s="87"/>
      <c r="C67" s="38" t="s">
        <v>18</v>
      </c>
      <c r="D67" s="89" t="s">
        <v>270</v>
      </c>
      <c r="E67" s="38"/>
      <c r="F67" s="38"/>
      <c r="G67" s="39"/>
      <c r="H67" s="39"/>
      <c r="I67" s="39"/>
      <c r="J67" s="39"/>
      <c r="K67" s="44"/>
    </row>
    <row r="68" spans="1:11">
      <c r="A68" s="84"/>
      <c r="B68" s="87"/>
      <c r="C68" s="38" t="s">
        <v>19</v>
      </c>
      <c r="D68" s="89"/>
      <c r="E68" s="38"/>
      <c r="F68" s="38"/>
      <c r="G68" s="39"/>
      <c r="H68" s="39"/>
      <c r="I68" s="39"/>
      <c r="J68" s="39"/>
      <c r="K68" s="44"/>
    </row>
    <row r="69" spans="1:11">
      <c r="A69" s="84"/>
      <c r="B69" s="87"/>
      <c r="C69" s="38" t="s">
        <v>20</v>
      </c>
      <c r="D69" s="89"/>
      <c r="E69" s="38"/>
      <c r="F69" s="38"/>
      <c r="G69" s="39"/>
      <c r="H69" s="39"/>
      <c r="I69" s="39"/>
      <c r="J69" s="39"/>
      <c r="K69" s="44"/>
    </row>
    <row r="70" spans="1:11">
      <c r="A70" s="84"/>
      <c r="B70" s="87"/>
      <c r="C70" s="38" t="s">
        <v>21</v>
      </c>
      <c r="D70" s="89"/>
      <c r="E70" s="38"/>
      <c r="F70" s="38"/>
      <c r="G70" s="39"/>
      <c r="H70" s="39"/>
      <c r="I70" s="39"/>
      <c r="J70" s="39"/>
      <c r="K70" s="44"/>
    </row>
    <row r="71" spans="1:11">
      <c r="A71" s="84"/>
      <c r="B71" s="87"/>
      <c r="C71" s="38" t="s">
        <v>22</v>
      </c>
      <c r="D71" s="89"/>
      <c r="E71" s="38"/>
      <c r="F71" s="38"/>
      <c r="G71" s="39"/>
      <c r="H71" s="39"/>
      <c r="I71" s="39"/>
      <c r="J71" s="39"/>
      <c r="K71" s="44"/>
    </row>
    <row r="72" spans="1:11">
      <c r="A72" s="84"/>
      <c r="B72" s="87"/>
      <c r="C72" s="38" t="s">
        <v>23</v>
      </c>
      <c r="D72" s="89"/>
      <c r="E72" s="38"/>
      <c r="F72" s="38"/>
      <c r="G72" s="39"/>
      <c r="H72" s="39"/>
      <c r="I72" s="39"/>
      <c r="J72" s="39"/>
      <c r="K72" s="44"/>
    </row>
    <row r="73" spans="1:11">
      <c r="A73" s="84"/>
      <c r="B73" s="87"/>
      <c r="C73" s="29" t="s">
        <v>211</v>
      </c>
      <c r="D73" s="89"/>
      <c r="E73" s="38"/>
      <c r="F73" s="38"/>
      <c r="G73" s="39"/>
      <c r="H73" s="39"/>
      <c r="I73" s="39"/>
      <c r="J73" s="39"/>
      <c r="K73" s="44"/>
    </row>
    <row r="74" spans="1:11">
      <c r="A74" s="84"/>
      <c r="B74" s="87"/>
      <c r="C74" s="29" t="s">
        <v>210</v>
      </c>
      <c r="D74" s="89"/>
      <c r="E74" s="89" t="s">
        <v>154</v>
      </c>
      <c r="F74" s="89"/>
      <c r="G74" s="89"/>
      <c r="H74" s="89"/>
      <c r="I74" s="89"/>
      <c r="J74" s="39"/>
      <c r="K74" s="44"/>
    </row>
    <row r="75" spans="1:11">
      <c r="A75" s="84"/>
      <c r="B75" s="87"/>
      <c r="C75" s="38" t="s">
        <v>24</v>
      </c>
      <c r="D75" s="89" t="s">
        <v>274</v>
      </c>
      <c r="E75" s="38"/>
      <c r="F75" s="38"/>
      <c r="G75" s="39"/>
      <c r="H75" s="39"/>
      <c r="I75" s="39"/>
      <c r="J75" s="39"/>
      <c r="K75" s="44"/>
    </row>
    <row r="76" spans="1:11">
      <c r="A76" s="84"/>
      <c r="B76" s="87"/>
      <c r="C76" s="38" t="s">
        <v>25</v>
      </c>
      <c r="D76" s="89"/>
      <c r="E76" s="38"/>
      <c r="F76" s="38"/>
      <c r="G76" s="39"/>
      <c r="H76" s="39"/>
      <c r="I76" s="39"/>
      <c r="J76" s="39"/>
      <c r="K76" s="44"/>
    </row>
    <row r="77" spans="1:11">
      <c r="A77" s="84"/>
      <c r="B77" s="87"/>
      <c r="C77" s="38" t="s">
        <v>26</v>
      </c>
      <c r="D77" s="89"/>
      <c r="E77" s="38"/>
      <c r="F77" s="38"/>
      <c r="G77" s="39"/>
      <c r="H77" s="39"/>
      <c r="I77" s="39"/>
      <c r="J77" s="39"/>
      <c r="K77" s="44"/>
    </row>
    <row r="78" spans="1:11">
      <c r="A78" s="84"/>
      <c r="B78" s="87"/>
      <c r="C78" s="38" t="s">
        <v>27</v>
      </c>
      <c r="D78" s="89"/>
      <c r="E78" s="38"/>
      <c r="F78" s="38"/>
      <c r="G78" s="39"/>
      <c r="H78" s="39"/>
      <c r="I78" s="39"/>
      <c r="J78" s="39"/>
      <c r="K78" s="44"/>
    </row>
    <row r="79" spans="1:11">
      <c r="A79" s="84"/>
      <c r="B79" s="87"/>
      <c r="C79" s="38" t="s">
        <v>28</v>
      </c>
      <c r="D79" s="89"/>
      <c r="E79" s="38"/>
      <c r="F79" s="38"/>
      <c r="G79" s="39"/>
      <c r="H79" s="39"/>
      <c r="I79" s="39"/>
      <c r="J79" s="39"/>
      <c r="K79" s="44"/>
    </row>
    <row r="80" spans="1:11">
      <c r="A80" s="84"/>
      <c r="B80" s="87"/>
      <c r="C80" s="38" t="s">
        <v>29</v>
      </c>
      <c r="D80" s="89"/>
      <c r="E80" s="38"/>
      <c r="F80" s="38"/>
      <c r="G80" s="39"/>
      <c r="H80" s="39"/>
      <c r="I80" s="39"/>
      <c r="J80" s="39"/>
      <c r="K80" s="44"/>
    </row>
    <row r="81" spans="1:11">
      <c r="A81" s="84"/>
      <c r="B81" s="87"/>
      <c r="C81" s="29" t="s">
        <v>212</v>
      </c>
      <c r="D81" s="89"/>
      <c r="E81" s="38"/>
      <c r="F81" s="38"/>
      <c r="G81" s="39"/>
      <c r="H81" s="39"/>
      <c r="I81" s="39"/>
      <c r="J81" s="39"/>
      <c r="K81" s="44"/>
    </row>
    <row r="82" spans="1:11">
      <c r="A82" s="84"/>
      <c r="B82" s="87"/>
      <c r="C82" s="29" t="s">
        <v>213</v>
      </c>
      <c r="D82" s="89"/>
      <c r="E82" s="89" t="s">
        <v>154</v>
      </c>
      <c r="F82" s="89"/>
      <c r="G82" s="89"/>
      <c r="H82" s="89"/>
      <c r="I82" s="89"/>
      <c r="J82" s="39"/>
      <c r="K82" s="44"/>
    </row>
    <row r="83" spans="1:11">
      <c r="A83" s="84"/>
      <c r="B83" s="87"/>
      <c r="C83" s="38" t="s">
        <v>30</v>
      </c>
      <c r="D83" s="89" t="s">
        <v>277</v>
      </c>
      <c r="E83" s="38" t="s">
        <v>285</v>
      </c>
      <c r="F83" s="43">
        <v>45787</v>
      </c>
      <c r="G83" s="49" t="s">
        <v>279</v>
      </c>
      <c r="H83" s="39"/>
      <c r="I83" s="39"/>
      <c r="J83" s="39"/>
      <c r="K83" s="44"/>
    </row>
    <row r="84" spans="1:11">
      <c r="A84" s="84"/>
      <c r="B84" s="87"/>
      <c r="C84" s="38" t="s">
        <v>31</v>
      </c>
      <c r="D84" s="89"/>
      <c r="E84" s="38" t="s">
        <v>286</v>
      </c>
      <c r="F84" s="43">
        <v>45787</v>
      </c>
      <c r="G84" s="49" t="s">
        <v>279</v>
      </c>
      <c r="H84" s="39"/>
      <c r="I84" s="39"/>
      <c r="J84" s="39"/>
      <c r="K84" s="44"/>
    </row>
    <row r="85" spans="1:11">
      <c r="A85" s="84"/>
      <c r="B85" s="87"/>
      <c r="C85" s="38" t="s">
        <v>32</v>
      </c>
      <c r="D85" s="89"/>
      <c r="E85" s="38" t="s">
        <v>287</v>
      </c>
      <c r="F85" s="43">
        <v>45787</v>
      </c>
      <c r="G85" s="49" t="s">
        <v>279</v>
      </c>
      <c r="H85" s="39"/>
      <c r="I85" s="39"/>
      <c r="J85" s="39"/>
      <c r="K85" s="44"/>
    </row>
    <row r="86" spans="1:11">
      <c r="A86" s="84"/>
      <c r="B86" s="87"/>
      <c r="C86" s="38" t="s">
        <v>33</v>
      </c>
      <c r="D86" s="89"/>
      <c r="E86" s="38" t="s">
        <v>288</v>
      </c>
      <c r="F86" s="43">
        <v>45787</v>
      </c>
      <c r="G86" s="49" t="s">
        <v>279</v>
      </c>
      <c r="H86" s="39"/>
      <c r="I86" s="39"/>
      <c r="J86" s="39"/>
      <c r="K86" s="44"/>
    </row>
    <row r="87" spans="1:11">
      <c r="A87" s="84"/>
      <c r="B87" s="87"/>
      <c r="C87" s="38" t="s">
        <v>34</v>
      </c>
      <c r="D87" s="89"/>
      <c r="E87" s="38" t="s">
        <v>289</v>
      </c>
      <c r="F87" s="43">
        <v>45787</v>
      </c>
      <c r="G87" s="49" t="s">
        <v>279</v>
      </c>
      <c r="H87" s="39"/>
      <c r="I87" s="39"/>
      <c r="J87" s="39"/>
      <c r="K87" s="44"/>
    </row>
    <row r="88" spans="1:11">
      <c r="A88" s="84"/>
      <c r="B88" s="87"/>
      <c r="C88" s="38" t="s">
        <v>35</v>
      </c>
      <c r="D88" s="89"/>
      <c r="E88" s="38" t="s">
        <v>290</v>
      </c>
      <c r="F88" s="43">
        <v>45787</v>
      </c>
      <c r="G88" s="49" t="s">
        <v>279</v>
      </c>
      <c r="H88" s="39"/>
      <c r="I88" s="39"/>
      <c r="J88" s="39"/>
      <c r="K88" s="44"/>
    </row>
    <row r="89" spans="1:11">
      <c r="A89" s="84"/>
      <c r="B89" s="87"/>
      <c r="C89" s="29" t="s">
        <v>214</v>
      </c>
      <c r="D89" s="89"/>
      <c r="E89" s="38" t="s">
        <v>290</v>
      </c>
      <c r="F89" s="43">
        <v>45787</v>
      </c>
      <c r="G89" s="49" t="s">
        <v>279</v>
      </c>
      <c r="H89" s="39"/>
      <c r="I89" s="39"/>
      <c r="J89" s="39"/>
      <c r="K89" s="44"/>
    </row>
    <row r="90" spans="1:11">
      <c r="A90" s="84"/>
      <c r="B90" s="87"/>
      <c r="C90" s="29" t="s">
        <v>215</v>
      </c>
      <c r="D90" s="89"/>
      <c r="E90" s="89" t="s">
        <v>154</v>
      </c>
      <c r="F90" s="89"/>
      <c r="G90" s="89"/>
      <c r="H90" s="89"/>
      <c r="I90" s="89"/>
      <c r="J90" s="39"/>
      <c r="K90" s="44"/>
    </row>
    <row r="91" spans="1:11">
      <c r="A91" s="84"/>
      <c r="B91" s="87"/>
      <c r="C91" s="38" t="s">
        <v>36</v>
      </c>
      <c r="D91" s="89" t="s">
        <v>281</v>
      </c>
      <c r="E91" s="38"/>
      <c r="F91" s="38"/>
      <c r="G91" s="39"/>
      <c r="H91" s="39"/>
      <c r="I91" s="39"/>
      <c r="J91" s="39"/>
      <c r="K91" s="44"/>
    </row>
    <row r="92" spans="1:11">
      <c r="A92" s="84"/>
      <c r="B92" s="87"/>
      <c r="C92" s="38" t="s">
        <v>37</v>
      </c>
      <c r="D92" s="89"/>
      <c r="E92" s="38"/>
      <c r="F92" s="38"/>
      <c r="G92" s="39"/>
      <c r="H92" s="39"/>
      <c r="I92" s="39"/>
      <c r="J92" s="39"/>
      <c r="K92" s="44"/>
    </row>
    <row r="93" spans="1:11">
      <c r="A93" s="84"/>
      <c r="B93" s="87"/>
      <c r="C93" s="38" t="s">
        <v>38</v>
      </c>
      <c r="D93" s="89"/>
      <c r="E93" s="38"/>
      <c r="F93" s="38"/>
      <c r="G93" s="39"/>
      <c r="H93" s="39"/>
      <c r="I93" s="39"/>
      <c r="J93" s="39"/>
      <c r="K93" s="44"/>
    </row>
    <row r="94" spans="1:11">
      <c r="A94" s="84"/>
      <c r="B94" s="87"/>
      <c r="C94" s="38" t="s">
        <v>39</v>
      </c>
      <c r="D94" s="89"/>
      <c r="E94" s="38"/>
      <c r="F94" s="38"/>
      <c r="G94" s="39"/>
      <c r="H94" s="39"/>
      <c r="I94" s="39"/>
      <c r="J94" s="39"/>
      <c r="K94" s="44"/>
    </row>
    <row r="95" spans="1:11">
      <c r="A95" s="84"/>
      <c r="B95" s="87"/>
      <c r="C95" s="38" t="s">
        <v>40</v>
      </c>
      <c r="D95" s="89"/>
      <c r="E95" s="38"/>
      <c r="F95" s="38"/>
      <c r="G95" s="39"/>
      <c r="H95" s="39"/>
      <c r="I95" s="39"/>
      <c r="J95" s="39"/>
      <c r="K95" s="44"/>
    </row>
    <row r="96" spans="1:11">
      <c r="A96" s="84"/>
      <c r="B96" s="87"/>
      <c r="C96" s="38" t="s">
        <v>41</v>
      </c>
      <c r="D96" s="89"/>
      <c r="E96" s="38"/>
      <c r="F96" s="38"/>
      <c r="G96" s="39"/>
      <c r="H96" s="39"/>
      <c r="I96" s="39"/>
      <c r="J96" s="39"/>
      <c r="K96" s="44"/>
    </row>
    <row r="97" spans="1:11">
      <c r="A97" s="84"/>
      <c r="B97" s="87"/>
      <c r="C97" s="29" t="s">
        <v>216</v>
      </c>
      <c r="D97" s="89"/>
      <c r="E97" s="38"/>
      <c r="F97" s="38"/>
      <c r="G97" s="39"/>
      <c r="H97" s="39"/>
      <c r="I97" s="39"/>
      <c r="J97" s="39"/>
      <c r="K97" s="44"/>
    </row>
    <row r="98" spans="1:11">
      <c r="A98" s="85"/>
      <c r="B98" s="88"/>
      <c r="C98" s="29" t="s">
        <v>217</v>
      </c>
      <c r="D98" s="90"/>
      <c r="E98" s="90" t="s">
        <v>154</v>
      </c>
      <c r="F98" s="90"/>
      <c r="G98" s="90"/>
      <c r="H98" s="90"/>
      <c r="I98" s="90"/>
      <c r="J98" s="47"/>
      <c r="K98" s="44"/>
    </row>
    <row r="99" spans="1:11">
      <c r="A99" s="83" t="s">
        <v>291</v>
      </c>
      <c r="B99" s="86" t="s">
        <v>105</v>
      </c>
      <c r="C99" s="50" t="s">
        <v>106</v>
      </c>
      <c r="D99" s="89" t="s">
        <v>252</v>
      </c>
      <c r="E99" s="38"/>
      <c r="F99" s="38"/>
      <c r="G99" s="39"/>
      <c r="H99" s="39"/>
      <c r="I99" s="39"/>
      <c r="J99" s="39"/>
      <c r="K99" s="51"/>
    </row>
    <row r="100" spans="1:11">
      <c r="A100" s="84"/>
      <c r="B100" s="87"/>
      <c r="C100" s="38" t="s">
        <v>107</v>
      </c>
      <c r="D100" s="89"/>
      <c r="E100" s="38"/>
      <c r="F100" s="38"/>
      <c r="G100" s="39"/>
      <c r="H100" s="39"/>
      <c r="I100" s="39"/>
      <c r="J100" s="39"/>
      <c r="K100" s="44"/>
    </row>
    <row r="101" spans="1:11">
      <c r="A101" s="84"/>
      <c r="B101" s="87"/>
      <c r="C101" s="38" t="s">
        <v>108</v>
      </c>
      <c r="D101" s="89"/>
      <c r="E101" s="38"/>
      <c r="F101" s="38"/>
      <c r="G101" s="39"/>
      <c r="H101" s="39"/>
      <c r="I101" s="39"/>
      <c r="J101" s="39"/>
      <c r="K101" s="44"/>
    </row>
    <row r="102" spans="1:11">
      <c r="A102" s="84"/>
      <c r="B102" s="87"/>
      <c r="C102" s="38" t="s">
        <v>109</v>
      </c>
      <c r="D102" s="89"/>
      <c r="E102" s="38"/>
      <c r="F102" s="38"/>
      <c r="G102" s="39"/>
      <c r="H102" s="39"/>
      <c r="I102" s="39"/>
      <c r="J102" s="39"/>
      <c r="K102" s="44"/>
    </row>
    <row r="103" spans="1:11">
      <c r="A103" s="84"/>
      <c r="B103" s="87"/>
      <c r="C103" s="38" t="s">
        <v>110</v>
      </c>
      <c r="D103" s="89"/>
      <c r="E103" s="38"/>
      <c r="F103" s="38"/>
      <c r="G103" s="39"/>
      <c r="H103" s="39"/>
      <c r="I103" s="39"/>
      <c r="J103" s="39"/>
      <c r="K103" s="44"/>
    </row>
    <row r="104" spans="1:11">
      <c r="A104" s="84"/>
      <c r="B104" s="87"/>
      <c r="C104" s="38" t="s">
        <v>111</v>
      </c>
      <c r="D104" s="89"/>
      <c r="E104" s="38"/>
      <c r="F104" s="38"/>
      <c r="G104" s="39"/>
      <c r="H104" s="39"/>
      <c r="I104" s="39"/>
      <c r="J104" s="39"/>
      <c r="K104" s="44"/>
    </row>
    <row r="105" spans="1:11">
      <c r="A105" s="84"/>
      <c r="B105" s="87"/>
      <c r="C105" s="29" t="s">
        <v>142</v>
      </c>
      <c r="D105" s="89"/>
      <c r="E105" s="38"/>
      <c r="F105" s="38"/>
      <c r="G105" s="39"/>
      <c r="H105" s="39"/>
      <c r="I105" s="39"/>
      <c r="J105" s="39"/>
      <c r="K105" s="44"/>
    </row>
    <row r="106" spans="1:11">
      <c r="A106" s="84"/>
      <c r="B106" s="87"/>
      <c r="C106" s="29" t="s">
        <v>143</v>
      </c>
      <c r="D106" s="89"/>
      <c r="E106" s="89" t="s">
        <v>154</v>
      </c>
      <c r="F106" s="89"/>
      <c r="G106" s="89"/>
      <c r="H106" s="89"/>
      <c r="I106" s="89"/>
      <c r="J106" s="39"/>
      <c r="K106" s="44"/>
    </row>
    <row r="107" spans="1:11">
      <c r="A107" s="84"/>
      <c r="B107" s="87"/>
      <c r="C107" s="38" t="s">
        <v>112</v>
      </c>
      <c r="D107" s="89" t="s">
        <v>262</v>
      </c>
      <c r="E107" s="38"/>
      <c r="F107" s="38"/>
      <c r="G107" s="39"/>
      <c r="H107" s="39"/>
      <c r="I107" s="39"/>
      <c r="J107" s="39"/>
      <c r="K107" s="44"/>
    </row>
    <row r="108" spans="1:11">
      <c r="A108" s="84"/>
      <c r="B108" s="87"/>
      <c r="C108" s="38" t="s">
        <v>113</v>
      </c>
      <c r="D108" s="89"/>
      <c r="E108" s="38"/>
      <c r="F108" s="38"/>
      <c r="G108" s="39"/>
      <c r="H108" s="39"/>
      <c r="I108" s="39"/>
      <c r="J108" s="39"/>
      <c r="K108" s="44"/>
    </row>
    <row r="109" spans="1:11">
      <c r="A109" s="84"/>
      <c r="B109" s="87"/>
      <c r="C109" s="38" t="s">
        <v>114</v>
      </c>
      <c r="D109" s="89"/>
      <c r="E109" s="38"/>
      <c r="F109" s="38"/>
      <c r="G109" s="39"/>
      <c r="H109" s="39"/>
      <c r="I109" s="39"/>
      <c r="J109" s="39"/>
      <c r="K109" s="44"/>
    </row>
    <row r="110" spans="1:11">
      <c r="A110" s="84"/>
      <c r="B110" s="87"/>
      <c r="C110" s="38" t="s">
        <v>115</v>
      </c>
      <c r="D110" s="89"/>
      <c r="E110" s="38"/>
      <c r="F110" s="38"/>
      <c r="G110" s="39"/>
      <c r="H110" s="39"/>
      <c r="I110" s="39"/>
      <c r="J110" s="39"/>
      <c r="K110" s="44"/>
    </row>
    <row r="111" spans="1:11">
      <c r="A111" s="84"/>
      <c r="B111" s="87"/>
      <c r="C111" s="38" t="s">
        <v>116</v>
      </c>
      <c r="D111" s="89"/>
      <c r="E111" s="38"/>
      <c r="F111" s="38"/>
      <c r="G111" s="39"/>
      <c r="H111" s="39"/>
      <c r="I111" s="39"/>
      <c r="J111" s="39"/>
      <c r="K111" s="44"/>
    </row>
    <row r="112" spans="1:11">
      <c r="A112" s="84"/>
      <c r="B112" s="87"/>
      <c r="C112" s="38" t="s">
        <v>117</v>
      </c>
      <c r="D112" s="89"/>
      <c r="E112" s="38"/>
      <c r="F112" s="38"/>
      <c r="G112" s="39"/>
      <c r="H112" s="39"/>
      <c r="I112" s="39"/>
      <c r="J112" s="39"/>
      <c r="K112" s="44"/>
    </row>
    <row r="113" spans="1:11">
      <c r="A113" s="84"/>
      <c r="B113" s="87"/>
      <c r="C113" s="29" t="s">
        <v>144</v>
      </c>
      <c r="D113" s="89"/>
      <c r="E113" s="38"/>
      <c r="F113" s="38"/>
      <c r="G113" s="39"/>
      <c r="H113" s="39"/>
      <c r="I113" s="39"/>
      <c r="J113" s="39"/>
      <c r="K113" s="44"/>
    </row>
    <row r="114" spans="1:11">
      <c r="A114" s="84"/>
      <c r="B114" s="87"/>
      <c r="C114" s="29" t="s">
        <v>145</v>
      </c>
      <c r="D114" s="89"/>
      <c r="E114" s="89" t="s">
        <v>154</v>
      </c>
      <c r="F114" s="89"/>
      <c r="G114" s="89"/>
      <c r="H114" s="89"/>
      <c r="I114" s="89"/>
      <c r="J114" s="39"/>
      <c r="K114" s="44"/>
    </row>
    <row r="115" spans="1:11">
      <c r="A115" s="84"/>
      <c r="B115" s="87"/>
      <c r="C115" s="38" t="s">
        <v>118</v>
      </c>
      <c r="D115" s="89" t="s">
        <v>270</v>
      </c>
      <c r="E115" s="38"/>
      <c r="F115" s="38"/>
      <c r="G115" s="39"/>
      <c r="H115" s="39"/>
      <c r="I115" s="39"/>
      <c r="J115" s="39"/>
      <c r="K115" s="44"/>
    </row>
    <row r="116" spans="1:11">
      <c r="A116" s="84"/>
      <c r="B116" s="87"/>
      <c r="C116" s="38" t="s">
        <v>119</v>
      </c>
      <c r="D116" s="89"/>
      <c r="E116" s="38"/>
      <c r="F116" s="38"/>
      <c r="G116" s="39"/>
      <c r="H116" s="39"/>
      <c r="I116" s="39"/>
      <c r="J116" s="39"/>
      <c r="K116" s="44"/>
    </row>
    <row r="117" spans="1:11">
      <c r="A117" s="84"/>
      <c r="B117" s="87"/>
      <c r="C117" s="38" t="s">
        <v>120</v>
      </c>
      <c r="D117" s="89"/>
      <c r="E117" s="38"/>
      <c r="F117" s="38"/>
      <c r="G117" s="39"/>
      <c r="H117" s="39"/>
      <c r="I117" s="39"/>
      <c r="J117" s="39"/>
      <c r="K117" s="44"/>
    </row>
    <row r="118" spans="1:11">
      <c r="A118" s="84"/>
      <c r="B118" s="87"/>
      <c r="C118" s="38" t="s">
        <v>121</v>
      </c>
      <c r="D118" s="89"/>
      <c r="E118" s="38"/>
      <c r="F118" s="38"/>
      <c r="G118" s="39"/>
      <c r="H118" s="39"/>
      <c r="I118" s="39"/>
      <c r="J118" s="39"/>
      <c r="K118" s="44"/>
    </row>
    <row r="119" spans="1:11">
      <c r="A119" s="84"/>
      <c r="B119" s="87"/>
      <c r="C119" s="38" t="s">
        <v>122</v>
      </c>
      <c r="D119" s="89"/>
      <c r="E119" s="38"/>
      <c r="F119" s="38"/>
      <c r="G119" s="39"/>
      <c r="H119" s="39"/>
      <c r="I119" s="39"/>
      <c r="J119" s="39"/>
      <c r="K119" s="44"/>
    </row>
    <row r="120" spans="1:11">
      <c r="A120" s="84"/>
      <c r="B120" s="87"/>
      <c r="C120" s="38" t="s">
        <v>123</v>
      </c>
      <c r="D120" s="89"/>
      <c r="E120" s="38"/>
      <c r="F120" s="38"/>
      <c r="G120" s="39"/>
      <c r="H120" s="39"/>
      <c r="I120" s="39"/>
      <c r="J120" s="39"/>
      <c r="K120" s="44"/>
    </row>
    <row r="121" spans="1:11">
      <c r="A121" s="84"/>
      <c r="B121" s="87"/>
      <c r="C121" s="29" t="s">
        <v>146</v>
      </c>
      <c r="D121" s="89"/>
      <c r="E121" s="38"/>
      <c r="F121" s="38"/>
      <c r="G121" s="39"/>
      <c r="H121" s="39"/>
      <c r="I121" s="39"/>
      <c r="J121" s="39"/>
      <c r="K121" s="44"/>
    </row>
    <row r="122" spans="1:11">
      <c r="A122" s="84"/>
      <c r="B122" s="87"/>
      <c r="C122" s="29" t="s">
        <v>147</v>
      </c>
      <c r="D122" s="89"/>
      <c r="E122" s="89" t="s">
        <v>154</v>
      </c>
      <c r="F122" s="89"/>
      <c r="G122" s="89"/>
      <c r="H122" s="89"/>
      <c r="I122" s="89"/>
      <c r="J122" s="39"/>
      <c r="K122" s="44"/>
    </row>
    <row r="123" spans="1:11">
      <c r="A123" s="84"/>
      <c r="B123" s="87"/>
      <c r="C123" s="38" t="s">
        <v>124</v>
      </c>
      <c r="D123" s="89" t="s">
        <v>274</v>
      </c>
      <c r="E123" s="38"/>
      <c r="F123" s="38"/>
      <c r="G123" s="39"/>
      <c r="H123" s="39"/>
      <c r="I123" s="39"/>
      <c r="J123" s="39"/>
      <c r="K123" s="44"/>
    </row>
    <row r="124" spans="1:11">
      <c r="A124" s="84"/>
      <c r="B124" s="87"/>
      <c r="C124" s="38" t="s">
        <v>125</v>
      </c>
      <c r="D124" s="89"/>
      <c r="E124" s="38"/>
      <c r="F124" s="38"/>
      <c r="G124" s="39"/>
      <c r="H124" s="39"/>
      <c r="I124" s="39"/>
      <c r="J124" s="39"/>
      <c r="K124" s="44"/>
    </row>
    <row r="125" spans="1:11">
      <c r="A125" s="84"/>
      <c r="B125" s="87"/>
      <c r="C125" s="38" t="s">
        <v>126</v>
      </c>
      <c r="D125" s="89"/>
      <c r="E125" s="38"/>
      <c r="F125" s="38"/>
      <c r="G125" s="39"/>
      <c r="H125" s="39"/>
      <c r="I125" s="39"/>
      <c r="J125" s="39"/>
      <c r="K125" s="44"/>
    </row>
    <row r="126" spans="1:11">
      <c r="A126" s="84"/>
      <c r="B126" s="87"/>
      <c r="C126" s="38" t="s">
        <v>127</v>
      </c>
      <c r="D126" s="89"/>
      <c r="E126" s="38"/>
      <c r="F126" s="38"/>
      <c r="G126" s="39"/>
      <c r="H126" s="39"/>
      <c r="I126" s="39"/>
      <c r="J126" s="39"/>
      <c r="K126" s="44"/>
    </row>
    <row r="127" spans="1:11">
      <c r="A127" s="84"/>
      <c r="B127" s="87"/>
      <c r="C127" s="38" t="s">
        <v>128</v>
      </c>
      <c r="D127" s="89"/>
      <c r="E127" s="38"/>
      <c r="F127" s="38"/>
      <c r="G127" s="39"/>
      <c r="H127" s="39"/>
      <c r="I127" s="39"/>
      <c r="J127" s="39"/>
      <c r="K127" s="44"/>
    </row>
    <row r="128" spans="1:11">
      <c r="A128" s="84"/>
      <c r="B128" s="87"/>
      <c r="C128" s="38" t="s">
        <v>129</v>
      </c>
      <c r="D128" s="89"/>
      <c r="E128" s="38"/>
      <c r="F128" s="38"/>
      <c r="G128" s="39"/>
      <c r="H128" s="39"/>
      <c r="I128" s="39"/>
      <c r="J128" s="39"/>
      <c r="K128" s="44"/>
    </row>
    <row r="129" spans="1:11">
      <c r="A129" s="84"/>
      <c r="B129" s="87"/>
      <c r="C129" s="29" t="s">
        <v>148</v>
      </c>
      <c r="D129" s="89"/>
      <c r="E129" s="38"/>
      <c r="F129" s="38"/>
      <c r="G129" s="39"/>
      <c r="H129" s="39"/>
      <c r="I129" s="39"/>
      <c r="J129" s="39"/>
      <c r="K129" s="44"/>
    </row>
    <row r="130" spans="1:11">
      <c r="A130" s="84"/>
      <c r="B130" s="87"/>
      <c r="C130" s="29" t="s">
        <v>149</v>
      </c>
      <c r="D130" s="89"/>
      <c r="E130" s="89" t="s">
        <v>154</v>
      </c>
      <c r="F130" s="89"/>
      <c r="G130" s="89"/>
      <c r="H130" s="89"/>
      <c r="I130" s="89"/>
      <c r="J130" s="39"/>
      <c r="K130" s="44"/>
    </row>
    <row r="131" spans="1:11">
      <c r="A131" s="84"/>
      <c r="B131" s="87"/>
      <c r="C131" s="38" t="s">
        <v>130</v>
      </c>
      <c r="D131" s="89" t="s">
        <v>277</v>
      </c>
      <c r="E131" s="38"/>
      <c r="F131" s="38"/>
      <c r="G131" s="39"/>
      <c r="H131" s="39"/>
      <c r="I131" s="39"/>
      <c r="J131" s="39"/>
      <c r="K131" s="44"/>
    </row>
    <row r="132" spans="1:11">
      <c r="A132" s="84"/>
      <c r="B132" s="87"/>
      <c r="C132" s="38" t="s">
        <v>131</v>
      </c>
      <c r="D132" s="89"/>
      <c r="E132" s="38"/>
      <c r="F132" s="38"/>
      <c r="G132" s="39"/>
      <c r="H132" s="39"/>
      <c r="I132" s="39"/>
      <c r="J132" s="39"/>
      <c r="K132" s="44"/>
    </row>
    <row r="133" spans="1:11">
      <c r="A133" s="84"/>
      <c r="B133" s="87"/>
      <c r="C133" s="38" t="s">
        <v>132</v>
      </c>
      <c r="D133" s="89"/>
      <c r="E133" s="38"/>
      <c r="F133" s="38"/>
      <c r="G133" s="39"/>
      <c r="H133" s="39"/>
      <c r="I133" s="39"/>
      <c r="J133" s="39"/>
      <c r="K133" s="44"/>
    </row>
    <row r="134" spans="1:11">
      <c r="A134" s="84"/>
      <c r="B134" s="87"/>
      <c r="C134" s="38" t="s">
        <v>133</v>
      </c>
      <c r="D134" s="89"/>
      <c r="E134" s="38"/>
      <c r="F134" s="38"/>
      <c r="G134" s="39"/>
      <c r="H134" s="39"/>
      <c r="I134" s="39"/>
      <c r="J134" s="39"/>
      <c r="K134" s="44"/>
    </row>
    <row r="135" spans="1:11">
      <c r="A135" s="84"/>
      <c r="B135" s="87"/>
      <c r="C135" s="38" t="s">
        <v>134</v>
      </c>
      <c r="D135" s="89"/>
      <c r="E135" s="38"/>
      <c r="F135" s="38"/>
      <c r="G135" s="39"/>
      <c r="H135" s="39"/>
      <c r="I135" s="39"/>
      <c r="J135" s="39"/>
      <c r="K135" s="44"/>
    </row>
    <row r="136" spans="1:11">
      <c r="A136" s="84"/>
      <c r="B136" s="87"/>
      <c r="C136" s="38" t="s">
        <v>135</v>
      </c>
      <c r="D136" s="89"/>
      <c r="E136" s="38"/>
      <c r="F136" s="38"/>
      <c r="G136" s="39"/>
      <c r="H136" s="39"/>
      <c r="I136" s="39"/>
      <c r="J136" s="39"/>
      <c r="K136" s="44"/>
    </row>
    <row r="137" spans="1:11">
      <c r="A137" s="84"/>
      <c r="B137" s="87"/>
      <c r="C137" s="29" t="s">
        <v>150</v>
      </c>
      <c r="D137" s="89"/>
      <c r="E137" s="38"/>
      <c r="F137" s="38"/>
      <c r="G137" s="39"/>
      <c r="H137" s="39"/>
      <c r="I137" s="39"/>
      <c r="J137" s="39"/>
      <c r="K137" s="44"/>
    </row>
    <row r="138" spans="1:11">
      <c r="A138" s="84"/>
      <c r="B138" s="87"/>
      <c r="C138" s="29" t="s">
        <v>151</v>
      </c>
      <c r="D138" s="89"/>
      <c r="E138" s="89" t="s">
        <v>154</v>
      </c>
      <c r="F138" s="89"/>
      <c r="G138" s="89"/>
      <c r="H138" s="89"/>
      <c r="I138" s="89"/>
      <c r="J138" s="39"/>
      <c r="K138" s="44"/>
    </row>
    <row r="139" spans="1:11">
      <c r="A139" s="84"/>
      <c r="B139" s="87"/>
      <c r="C139" s="38" t="s">
        <v>136</v>
      </c>
      <c r="D139" s="89" t="s">
        <v>281</v>
      </c>
      <c r="E139" s="38"/>
      <c r="F139" s="43">
        <v>45806</v>
      </c>
      <c r="G139" s="39" t="s">
        <v>292</v>
      </c>
      <c r="H139" s="39" t="s">
        <v>293</v>
      </c>
      <c r="I139" s="39"/>
      <c r="J139" s="39"/>
      <c r="K139" s="44"/>
    </row>
    <row r="140" spans="1:11">
      <c r="A140" s="84"/>
      <c r="B140" s="87"/>
      <c r="C140" s="38" t="s">
        <v>137</v>
      </c>
      <c r="D140" s="89"/>
      <c r="E140" s="38"/>
      <c r="F140" s="43">
        <v>45806</v>
      </c>
      <c r="G140" s="39" t="s">
        <v>292</v>
      </c>
      <c r="H140" s="39" t="s">
        <v>293</v>
      </c>
      <c r="I140" s="39"/>
      <c r="J140" s="39"/>
      <c r="K140" s="44"/>
    </row>
    <row r="141" spans="1:11">
      <c r="A141" s="84"/>
      <c r="B141" s="87"/>
      <c r="C141" s="38" t="s">
        <v>138</v>
      </c>
      <c r="D141" s="89"/>
      <c r="E141" s="38"/>
      <c r="F141" s="43">
        <v>45806</v>
      </c>
      <c r="G141" s="39" t="s">
        <v>294</v>
      </c>
      <c r="H141" s="39" t="s">
        <v>293</v>
      </c>
      <c r="I141" s="39"/>
      <c r="J141" s="39"/>
      <c r="K141" s="44"/>
    </row>
    <row r="142" spans="1:11">
      <c r="A142" s="84"/>
      <c r="B142" s="87"/>
      <c r="C142" s="38" t="s">
        <v>139</v>
      </c>
      <c r="D142" s="89"/>
      <c r="E142" s="38"/>
      <c r="F142" s="43">
        <v>45806</v>
      </c>
      <c r="G142" s="39" t="s">
        <v>294</v>
      </c>
      <c r="H142" s="39" t="s">
        <v>293</v>
      </c>
      <c r="I142" s="39"/>
      <c r="J142" s="39"/>
      <c r="K142" s="44"/>
    </row>
    <row r="143" spans="1:11">
      <c r="A143" s="84"/>
      <c r="B143" s="87"/>
      <c r="C143" s="38" t="s">
        <v>140</v>
      </c>
      <c r="D143" s="89"/>
      <c r="E143" s="38"/>
      <c r="F143" s="43">
        <v>45806</v>
      </c>
      <c r="G143" s="39" t="s">
        <v>294</v>
      </c>
      <c r="H143" s="39" t="s">
        <v>293</v>
      </c>
      <c r="I143" s="39"/>
      <c r="J143" s="39"/>
      <c r="K143" s="44"/>
    </row>
    <row r="144" spans="1:11">
      <c r="A144" s="84"/>
      <c r="B144" s="87"/>
      <c r="C144" s="38" t="s">
        <v>141</v>
      </c>
      <c r="D144" s="89"/>
      <c r="E144" s="38"/>
      <c r="F144" s="43">
        <v>45806</v>
      </c>
      <c r="G144" s="39" t="s">
        <v>294</v>
      </c>
      <c r="H144" s="39" t="s">
        <v>293</v>
      </c>
      <c r="I144" s="39"/>
      <c r="J144" s="39"/>
      <c r="K144" s="44"/>
    </row>
    <row r="145" spans="1:11">
      <c r="A145" s="84"/>
      <c r="B145" s="87"/>
      <c r="C145" s="29" t="s">
        <v>152</v>
      </c>
      <c r="D145" s="89"/>
      <c r="E145" s="38"/>
      <c r="F145" s="43">
        <v>45806</v>
      </c>
      <c r="G145" s="39" t="s">
        <v>294</v>
      </c>
      <c r="H145" s="39" t="s">
        <v>293</v>
      </c>
      <c r="I145" s="39"/>
      <c r="J145" s="39"/>
      <c r="K145" s="44"/>
    </row>
    <row r="146" spans="1:11">
      <c r="A146" s="85"/>
      <c r="B146" s="88"/>
      <c r="C146" s="29" t="s">
        <v>153</v>
      </c>
      <c r="D146" s="89"/>
      <c r="E146" s="90" t="s">
        <v>154</v>
      </c>
      <c r="F146" s="90"/>
      <c r="G146" s="90"/>
      <c r="H146" s="90"/>
      <c r="I146" s="90"/>
      <c r="J146" s="39"/>
      <c r="K146" s="48"/>
    </row>
    <row r="147" spans="1:11">
      <c r="A147" s="83" t="s">
        <v>295</v>
      </c>
      <c r="B147" s="86" t="s">
        <v>155</v>
      </c>
      <c r="C147" s="50" t="s">
        <v>156</v>
      </c>
      <c r="D147" s="91" t="s">
        <v>252</v>
      </c>
      <c r="E147" s="38"/>
      <c r="F147" s="38"/>
      <c r="G147" s="39"/>
      <c r="H147" s="39"/>
      <c r="I147" s="39"/>
      <c r="J147" s="52"/>
      <c r="K147" s="44"/>
    </row>
    <row r="148" spans="1:11">
      <c r="A148" s="84"/>
      <c r="B148" s="87"/>
      <c r="C148" s="38" t="s">
        <v>157</v>
      </c>
      <c r="D148" s="89"/>
      <c r="E148" s="38"/>
      <c r="F148" s="38"/>
      <c r="G148" s="39"/>
      <c r="H148" s="39"/>
      <c r="I148" s="39"/>
      <c r="J148" s="39"/>
      <c r="K148" s="44"/>
    </row>
    <row r="149" spans="1:11">
      <c r="A149" s="84"/>
      <c r="B149" s="87"/>
      <c r="C149" s="38" t="s">
        <v>158</v>
      </c>
      <c r="D149" s="89"/>
      <c r="E149" s="38"/>
      <c r="F149" s="38"/>
      <c r="G149" s="39"/>
      <c r="H149" s="39"/>
      <c r="I149" s="39"/>
      <c r="J149" s="39"/>
      <c r="K149" s="44"/>
    </row>
    <row r="150" spans="1:11">
      <c r="A150" s="84"/>
      <c r="B150" s="87"/>
      <c r="C150" s="38" t="s">
        <v>159</v>
      </c>
      <c r="D150" s="89"/>
      <c r="E150" s="38"/>
      <c r="F150" s="38"/>
      <c r="G150" s="39"/>
      <c r="H150" s="39"/>
      <c r="I150" s="39"/>
      <c r="J150" s="39"/>
      <c r="K150" s="44"/>
    </row>
    <row r="151" spans="1:11">
      <c r="A151" s="84"/>
      <c r="B151" s="87"/>
      <c r="C151" s="38" t="s">
        <v>160</v>
      </c>
      <c r="D151" s="89"/>
      <c r="E151" s="38"/>
      <c r="F151" s="38"/>
      <c r="G151" s="39"/>
      <c r="H151" s="39"/>
      <c r="I151" s="39"/>
      <c r="J151" s="39"/>
      <c r="K151" s="44"/>
    </row>
    <row r="152" spans="1:11">
      <c r="A152" s="84"/>
      <c r="B152" s="87"/>
      <c r="C152" s="38" t="s">
        <v>161</v>
      </c>
      <c r="D152" s="89"/>
      <c r="E152" s="38"/>
      <c r="F152" s="38"/>
      <c r="G152" s="39"/>
      <c r="H152" s="39"/>
      <c r="I152" s="39"/>
      <c r="J152" s="39"/>
      <c r="K152" s="44"/>
    </row>
    <row r="153" spans="1:11">
      <c r="A153" s="84"/>
      <c r="B153" s="87"/>
      <c r="C153" s="29" t="s">
        <v>168</v>
      </c>
      <c r="D153" s="89"/>
      <c r="E153" s="38"/>
      <c r="F153" s="38"/>
      <c r="G153" s="39"/>
      <c r="H153" s="39"/>
      <c r="I153" s="39"/>
      <c r="J153" s="39"/>
      <c r="K153" s="44"/>
    </row>
    <row r="154" spans="1:11">
      <c r="A154" s="84"/>
      <c r="B154" s="87"/>
      <c r="C154" s="29" t="s">
        <v>169</v>
      </c>
      <c r="D154" s="89"/>
      <c r="E154" s="89" t="s">
        <v>154</v>
      </c>
      <c r="F154" s="89"/>
      <c r="G154" s="89"/>
      <c r="H154" s="89"/>
      <c r="I154" s="89"/>
      <c r="J154" s="39"/>
      <c r="K154" s="44"/>
    </row>
    <row r="155" spans="1:11">
      <c r="A155" s="84"/>
      <c r="B155" s="87"/>
      <c r="C155" s="38" t="s">
        <v>162</v>
      </c>
      <c r="D155" s="89" t="s">
        <v>262</v>
      </c>
      <c r="E155" s="38"/>
      <c r="F155" s="38"/>
      <c r="G155" s="39"/>
      <c r="H155" s="39"/>
      <c r="I155" s="39"/>
      <c r="J155" s="39"/>
      <c r="K155" s="44"/>
    </row>
    <row r="156" spans="1:11">
      <c r="A156" s="84"/>
      <c r="B156" s="87"/>
      <c r="C156" s="38" t="s">
        <v>163</v>
      </c>
      <c r="D156" s="89"/>
      <c r="E156" s="38"/>
      <c r="F156" s="38"/>
      <c r="G156" s="39"/>
      <c r="H156" s="39"/>
      <c r="I156" s="39"/>
      <c r="J156" s="39"/>
      <c r="K156" s="44"/>
    </row>
    <row r="157" spans="1:11">
      <c r="A157" s="84"/>
      <c r="B157" s="87"/>
      <c r="C157" s="38" t="s">
        <v>164</v>
      </c>
      <c r="D157" s="89"/>
      <c r="E157" s="38"/>
      <c r="F157" s="38"/>
      <c r="G157" s="39"/>
      <c r="H157" s="39"/>
      <c r="I157" s="39"/>
      <c r="J157" s="39"/>
      <c r="K157" s="44"/>
    </row>
    <row r="158" spans="1:11">
      <c r="A158" s="84"/>
      <c r="B158" s="87"/>
      <c r="C158" s="38" t="s">
        <v>165</v>
      </c>
      <c r="D158" s="89"/>
      <c r="E158" s="38"/>
      <c r="F158" s="38"/>
      <c r="G158" s="39"/>
      <c r="H158" s="39"/>
      <c r="I158" s="39"/>
      <c r="J158" s="39"/>
      <c r="K158" s="44"/>
    </row>
    <row r="159" spans="1:11">
      <c r="A159" s="84"/>
      <c r="B159" s="87"/>
      <c r="C159" s="38" t="s">
        <v>166</v>
      </c>
      <c r="D159" s="89"/>
      <c r="E159" s="38"/>
      <c r="F159" s="38"/>
      <c r="G159" s="39"/>
      <c r="H159" s="39"/>
      <c r="I159" s="39"/>
      <c r="J159" s="39"/>
      <c r="K159" s="44"/>
    </row>
    <row r="160" spans="1:11">
      <c r="A160" s="84"/>
      <c r="B160" s="87"/>
      <c r="C160" s="38" t="s">
        <v>167</v>
      </c>
      <c r="D160" s="89"/>
      <c r="E160" s="38"/>
      <c r="F160" s="38"/>
      <c r="G160" s="39"/>
      <c r="H160" s="39"/>
      <c r="I160" s="39"/>
      <c r="J160" s="39"/>
      <c r="K160" s="44"/>
    </row>
    <row r="161" spans="1:11">
      <c r="A161" s="84"/>
      <c r="B161" s="87"/>
      <c r="C161" s="29" t="s">
        <v>170</v>
      </c>
      <c r="D161" s="89"/>
      <c r="E161" s="38"/>
      <c r="F161" s="38"/>
      <c r="G161" s="39"/>
      <c r="H161" s="39"/>
      <c r="I161" s="39"/>
      <c r="J161" s="39"/>
      <c r="K161" s="44"/>
    </row>
    <row r="162" spans="1:11">
      <c r="A162" s="84"/>
      <c r="B162" s="87"/>
      <c r="C162" s="29" t="s">
        <v>171</v>
      </c>
      <c r="D162" s="89"/>
      <c r="E162" s="89" t="s">
        <v>154</v>
      </c>
      <c r="F162" s="89"/>
      <c r="G162" s="89"/>
      <c r="H162" s="89"/>
      <c r="I162" s="89"/>
      <c r="J162" s="39"/>
      <c r="K162" s="44"/>
    </row>
    <row r="163" spans="1:11">
      <c r="A163" s="84"/>
      <c r="B163" s="87"/>
      <c r="C163" s="38" t="s">
        <v>180</v>
      </c>
      <c r="D163" s="89" t="s">
        <v>270</v>
      </c>
      <c r="E163" s="38"/>
      <c r="F163" s="38"/>
      <c r="G163" s="39"/>
      <c r="H163" s="39"/>
      <c r="I163" s="39"/>
      <c r="J163" s="39"/>
      <c r="K163" s="44"/>
    </row>
    <row r="164" spans="1:11">
      <c r="A164" s="84"/>
      <c r="B164" s="87"/>
      <c r="C164" s="38" t="s">
        <v>181</v>
      </c>
      <c r="D164" s="89"/>
      <c r="E164" s="38"/>
      <c r="F164" s="38"/>
      <c r="G164" s="39"/>
      <c r="H164" s="39"/>
      <c r="I164" s="39"/>
      <c r="J164" s="39"/>
      <c r="K164" s="44"/>
    </row>
    <row r="165" spans="1:11">
      <c r="A165" s="84"/>
      <c r="B165" s="87"/>
      <c r="C165" s="38" t="s">
        <v>182</v>
      </c>
      <c r="D165" s="89"/>
      <c r="E165" s="38"/>
      <c r="F165" s="38"/>
      <c r="G165" s="39"/>
      <c r="H165" s="39"/>
      <c r="I165" s="39"/>
      <c r="J165" s="39"/>
      <c r="K165" s="44"/>
    </row>
    <row r="166" spans="1:11">
      <c r="A166" s="84"/>
      <c r="B166" s="87"/>
      <c r="C166" s="38" t="s">
        <v>183</v>
      </c>
      <c r="D166" s="89"/>
      <c r="E166" s="38"/>
      <c r="F166" s="38"/>
      <c r="G166" s="39"/>
      <c r="H166" s="39"/>
      <c r="I166" s="39"/>
      <c r="J166" s="39"/>
      <c r="K166" s="44"/>
    </row>
    <row r="167" spans="1:11">
      <c r="A167" s="84"/>
      <c r="B167" s="87"/>
      <c r="C167" s="38" t="s">
        <v>184</v>
      </c>
      <c r="D167" s="89"/>
      <c r="E167" s="38"/>
      <c r="F167" s="38"/>
      <c r="G167" s="39"/>
      <c r="H167" s="39"/>
      <c r="I167" s="39"/>
      <c r="J167" s="39"/>
      <c r="K167" s="44"/>
    </row>
    <row r="168" spans="1:11">
      <c r="A168" s="84"/>
      <c r="B168" s="87"/>
      <c r="C168" s="38" t="s">
        <v>185</v>
      </c>
      <c r="D168" s="89"/>
      <c r="E168" s="38"/>
      <c r="F168" s="38"/>
      <c r="G168" s="39"/>
      <c r="H168" s="39"/>
      <c r="I168" s="39"/>
      <c r="J168" s="39"/>
      <c r="K168" s="44"/>
    </row>
    <row r="169" spans="1:11">
      <c r="A169" s="84"/>
      <c r="B169" s="87"/>
      <c r="C169" s="29" t="s">
        <v>172</v>
      </c>
      <c r="D169" s="89"/>
      <c r="E169" s="38"/>
      <c r="F169" s="38"/>
      <c r="G169" s="39"/>
      <c r="H169" s="39"/>
      <c r="I169" s="39"/>
      <c r="J169" s="39"/>
      <c r="K169" s="44"/>
    </row>
    <row r="170" spans="1:11">
      <c r="A170" s="84"/>
      <c r="B170" s="87"/>
      <c r="C170" s="29" t="s">
        <v>173</v>
      </c>
      <c r="D170" s="89"/>
      <c r="E170" s="89" t="s">
        <v>154</v>
      </c>
      <c r="F170" s="89"/>
      <c r="G170" s="89"/>
      <c r="H170" s="89"/>
      <c r="I170" s="89"/>
      <c r="J170" s="39"/>
      <c r="K170" s="44"/>
    </row>
    <row r="171" spans="1:11">
      <c r="A171" s="84"/>
      <c r="B171" s="87"/>
      <c r="C171" s="38" t="s">
        <v>186</v>
      </c>
      <c r="D171" s="89" t="s">
        <v>274</v>
      </c>
      <c r="E171" s="38"/>
      <c r="F171" s="38"/>
      <c r="G171" s="39"/>
      <c r="H171" s="39"/>
      <c r="I171" s="39"/>
      <c r="J171" s="39"/>
      <c r="K171" s="44"/>
    </row>
    <row r="172" spans="1:11">
      <c r="A172" s="84"/>
      <c r="B172" s="87"/>
      <c r="C172" s="38" t="s">
        <v>187</v>
      </c>
      <c r="D172" s="89"/>
      <c r="E172" s="38"/>
      <c r="F172" s="38"/>
      <c r="G172" s="39"/>
      <c r="H172" s="39"/>
      <c r="I172" s="39"/>
      <c r="J172" s="39"/>
      <c r="K172" s="44"/>
    </row>
    <row r="173" spans="1:11">
      <c r="A173" s="84"/>
      <c r="B173" s="87"/>
      <c r="C173" s="38" t="s">
        <v>188</v>
      </c>
      <c r="D173" s="89"/>
      <c r="E173" s="38"/>
      <c r="F173" s="38"/>
      <c r="G173" s="39"/>
      <c r="H173" s="39"/>
      <c r="I173" s="39"/>
      <c r="J173" s="39"/>
      <c r="K173" s="44"/>
    </row>
    <row r="174" spans="1:11">
      <c r="A174" s="84"/>
      <c r="B174" s="87"/>
      <c r="C174" s="38" t="s">
        <v>189</v>
      </c>
      <c r="D174" s="89"/>
      <c r="E174" s="38"/>
      <c r="F174" s="38"/>
      <c r="G174" s="39"/>
      <c r="H174" s="39"/>
      <c r="I174" s="39"/>
      <c r="J174" s="39"/>
      <c r="K174" s="44"/>
    </row>
    <row r="175" spans="1:11">
      <c r="A175" s="84"/>
      <c r="B175" s="87"/>
      <c r="C175" s="38" t="s">
        <v>190</v>
      </c>
      <c r="D175" s="89"/>
      <c r="E175" s="38"/>
      <c r="F175" s="38"/>
      <c r="G175" s="39"/>
      <c r="H175" s="39"/>
      <c r="I175" s="39"/>
      <c r="J175" s="39"/>
      <c r="K175" s="44"/>
    </row>
    <row r="176" spans="1:11">
      <c r="A176" s="84"/>
      <c r="B176" s="87"/>
      <c r="C176" s="38" t="s">
        <v>191</v>
      </c>
      <c r="D176" s="89"/>
      <c r="E176" s="38"/>
      <c r="F176" s="38"/>
      <c r="G176" s="39"/>
      <c r="H176" s="39"/>
      <c r="I176" s="39"/>
      <c r="J176" s="39"/>
      <c r="K176" s="44"/>
    </row>
    <row r="177" spans="1:11">
      <c r="A177" s="84"/>
      <c r="B177" s="87"/>
      <c r="C177" s="29" t="s">
        <v>174</v>
      </c>
      <c r="D177" s="89"/>
      <c r="E177" s="38"/>
      <c r="F177" s="38"/>
      <c r="G177" s="39"/>
      <c r="H177" s="39"/>
      <c r="I177" s="39"/>
      <c r="J177" s="39"/>
      <c r="K177" s="44"/>
    </row>
    <row r="178" spans="1:11">
      <c r="A178" s="84"/>
      <c r="B178" s="87"/>
      <c r="C178" s="29" t="s">
        <v>175</v>
      </c>
      <c r="D178" s="89"/>
      <c r="E178" s="89" t="s">
        <v>154</v>
      </c>
      <c r="F178" s="89"/>
      <c r="G178" s="89"/>
      <c r="H178" s="89"/>
      <c r="I178" s="89"/>
      <c r="J178" s="39"/>
      <c r="K178" s="44"/>
    </row>
    <row r="179" spans="1:11">
      <c r="A179" s="84"/>
      <c r="B179" s="87"/>
      <c r="C179" s="38" t="s">
        <v>192</v>
      </c>
      <c r="D179" s="89" t="s">
        <v>277</v>
      </c>
      <c r="E179" s="38"/>
      <c r="F179" s="38"/>
      <c r="G179" s="39"/>
      <c r="H179" s="39"/>
      <c r="I179" s="39"/>
      <c r="J179" s="39"/>
      <c r="K179" s="44"/>
    </row>
    <row r="180" spans="1:11">
      <c r="A180" s="84"/>
      <c r="B180" s="87"/>
      <c r="C180" s="38" t="s">
        <v>193</v>
      </c>
      <c r="D180" s="89"/>
      <c r="E180" s="38"/>
      <c r="F180" s="38"/>
      <c r="G180" s="39"/>
      <c r="H180" s="39"/>
      <c r="I180" s="39"/>
      <c r="J180" s="39"/>
      <c r="K180" s="44"/>
    </row>
    <row r="181" spans="1:11">
      <c r="A181" s="84"/>
      <c r="B181" s="87"/>
      <c r="C181" s="38" t="s">
        <v>194</v>
      </c>
      <c r="D181" s="89"/>
      <c r="E181" s="38"/>
      <c r="F181" s="38"/>
      <c r="G181" s="39"/>
      <c r="H181" s="39"/>
      <c r="I181" s="39"/>
      <c r="J181" s="39"/>
      <c r="K181" s="44"/>
    </row>
    <row r="182" spans="1:11">
      <c r="A182" s="84"/>
      <c r="B182" s="87"/>
      <c r="C182" s="38" t="s">
        <v>195</v>
      </c>
      <c r="D182" s="89"/>
      <c r="E182" s="38"/>
      <c r="F182" s="38"/>
      <c r="G182" s="39"/>
      <c r="H182" s="39"/>
      <c r="I182" s="39"/>
      <c r="J182" s="39"/>
      <c r="K182" s="44"/>
    </row>
    <row r="183" spans="1:11">
      <c r="A183" s="84"/>
      <c r="B183" s="87"/>
      <c r="C183" s="38" t="s">
        <v>196</v>
      </c>
      <c r="D183" s="89"/>
      <c r="E183" s="38"/>
      <c r="F183" s="38"/>
      <c r="G183" s="39"/>
      <c r="H183" s="39"/>
      <c r="I183" s="39"/>
      <c r="J183" s="39"/>
      <c r="K183" s="44"/>
    </row>
    <row r="184" spans="1:11">
      <c r="A184" s="84"/>
      <c r="B184" s="87"/>
      <c r="C184" s="38" t="s">
        <v>197</v>
      </c>
      <c r="D184" s="89"/>
      <c r="E184" s="38"/>
      <c r="F184" s="38"/>
      <c r="G184" s="39"/>
      <c r="H184" s="39"/>
      <c r="I184" s="39"/>
      <c r="J184" s="39"/>
      <c r="K184" s="44"/>
    </row>
    <row r="185" spans="1:11">
      <c r="A185" s="84"/>
      <c r="B185" s="87"/>
      <c r="C185" s="29" t="s">
        <v>176</v>
      </c>
      <c r="D185" s="89"/>
      <c r="E185" s="38"/>
      <c r="F185" s="38"/>
      <c r="G185" s="39"/>
      <c r="H185" s="39"/>
      <c r="I185" s="39"/>
      <c r="J185" s="39"/>
      <c r="K185" s="44"/>
    </row>
    <row r="186" spans="1:11">
      <c r="A186" s="84"/>
      <c r="B186" s="87"/>
      <c r="C186" s="29" t="s">
        <v>177</v>
      </c>
      <c r="D186" s="89"/>
      <c r="E186" s="89" t="s">
        <v>154</v>
      </c>
      <c r="F186" s="89"/>
      <c r="G186" s="89"/>
      <c r="H186" s="89"/>
      <c r="I186" s="89"/>
      <c r="J186" s="39"/>
      <c r="K186" s="44"/>
    </row>
    <row r="187" spans="1:11">
      <c r="A187" s="84"/>
      <c r="B187" s="87"/>
      <c r="C187" s="38" t="s">
        <v>198</v>
      </c>
      <c r="D187" s="89" t="s">
        <v>281</v>
      </c>
      <c r="E187" s="38"/>
      <c r="F187" s="38"/>
      <c r="G187" s="39"/>
      <c r="H187" s="39"/>
      <c r="I187" s="39"/>
      <c r="J187" s="39"/>
      <c r="K187" s="44"/>
    </row>
    <row r="188" spans="1:11">
      <c r="A188" s="84"/>
      <c r="B188" s="87"/>
      <c r="C188" s="38" t="s">
        <v>199</v>
      </c>
      <c r="D188" s="89"/>
      <c r="E188" s="38"/>
      <c r="F188" s="38"/>
      <c r="G188" s="39"/>
      <c r="H188" s="39"/>
      <c r="I188" s="39"/>
      <c r="J188" s="39"/>
      <c r="K188" s="44"/>
    </row>
    <row r="189" spans="1:11">
      <c r="A189" s="84"/>
      <c r="B189" s="87"/>
      <c r="C189" s="38" t="s">
        <v>200</v>
      </c>
      <c r="D189" s="89"/>
      <c r="E189" s="38"/>
      <c r="F189" s="38"/>
      <c r="G189" s="39"/>
      <c r="H189" s="39"/>
      <c r="I189" s="39"/>
      <c r="J189" s="39"/>
      <c r="K189" s="44"/>
    </row>
    <row r="190" spans="1:11">
      <c r="A190" s="84"/>
      <c r="B190" s="87"/>
      <c r="C190" s="38" t="s">
        <v>201</v>
      </c>
      <c r="D190" s="89"/>
      <c r="E190" s="38"/>
      <c r="F190" s="38"/>
      <c r="G190" s="39"/>
      <c r="H190" s="39"/>
      <c r="I190" s="39"/>
      <c r="J190" s="39"/>
      <c r="K190" s="44"/>
    </row>
    <row r="191" spans="1:11">
      <c r="A191" s="84"/>
      <c r="B191" s="87"/>
      <c r="C191" s="38" t="s">
        <v>202</v>
      </c>
      <c r="D191" s="89"/>
      <c r="E191" s="38"/>
      <c r="F191" s="38"/>
      <c r="G191" s="39"/>
      <c r="H191" s="39"/>
      <c r="I191" s="39"/>
      <c r="J191" s="39"/>
      <c r="K191" s="44"/>
    </row>
    <row r="192" spans="1:11">
      <c r="A192" s="84"/>
      <c r="B192" s="87"/>
      <c r="C192" s="38" t="s">
        <v>203</v>
      </c>
      <c r="D192" s="89"/>
      <c r="E192" s="38"/>
      <c r="F192" s="38"/>
      <c r="G192" s="39"/>
      <c r="H192" s="39"/>
      <c r="I192" s="39"/>
      <c r="J192" s="39"/>
      <c r="K192" s="44"/>
    </row>
    <row r="193" spans="1:11">
      <c r="A193" s="84"/>
      <c r="B193" s="87"/>
      <c r="C193" s="29" t="s">
        <v>178</v>
      </c>
      <c r="D193" s="89"/>
      <c r="E193" s="38"/>
      <c r="F193" s="38"/>
      <c r="G193" s="39"/>
      <c r="H193" s="39"/>
      <c r="I193" s="39"/>
      <c r="J193" s="39"/>
      <c r="K193" s="44"/>
    </row>
    <row r="194" spans="1:11">
      <c r="A194" s="85"/>
      <c r="B194" s="88"/>
      <c r="C194" s="46" t="s">
        <v>179</v>
      </c>
      <c r="D194" s="90"/>
      <c r="E194" s="90" t="s">
        <v>154</v>
      </c>
      <c r="F194" s="90"/>
      <c r="G194" s="90"/>
      <c r="H194" s="90"/>
      <c r="I194" s="90"/>
      <c r="J194" s="47"/>
      <c r="K194" s="48"/>
    </row>
  </sheetData>
  <mergeCells count="56">
    <mergeCell ref="D3:D10"/>
    <mergeCell ref="D11:D18"/>
    <mergeCell ref="D19:D26"/>
    <mergeCell ref="D27:D34"/>
    <mergeCell ref="D35:D42"/>
    <mergeCell ref="E90:I90"/>
    <mergeCell ref="E98:I98"/>
    <mergeCell ref="E106:I106"/>
    <mergeCell ref="E114:I114"/>
    <mergeCell ref="D43:D50"/>
    <mergeCell ref="D99:D106"/>
    <mergeCell ref="D107:D114"/>
    <mergeCell ref="D83:D90"/>
    <mergeCell ref="D91:D98"/>
    <mergeCell ref="D51:D58"/>
    <mergeCell ref="D59:D66"/>
    <mergeCell ref="D67:D74"/>
    <mergeCell ref="D75:D82"/>
    <mergeCell ref="E50:I50"/>
    <mergeCell ref="E58:I58"/>
    <mergeCell ref="E66:I66"/>
    <mergeCell ref="E74:I74"/>
    <mergeCell ref="E82:I82"/>
    <mergeCell ref="E10:I10"/>
    <mergeCell ref="E18:I18"/>
    <mergeCell ref="E26:I26"/>
    <mergeCell ref="E34:I34"/>
    <mergeCell ref="E42:I42"/>
    <mergeCell ref="E122:I122"/>
    <mergeCell ref="E130:I130"/>
    <mergeCell ref="E138:I138"/>
    <mergeCell ref="E146:I146"/>
    <mergeCell ref="D147:D154"/>
    <mergeCell ref="E154:I154"/>
    <mergeCell ref="D131:D138"/>
    <mergeCell ref="D139:D146"/>
    <mergeCell ref="D115:D122"/>
    <mergeCell ref="D123:D130"/>
    <mergeCell ref="D155:D162"/>
    <mergeCell ref="D163:D170"/>
    <mergeCell ref="D171:D178"/>
    <mergeCell ref="D179:D186"/>
    <mergeCell ref="D187:D194"/>
    <mergeCell ref="E162:I162"/>
    <mergeCell ref="E170:I170"/>
    <mergeCell ref="E178:I178"/>
    <mergeCell ref="E186:I186"/>
    <mergeCell ref="E194:I194"/>
    <mergeCell ref="A147:A194"/>
    <mergeCell ref="B147:B194"/>
    <mergeCell ref="A3:A50"/>
    <mergeCell ref="B3:B50"/>
    <mergeCell ref="A51:A98"/>
    <mergeCell ref="B51:B98"/>
    <mergeCell ref="A99:A146"/>
    <mergeCell ref="B99:B14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25" zoomScale="106" zoomScaleNormal="106" workbookViewId="0">
      <selection activeCell="I3" sqref="I3"/>
    </sheetView>
  </sheetViews>
  <sheetFormatPr defaultColWidth="10.6640625" defaultRowHeight="17"/>
  <cols>
    <col min="1" max="1" width="6.83203125" customWidth="1"/>
    <col min="3" max="3" width="10.83203125" customWidth="1"/>
    <col min="5" max="5" width="5.83203125" customWidth="1"/>
    <col min="8" max="8" width="5.83203125" customWidth="1"/>
    <col min="9" max="9" width="8.08203125" customWidth="1"/>
    <col min="11" max="11" width="7.83203125" customWidth="1"/>
    <col min="15" max="15" width="16.83203125" customWidth="1"/>
  </cols>
  <sheetData>
    <row r="1" spans="1:20" ht="18">
      <c r="A1" s="3" t="s">
        <v>218</v>
      </c>
      <c r="B1" s="3" t="s">
        <v>316</v>
      </c>
      <c r="C1" s="4"/>
      <c r="D1" s="4"/>
      <c r="E1" s="4"/>
      <c r="F1" s="5"/>
      <c r="G1" s="5"/>
      <c r="H1" s="6"/>
      <c r="I1" s="7"/>
      <c r="J1" s="7"/>
      <c r="K1" s="4"/>
    </row>
    <row r="2" spans="1:20">
      <c r="A2" s="8"/>
      <c r="B2" s="9" t="s">
        <v>232</v>
      </c>
      <c r="C2" s="9" t="s">
        <v>233</v>
      </c>
      <c r="D2" s="10" t="s">
        <v>219</v>
      </c>
      <c r="E2" s="10" t="s">
        <v>220</v>
      </c>
      <c r="F2" s="10" t="s">
        <v>221</v>
      </c>
      <c r="G2" s="9" t="s">
        <v>222</v>
      </c>
      <c r="H2" s="9" t="s">
        <v>223</v>
      </c>
      <c r="I2" s="9" t="s">
        <v>224</v>
      </c>
      <c r="J2" s="11" t="s">
        <v>225</v>
      </c>
      <c r="K2" s="12" t="s">
        <v>231</v>
      </c>
      <c r="L2" s="18" t="s">
        <v>240</v>
      </c>
      <c r="M2" s="19" t="s">
        <v>234</v>
      </c>
      <c r="N2" s="18" t="s">
        <v>235</v>
      </c>
      <c r="O2" s="18" t="s">
        <v>302</v>
      </c>
      <c r="P2" s="18" t="s">
        <v>236</v>
      </c>
      <c r="Q2" s="18" t="s">
        <v>237</v>
      </c>
      <c r="R2" s="16" t="s">
        <v>238</v>
      </c>
      <c r="S2" s="16" t="s">
        <v>239</v>
      </c>
    </row>
    <row r="3" spans="1:20">
      <c r="A3" s="8"/>
      <c r="B3" s="17" t="s">
        <v>226</v>
      </c>
      <c r="C3" s="9"/>
      <c r="D3" s="9"/>
      <c r="E3" s="10" t="s">
        <v>227</v>
      </c>
      <c r="F3" s="13" t="s">
        <v>228</v>
      </c>
      <c r="G3" s="13" t="s">
        <v>228</v>
      </c>
      <c r="H3" s="9" t="s">
        <v>229</v>
      </c>
      <c r="I3" s="9" t="s">
        <v>394</v>
      </c>
      <c r="J3" s="9" t="s">
        <v>229</v>
      </c>
      <c r="K3" s="12" t="s">
        <v>230</v>
      </c>
      <c r="L3" s="28"/>
      <c r="M3" s="20" t="s">
        <v>246</v>
      </c>
      <c r="N3" s="20"/>
      <c r="O3" s="20"/>
      <c r="P3" s="20" t="s">
        <v>247</v>
      </c>
      <c r="Q3" s="21" t="s">
        <v>246</v>
      </c>
      <c r="R3" s="30" t="s">
        <v>246</v>
      </c>
      <c r="S3" s="22"/>
    </row>
    <row r="4" spans="1:20">
      <c r="A4" s="62">
        <v>1</v>
      </c>
      <c r="B4" s="105" t="s">
        <v>346</v>
      </c>
      <c r="C4" s="73" t="s">
        <v>304</v>
      </c>
      <c r="D4" s="92" t="s">
        <v>298</v>
      </c>
      <c r="E4" s="10" t="e">
        <f>20-(H4+I4)</f>
        <v>#VALUE!</v>
      </c>
      <c r="F4" s="92" t="s">
        <v>299</v>
      </c>
      <c r="G4" s="102" t="s">
        <v>300</v>
      </c>
      <c r="H4" s="10">
        <v>2</v>
      </c>
      <c r="I4" s="9" t="s">
        <v>383</v>
      </c>
      <c r="J4" s="11">
        <v>20</v>
      </c>
      <c r="K4" s="12"/>
      <c r="L4" s="67" t="s">
        <v>365</v>
      </c>
      <c r="M4" s="20">
        <v>16</v>
      </c>
      <c r="N4" s="20">
        <v>1.5</v>
      </c>
      <c r="O4" s="20" t="s">
        <v>301</v>
      </c>
      <c r="P4" s="20">
        <v>70</v>
      </c>
      <c r="Q4" s="21">
        <v>280</v>
      </c>
      <c r="R4" s="11">
        <v>20</v>
      </c>
      <c r="S4" s="23"/>
      <c r="T4" s="82">
        <v>1</v>
      </c>
    </row>
    <row r="5" spans="1:20">
      <c r="A5" s="62">
        <v>2</v>
      </c>
      <c r="B5" s="106"/>
      <c r="C5" s="73" t="s">
        <v>305</v>
      </c>
      <c r="D5" s="93"/>
      <c r="E5" s="10">
        <f t="shared" ref="E5:E43" si="0">20-(H5+I5)</f>
        <v>16</v>
      </c>
      <c r="F5" s="93"/>
      <c r="G5" s="103"/>
      <c r="H5" s="10">
        <v>2</v>
      </c>
      <c r="I5" s="9">
        <v>2</v>
      </c>
      <c r="J5" s="11">
        <v>20</v>
      </c>
      <c r="K5" s="12"/>
      <c r="L5" s="67" t="s">
        <v>366</v>
      </c>
      <c r="M5" s="20">
        <v>16</v>
      </c>
      <c r="N5" s="20">
        <v>1.5</v>
      </c>
      <c r="O5" s="20" t="s">
        <v>301</v>
      </c>
      <c r="P5" s="20">
        <v>70</v>
      </c>
      <c r="Q5" s="21">
        <v>280</v>
      </c>
      <c r="R5" s="11">
        <v>20</v>
      </c>
      <c r="S5" s="23"/>
      <c r="T5" s="82">
        <v>2</v>
      </c>
    </row>
    <row r="6" spans="1:20">
      <c r="A6" s="62">
        <v>3</v>
      </c>
      <c r="B6" s="107"/>
      <c r="C6" s="73" t="s">
        <v>306</v>
      </c>
      <c r="D6" s="93"/>
      <c r="E6" s="10">
        <f t="shared" si="0"/>
        <v>16</v>
      </c>
      <c r="F6" s="93"/>
      <c r="G6" s="103"/>
      <c r="H6" s="10">
        <v>2</v>
      </c>
      <c r="I6" s="9">
        <v>2</v>
      </c>
      <c r="J6" s="11">
        <v>20</v>
      </c>
      <c r="K6" s="12"/>
      <c r="L6" s="67" t="s">
        <v>367</v>
      </c>
      <c r="M6" s="20">
        <v>16</v>
      </c>
      <c r="N6" s="20">
        <v>1.5</v>
      </c>
      <c r="O6" s="20" t="s">
        <v>301</v>
      </c>
      <c r="P6" s="20">
        <v>70</v>
      </c>
      <c r="Q6" s="21">
        <v>280</v>
      </c>
      <c r="R6" s="11">
        <v>20</v>
      </c>
      <c r="S6" s="23"/>
      <c r="T6" s="82">
        <v>3</v>
      </c>
    </row>
    <row r="7" spans="1:20">
      <c r="A7" s="62">
        <v>4</v>
      </c>
      <c r="B7" s="105" t="s">
        <v>345</v>
      </c>
      <c r="C7" s="73" t="s">
        <v>307</v>
      </c>
      <c r="D7" s="93"/>
      <c r="E7" s="10" t="e">
        <f t="shared" si="0"/>
        <v>#VALUE!</v>
      </c>
      <c r="F7" s="93"/>
      <c r="G7" s="103"/>
      <c r="H7" s="10">
        <v>2</v>
      </c>
      <c r="I7" s="9" t="s">
        <v>384</v>
      </c>
      <c r="J7" s="11">
        <v>20</v>
      </c>
      <c r="K7" s="12"/>
      <c r="L7" s="67" t="s">
        <v>368</v>
      </c>
      <c r="M7" s="20">
        <v>16</v>
      </c>
      <c r="N7" s="20">
        <v>1.5</v>
      </c>
      <c r="O7" s="20" t="s">
        <v>301</v>
      </c>
      <c r="P7" s="20">
        <v>70</v>
      </c>
      <c r="Q7" s="21">
        <v>280</v>
      </c>
      <c r="R7" s="11">
        <v>20</v>
      </c>
      <c r="S7" s="23"/>
      <c r="T7" s="82">
        <v>4</v>
      </c>
    </row>
    <row r="8" spans="1:20">
      <c r="A8" s="62">
        <v>5</v>
      </c>
      <c r="B8" s="106"/>
      <c r="C8" s="73" t="s">
        <v>308</v>
      </c>
      <c r="D8" s="93"/>
      <c r="E8" s="10">
        <f t="shared" si="0"/>
        <v>16.600000000000001</v>
      </c>
      <c r="F8" s="93"/>
      <c r="G8" s="103"/>
      <c r="H8" s="10">
        <v>2</v>
      </c>
      <c r="I8" s="9">
        <v>1.4</v>
      </c>
      <c r="J8" s="11">
        <v>20</v>
      </c>
      <c r="K8" s="12"/>
      <c r="L8" s="67" t="s">
        <v>369</v>
      </c>
      <c r="M8" s="20">
        <v>16</v>
      </c>
      <c r="N8" s="20">
        <v>1.5</v>
      </c>
      <c r="O8" s="20" t="s">
        <v>301</v>
      </c>
      <c r="P8" s="20">
        <v>70</v>
      </c>
      <c r="Q8" s="21">
        <v>280</v>
      </c>
      <c r="R8" s="11">
        <v>20</v>
      </c>
      <c r="S8" s="23"/>
      <c r="T8" s="82">
        <v>5</v>
      </c>
    </row>
    <row r="9" spans="1:20">
      <c r="A9" s="62">
        <v>6</v>
      </c>
      <c r="B9" s="107"/>
      <c r="C9" s="73" t="s">
        <v>309</v>
      </c>
      <c r="D9" s="93"/>
      <c r="E9" s="10">
        <f t="shared" si="0"/>
        <v>16.600000000000001</v>
      </c>
      <c r="F9" s="93"/>
      <c r="G9" s="103"/>
      <c r="H9" s="10">
        <v>2</v>
      </c>
      <c r="I9" s="9">
        <v>1.4</v>
      </c>
      <c r="J9" s="11">
        <v>20</v>
      </c>
      <c r="K9" s="12"/>
      <c r="L9" s="68" t="s">
        <v>370</v>
      </c>
      <c r="M9" s="20">
        <v>16</v>
      </c>
      <c r="N9" s="20">
        <v>1.5</v>
      </c>
      <c r="O9" s="20" t="s">
        <v>301</v>
      </c>
      <c r="P9" s="20">
        <v>70</v>
      </c>
      <c r="Q9" s="21">
        <v>280</v>
      </c>
      <c r="R9" s="11">
        <v>20</v>
      </c>
      <c r="S9" s="53"/>
      <c r="T9" s="82">
        <v>6</v>
      </c>
    </row>
    <row r="10" spans="1:20">
      <c r="A10" s="62">
        <v>7</v>
      </c>
      <c r="B10" s="105" t="s">
        <v>158</v>
      </c>
      <c r="C10" s="73" t="s">
        <v>310</v>
      </c>
      <c r="D10" s="93"/>
      <c r="E10" s="10" t="e">
        <f t="shared" si="0"/>
        <v>#VALUE!</v>
      </c>
      <c r="F10" s="93"/>
      <c r="G10" s="103"/>
      <c r="H10" s="10">
        <v>2</v>
      </c>
      <c r="I10" s="9" t="s">
        <v>385</v>
      </c>
      <c r="J10" s="11">
        <v>20</v>
      </c>
      <c r="K10" s="12"/>
      <c r="L10" s="69" t="s">
        <v>371</v>
      </c>
      <c r="M10" s="20">
        <v>16</v>
      </c>
      <c r="N10" s="20">
        <v>1.5</v>
      </c>
      <c r="O10" s="20" t="s">
        <v>301</v>
      </c>
      <c r="P10" s="20">
        <v>70</v>
      </c>
      <c r="Q10" s="21">
        <v>280</v>
      </c>
      <c r="R10" s="11">
        <v>20</v>
      </c>
      <c r="S10" s="54"/>
      <c r="T10" s="82">
        <v>7</v>
      </c>
    </row>
    <row r="11" spans="1:20" ht="17.5" thickBot="1">
      <c r="A11" s="63">
        <v>8</v>
      </c>
      <c r="B11" s="106"/>
      <c r="C11" s="74" t="s">
        <v>311</v>
      </c>
      <c r="D11" s="93"/>
      <c r="E11" s="32">
        <f t="shared" si="0"/>
        <v>16.399999999999999</v>
      </c>
      <c r="F11" s="93"/>
      <c r="G11" s="103"/>
      <c r="H11" s="36">
        <v>2</v>
      </c>
      <c r="I11" s="32">
        <v>1.6</v>
      </c>
      <c r="J11" s="33">
        <v>20</v>
      </c>
      <c r="K11" s="72"/>
      <c r="L11" s="60" t="s">
        <v>372</v>
      </c>
      <c r="M11" s="20">
        <v>16</v>
      </c>
      <c r="N11" s="20">
        <v>1.5</v>
      </c>
      <c r="O11" s="20" t="s">
        <v>301</v>
      </c>
      <c r="P11" s="20">
        <v>70</v>
      </c>
      <c r="Q11" s="21">
        <v>280</v>
      </c>
      <c r="R11" s="11">
        <v>20</v>
      </c>
      <c r="S11" s="54"/>
      <c r="T11" s="82">
        <v>8</v>
      </c>
    </row>
    <row r="12" spans="1:20">
      <c r="A12" s="64">
        <v>9</v>
      </c>
      <c r="B12" s="107"/>
      <c r="C12" s="75" t="s">
        <v>312</v>
      </c>
      <c r="D12" s="93"/>
      <c r="E12" s="20">
        <f t="shared" si="0"/>
        <v>16.399999999999999</v>
      </c>
      <c r="F12" s="93"/>
      <c r="G12" s="103"/>
      <c r="H12" s="20">
        <v>2</v>
      </c>
      <c r="I12" s="21">
        <v>1.6</v>
      </c>
      <c r="J12" s="34">
        <v>20</v>
      </c>
      <c r="K12" s="71"/>
      <c r="L12" s="60" t="s">
        <v>373</v>
      </c>
      <c r="M12" s="20">
        <v>16</v>
      </c>
      <c r="N12" s="20">
        <v>1.5</v>
      </c>
      <c r="O12" s="20" t="s">
        <v>301</v>
      </c>
      <c r="P12" s="20">
        <v>70</v>
      </c>
      <c r="Q12" s="21">
        <v>280</v>
      </c>
      <c r="R12" s="11">
        <v>20</v>
      </c>
      <c r="S12" s="54"/>
      <c r="T12" s="82">
        <v>9</v>
      </c>
    </row>
    <row r="13" spans="1:20">
      <c r="A13" s="62">
        <v>10</v>
      </c>
      <c r="B13" s="105" t="s">
        <v>159</v>
      </c>
      <c r="C13" s="73" t="s">
        <v>313</v>
      </c>
      <c r="D13" s="93"/>
      <c r="E13" s="10" t="e">
        <f t="shared" si="0"/>
        <v>#VALUE!</v>
      </c>
      <c r="F13" s="93"/>
      <c r="G13" s="103"/>
      <c r="H13" s="10">
        <v>2</v>
      </c>
      <c r="I13" s="9" t="s">
        <v>386</v>
      </c>
      <c r="J13" s="11">
        <v>20</v>
      </c>
      <c r="K13" s="12"/>
      <c r="L13" s="60" t="s">
        <v>374</v>
      </c>
      <c r="M13" s="20">
        <v>16</v>
      </c>
      <c r="N13" s="20">
        <v>1.5</v>
      </c>
      <c r="O13" s="20" t="s">
        <v>301</v>
      </c>
      <c r="P13" s="20">
        <v>70</v>
      </c>
      <c r="Q13" s="21">
        <v>280</v>
      </c>
      <c r="R13" s="11">
        <v>20</v>
      </c>
      <c r="S13" s="54"/>
      <c r="T13" s="82">
        <v>10</v>
      </c>
    </row>
    <row r="14" spans="1:20">
      <c r="A14" s="62">
        <v>11</v>
      </c>
      <c r="B14" s="106"/>
      <c r="C14" s="73" t="s">
        <v>314</v>
      </c>
      <c r="D14" s="93"/>
      <c r="E14" s="10">
        <f t="shared" si="0"/>
        <v>16.7</v>
      </c>
      <c r="F14" s="93"/>
      <c r="G14" s="103"/>
      <c r="H14" s="10">
        <v>2</v>
      </c>
      <c r="I14" s="9">
        <v>1.3</v>
      </c>
      <c r="J14" s="11">
        <v>20</v>
      </c>
      <c r="K14" s="12"/>
      <c r="L14" s="60" t="s">
        <v>375</v>
      </c>
      <c r="M14" s="20">
        <v>16</v>
      </c>
      <c r="N14" s="20">
        <v>1.5</v>
      </c>
      <c r="O14" s="20" t="s">
        <v>301</v>
      </c>
      <c r="P14" s="20">
        <v>70</v>
      </c>
      <c r="Q14" s="21">
        <v>280</v>
      </c>
      <c r="R14" s="11">
        <v>20</v>
      </c>
      <c r="S14" s="54"/>
      <c r="T14" s="82">
        <v>11</v>
      </c>
    </row>
    <row r="15" spans="1:20">
      <c r="A15" s="62">
        <v>12</v>
      </c>
      <c r="B15" s="107"/>
      <c r="C15" s="73" t="s">
        <v>315</v>
      </c>
      <c r="D15" s="93"/>
      <c r="E15" s="10">
        <f t="shared" si="0"/>
        <v>16.7</v>
      </c>
      <c r="F15" s="93"/>
      <c r="G15" s="103"/>
      <c r="H15" s="10">
        <v>2</v>
      </c>
      <c r="I15" s="9">
        <v>1.3</v>
      </c>
      <c r="J15" s="11">
        <v>20</v>
      </c>
      <c r="K15" s="12"/>
      <c r="L15" s="60" t="s">
        <v>376</v>
      </c>
      <c r="M15" s="20">
        <v>16</v>
      </c>
      <c r="N15" s="20">
        <v>1.5</v>
      </c>
      <c r="O15" s="20" t="s">
        <v>301</v>
      </c>
      <c r="P15" s="20">
        <v>70</v>
      </c>
      <c r="Q15" s="21">
        <v>280</v>
      </c>
      <c r="R15" s="11">
        <v>20</v>
      </c>
      <c r="S15" s="54"/>
      <c r="T15" s="82">
        <v>12</v>
      </c>
    </row>
    <row r="16" spans="1:20">
      <c r="A16" s="62">
        <v>13</v>
      </c>
      <c r="B16" s="105" t="s">
        <v>160</v>
      </c>
      <c r="C16" s="73" t="s">
        <v>318</v>
      </c>
      <c r="D16" s="93"/>
      <c r="E16" s="10" t="e">
        <f t="shared" si="0"/>
        <v>#VALUE!</v>
      </c>
      <c r="F16" s="93"/>
      <c r="G16" s="103"/>
      <c r="H16" s="10">
        <v>2</v>
      </c>
      <c r="I16" s="9" t="s">
        <v>387</v>
      </c>
      <c r="J16" s="11">
        <v>20</v>
      </c>
      <c r="K16" s="12"/>
      <c r="L16" s="60" t="s">
        <v>377</v>
      </c>
      <c r="M16" s="20">
        <v>16</v>
      </c>
      <c r="N16" s="20">
        <v>1.5</v>
      </c>
      <c r="O16" s="20" t="s">
        <v>301</v>
      </c>
      <c r="P16" s="20">
        <v>70</v>
      </c>
      <c r="Q16" s="21">
        <v>280</v>
      </c>
      <c r="R16" s="11">
        <v>20</v>
      </c>
      <c r="S16" s="54"/>
      <c r="T16" s="82">
        <v>13</v>
      </c>
    </row>
    <row r="17" spans="1:20">
      <c r="A17" s="62">
        <v>14</v>
      </c>
      <c r="B17" s="106"/>
      <c r="C17" s="73" t="s">
        <v>319</v>
      </c>
      <c r="D17" s="93"/>
      <c r="E17" s="10">
        <f t="shared" si="0"/>
        <v>16.399999999999999</v>
      </c>
      <c r="F17" s="93"/>
      <c r="G17" s="103"/>
      <c r="H17" s="10">
        <v>2</v>
      </c>
      <c r="I17" s="9">
        <v>1.6</v>
      </c>
      <c r="J17" s="11">
        <v>20</v>
      </c>
      <c r="K17" s="12"/>
      <c r="L17" s="60" t="s">
        <v>378</v>
      </c>
      <c r="M17" s="20">
        <v>16</v>
      </c>
      <c r="N17" s="20">
        <v>1.5</v>
      </c>
      <c r="O17" s="20" t="s">
        <v>301</v>
      </c>
      <c r="P17" s="20">
        <v>70</v>
      </c>
      <c r="Q17" s="21">
        <v>280</v>
      </c>
      <c r="R17" s="11">
        <v>20</v>
      </c>
      <c r="S17" s="54"/>
      <c r="T17" s="82">
        <v>14</v>
      </c>
    </row>
    <row r="18" spans="1:20">
      <c r="A18" s="62">
        <v>15</v>
      </c>
      <c r="B18" s="107"/>
      <c r="C18" s="73" t="s">
        <v>320</v>
      </c>
      <c r="D18" s="93"/>
      <c r="E18" s="10">
        <f t="shared" si="0"/>
        <v>16.399999999999999</v>
      </c>
      <c r="F18" s="93"/>
      <c r="G18" s="103"/>
      <c r="H18" s="10">
        <v>2</v>
      </c>
      <c r="I18" s="9">
        <v>1.6</v>
      </c>
      <c r="J18" s="11">
        <v>20</v>
      </c>
      <c r="K18" s="12"/>
      <c r="L18" s="60" t="s">
        <v>379</v>
      </c>
      <c r="M18" s="20">
        <v>16</v>
      </c>
      <c r="N18" s="20">
        <v>1.5</v>
      </c>
      <c r="O18" s="20" t="s">
        <v>301</v>
      </c>
      <c r="P18" s="20">
        <v>70</v>
      </c>
      <c r="Q18" s="21">
        <v>280</v>
      </c>
      <c r="R18" s="11">
        <v>20</v>
      </c>
      <c r="S18" s="54"/>
      <c r="T18" s="82">
        <v>15</v>
      </c>
    </row>
    <row r="19" spans="1:20" ht="17.5" thickBot="1">
      <c r="A19" s="63">
        <v>16</v>
      </c>
      <c r="B19" s="105" t="s">
        <v>161</v>
      </c>
      <c r="C19" s="74" t="s">
        <v>321</v>
      </c>
      <c r="D19" s="93"/>
      <c r="E19" s="32" t="e">
        <f t="shared" si="0"/>
        <v>#VALUE!</v>
      </c>
      <c r="F19" s="93"/>
      <c r="G19" s="103"/>
      <c r="H19" s="36">
        <v>2</v>
      </c>
      <c r="I19" s="32" t="s">
        <v>388</v>
      </c>
      <c r="J19" s="37">
        <v>20</v>
      </c>
      <c r="K19" s="72"/>
      <c r="L19" s="60" t="s">
        <v>380</v>
      </c>
      <c r="M19" s="20">
        <v>16</v>
      </c>
      <c r="N19" s="20">
        <v>1.5</v>
      </c>
      <c r="O19" s="20" t="s">
        <v>301</v>
      </c>
      <c r="P19" s="20">
        <v>70</v>
      </c>
      <c r="Q19" s="21">
        <v>280</v>
      </c>
      <c r="R19" s="11">
        <v>20</v>
      </c>
      <c r="S19" s="54"/>
      <c r="T19" s="82">
        <v>16</v>
      </c>
    </row>
    <row r="20" spans="1:20">
      <c r="A20" s="64">
        <v>17</v>
      </c>
      <c r="B20" s="106"/>
      <c r="C20" s="75" t="s">
        <v>322</v>
      </c>
      <c r="D20" s="93"/>
      <c r="E20" s="20">
        <f t="shared" si="0"/>
        <v>17</v>
      </c>
      <c r="F20" s="93"/>
      <c r="G20" s="103"/>
      <c r="H20" s="20">
        <v>2</v>
      </c>
      <c r="I20" s="21">
        <v>1</v>
      </c>
      <c r="J20" s="35">
        <v>20</v>
      </c>
      <c r="K20" s="71"/>
      <c r="L20" s="60" t="s">
        <v>381</v>
      </c>
      <c r="M20" s="20">
        <v>16</v>
      </c>
      <c r="N20" s="20">
        <v>1.5</v>
      </c>
      <c r="O20" s="20" t="s">
        <v>301</v>
      </c>
      <c r="P20" s="20">
        <v>70</v>
      </c>
      <c r="Q20" s="21">
        <v>280</v>
      </c>
      <c r="R20" s="11">
        <v>20</v>
      </c>
      <c r="S20" s="54"/>
      <c r="T20" s="82">
        <v>17</v>
      </c>
    </row>
    <row r="21" spans="1:20" ht="17.5" thickBot="1">
      <c r="A21" s="62">
        <v>18</v>
      </c>
      <c r="B21" s="107"/>
      <c r="C21" s="73" t="s">
        <v>323</v>
      </c>
      <c r="D21" s="93"/>
      <c r="E21" s="10">
        <f t="shared" si="0"/>
        <v>17</v>
      </c>
      <c r="F21" s="93"/>
      <c r="G21" s="103"/>
      <c r="H21" s="10">
        <v>2</v>
      </c>
      <c r="I21" s="9">
        <v>1</v>
      </c>
      <c r="J21" s="11">
        <v>20</v>
      </c>
      <c r="K21" s="12"/>
      <c r="L21" s="60" t="s">
        <v>382</v>
      </c>
      <c r="M21" s="70">
        <v>16</v>
      </c>
      <c r="N21" s="36">
        <v>1.5</v>
      </c>
      <c r="O21" s="36" t="s">
        <v>301</v>
      </c>
      <c r="P21" s="36">
        <v>70</v>
      </c>
      <c r="Q21" s="32">
        <v>280</v>
      </c>
      <c r="R21" s="37">
        <v>20</v>
      </c>
      <c r="S21" s="57"/>
      <c r="T21" s="82">
        <v>18</v>
      </c>
    </row>
    <row r="22" spans="1:20">
      <c r="A22" s="62">
        <v>19</v>
      </c>
      <c r="B22" s="105" t="s">
        <v>344</v>
      </c>
      <c r="C22" s="73" t="s">
        <v>324</v>
      </c>
      <c r="D22" s="93"/>
      <c r="E22" s="10" t="e">
        <f t="shared" si="0"/>
        <v>#VALUE!</v>
      </c>
      <c r="F22" s="93"/>
      <c r="G22" s="103"/>
      <c r="H22" s="10">
        <v>2</v>
      </c>
      <c r="I22" s="9" t="s">
        <v>389</v>
      </c>
      <c r="J22" s="11">
        <v>20</v>
      </c>
      <c r="K22" s="71"/>
      <c r="L22" s="61" t="s">
        <v>347</v>
      </c>
      <c r="M22" s="20">
        <v>16</v>
      </c>
      <c r="N22" s="20">
        <v>1.5</v>
      </c>
      <c r="O22" s="20" t="s">
        <v>301</v>
      </c>
      <c r="P22" s="20">
        <v>70</v>
      </c>
      <c r="Q22" s="21">
        <v>280</v>
      </c>
      <c r="R22" s="35">
        <v>20</v>
      </c>
      <c r="S22" s="56"/>
      <c r="T22" s="82">
        <v>19</v>
      </c>
    </row>
    <row r="23" spans="1:20">
      <c r="A23" s="62">
        <v>20</v>
      </c>
      <c r="B23" s="106"/>
      <c r="C23" s="73" t="s">
        <v>325</v>
      </c>
      <c r="D23" s="93"/>
      <c r="E23" s="10">
        <f t="shared" si="0"/>
        <v>15.5</v>
      </c>
      <c r="F23" s="93"/>
      <c r="G23" s="103"/>
      <c r="H23" s="10">
        <v>2</v>
      </c>
      <c r="I23" s="9">
        <v>2.5</v>
      </c>
      <c r="J23" s="11">
        <v>20</v>
      </c>
      <c r="K23" s="12"/>
      <c r="L23" s="61" t="s">
        <v>348</v>
      </c>
      <c r="M23" s="20">
        <v>16</v>
      </c>
      <c r="N23" s="20">
        <v>1.5</v>
      </c>
      <c r="O23" s="20" t="s">
        <v>301</v>
      </c>
      <c r="P23" s="20">
        <v>70</v>
      </c>
      <c r="Q23" s="21">
        <v>280</v>
      </c>
      <c r="R23" s="11">
        <v>20</v>
      </c>
      <c r="S23" s="54"/>
      <c r="T23" s="82">
        <v>20</v>
      </c>
    </row>
    <row r="24" spans="1:20">
      <c r="A24" s="62">
        <v>21</v>
      </c>
      <c r="B24" s="107"/>
      <c r="C24" s="73" t="s">
        <v>326</v>
      </c>
      <c r="D24" s="93"/>
      <c r="E24" s="10">
        <f t="shared" si="0"/>
        <v>15.5</v>
      </c>
      <c r="F24" s="93"/>
      <c r="G24" s="103"/>
      <c r="H24" s="10">
        <v>2</v>
      </c>
      <c r="I24" s="9">
        <v>2.5</v>
      </c>
      <c r="J24" s="11">
        <v>20</v>
      </c>
      <c r="K24" s="12"/>
      <c r="L24" s="61" t="s">
        <v>349</v>
      </c>
      <c r="M24" s="20">
        <v>16</v>
      </c>
      <c r="N24" s="20">
        <v>1.5</v>
      </c>
      <c r="O24" s="20" t="s">
        <v>301</v>
      </c>
      <c r="P24" s="20">
        <v>70</v>
      </c>
      <c r="Q24" s="21">
        <v>280</v>
      </c>
      <c r="R24" s="11">
        <v>20</v>
      </c>
      <c r="S24" s="54"/>
      <c r="T24" s="82">
        <v>21</v>
      </c>
    </row>
    <row r="25" spans="1:20">
      <c r="A25" s="62">
        <v>22</v>
      </c>
      <c r="B25" s="105" t="s">
        <v>199</v>
      </c>
      <c r="C25" s="73" t="s">
        <v>327</v>
      </c>
      <c r="D25" s="93"/>
      <c r="E25" s="10" t="e">
        <f t="shared" si="0"/>
        <v>#VALUE!</v>
      </c>
      <c r="F25" s="93"/>
      <c r="G25" s="103"/>
      <c r="H25" s="10">
        <v>2</v>
      </c>
      <c r="I25" s="9" t="s">
        <v>390</v>
      </c>
      <c r="J25" s="11">
        <v>20</v>
      </c>
      <c r="K25" s="12"/>
      <c r="L25" s="60" t="s">
        <v>350</v>
      </c>
      <c r="M25" s="20">
        <v>16</v>
      </c>
      <c r="N25" s="20">
        <v>1.5</v>
      </c>
      <c r="O25" s="20" t="s">
        <v>301</v>
      </c>
      <c r="P25" s="20">
        <v>70</v>
      </c>
      <c r="Q25" s="21">
        <v>280</v>
      </c>
      <c r="R25" s="11">
        <v>20</v>
      </c>
      <c r="S25" s="54"/>
      <c r="T25" s="82">
        <v>22</v>
      </c>
    </row>
    <row r="26" spans="1:20">
      <c r="A26" s="62">
        <v>23</v>
      </c>
      <c r="B26" s="106"/>
      <c r="C26" s="73" t="s">
        <v>328</v>
      </c>
      <c r="D26" s="93"/>
      <c r="E26" s="10">
        <f t="shared" si="0"/>
        <v>16.3</v>
      </c>
      <c r="F26" s="93"/>
      <c r="G26" s="103"/>
      <c r="H26" s="10">
        <v>2</v>
      </c>
      <c r="I26" s="9">
        <v>1.7</v>
      </c>
      <c r="J26" s="11">
        <v>20</v>
      </c>
      <c r="K26" s="12"/>
      <c r="L26" s="60" t="s">
        <v>351</v>
      </c>
      <c r="M26" s="20">
        <v>16</v>
      </c>
      <c r="N26" s="20">
        <v>1.5</v>
      </c>
      <c r="O26" s="20" t="s">
        <v>301</v>
      </c>
      <c r="P26" s="20">
        <v>70</v>
      </c>
      <c r="Q26" s="21">
        <v>280</v>
      </c>
      <c r="R26" s="11">
        <v>20</v>
      </c>
      <c r="S26" s="54"/>
      <c r="T26" s="82">
        <v>23</v>
      </c>
    </row>
    <row r="27" spans="1:20" ht="17.5" thickBot="1">
      <c r="A27" s="65">
        <v>24</v>
      </c>
      <c r="B27" s="107"/>
      <c r="C27" s="76" t="s">
        <v>329</v>
      </c>
      <c r="D27" s="93"/>
      <c r="E27" s="32">
        <f t="shared" si="0"/>
        <v>16.3</v>
      </c>
      <c r="F27" s="93"/>
      <c r="G27" s="103"/>
      <c r="H27" s="36">
        <v>2</v>
      </c>
      <c r="I27" s="32">
        <v>1.7</v>
      </c>
      <c r="J27" s="37">
        <v>20</v>
      </c>
      <c r="K27" s="72"/>
      <c r="L27" s="60" t="s">
        <v>352</v>
      </c>
      <c r="M27" s="20">
        <v>16</v>
      </c>
      <c r="N27" s="20">
        <v>1.5</v>
      </c>
      <c r="O27" s="20" t="s">
        <v>301</v>
      </c>
      <c r="P27" s="20">
        <v>70</v>
      </c>
      <c r="Q27" s="21">
        <v>280</v>
      </c>
      <c r="R27" s="11">
        <v>20</v>
      </c>
      <c r="S27" s="54"/>
      <c r="T27" s="82">
        <v>24</v>
      </c>
    </row>
    <row r="28" spans="1:20">
      <c r="A28" s="66">
        <v>25</v>
      </c>
      <c r="B28" s="105" t="s">
        <v>200</v>
      </c>
      <c r="C28" s="77" t="s">
        <v>330</v>
      </c>
      <c r="D28" s="93"/>
      <c r="E28" s="20" t="e">
        <f t="shared" si="0"/>
        <v>#VALUE!</v>
      </c>
      <c r="F28" s="93"/>
      <c r="G28" s="103"/>
      <c r="H28" s="20">
        <v>2</v>
      </c>
      <c r="I28" s="21" t="s">
        <v>391</v>
      </c>
      <c r="J28" s="35">
        <v>20</v>
      </c>
      <c r="K28" s="71"/>
      <c r="L28" s="60" t="s">
        <v>353</v>
      </c>
      <c r="M28" s="20">
        <v>16</v>
      </c>
      <c r="N28" s="20">
        <v>1.5</v>
      </c>
      <c r="O28" s="20" t="s">
        <v>301</v>
      </c>
      <c r="P28" s="20">
        <v>70</v>
      </c>
      <c r="Q28" s="21">
        <v>280</v>
      </c>
      <c r="R28" s="11">
        <v>20</v>
      </c>
      <c r="S28" s="54"/>
      <c r="T28" s="82">
        <v>25</v>
      </c>
    </row>
    <row r="29" spans="1:20">
      <c r="A29" s="62">
        <v>26</v>
      </c>
      <c r="B29" s="106"/>
      <c r="C29" s="73" t="s">
        <v>331</v>
      </c>
      <c r="D29" s="93"/>
      <c r="E29" s="10">
        <f t="shared" si="0"/>
        <v>16.3</v>
      </c>
      <c r="F29" s="93"/>
      <c r="G29" s="103"/>
      <c r="H29" s="10">
        <v>2</v>
      </c>
      <c r="I29" s="9">
        <v>1.7</v>
      </c>
      <c r="J29" s="11">
        <v>20</v>
      </c>
      <c r="K29" s="12"/>
      <c r="L29" s="60" t="s">
        <v>354</v>
      </c>
      <c r="M29" s="20">
        <v>16</v>
      </c>
      <c r="N29" s="20">
        <v>1.5</v>
      </c>
      <c r="O29" s="20" t="s">
        <v>301</v>
      </c>
      <c r="P29" s="20">
        <v>70</v>
      </c>
      <c r="Q29" s="21">
        <v>280</v>
      </c>
      <c r="R29" s="11">
        <v>20</v>
      </c>
      <c r="S29" s="54"/>
      <c r="T29" s="82">
        <v>26</v>
      </c>
    </row>
    <row r="30" spans="1:20">
      <c r="A30" s="62">
        <v>27</v>
      </c>
      <c r="B30" s="107"/>
      <c r="C30" s="73" t="s">
        <v>332</v>
      </c>
      <c r="D30" s="93"/>
      <c r="E30" s="10">
        <f t="shared" si="0"/>
        <v>16.3</v>
      </c>
      <c r="F30" s="93"/>
      <c r="G30" s="103"/>
      <c r="H30" s="10">
        <v>2</v>
      </c>
      <c r="I30" s="9">
        <v>1.7</v>
      </c>
      <c r="J30" s="11">
        <v>20</v>
      </c>
      <c r="K30" s="12"/>
      <c r="L30" s="60" t="s">
        <v>355</v>
      </c>
      <c r="M30" s="20">
        <v>16</v>
      </c>
      <c r="N30" s="20">
        <v>1.5</v>
      </c>
      <c r="O30" s="20" t="s">
        <v>301</v>
      </c>
      <c r="P30" s="20">
        <v>70</v>
      </c>
      <c r="Q30" s="21">
        <v>280</v>
      </c>
      <c r="R30" s="11">
        <v>20</v>
      </c>
      <c r="S30" s="54"/>
      <c r="T30" s="82">
        <v>27</v>
      </c>
    </row>
    <row r="31" spans="1:20">
      <c r="A31" s="62">
        <v>28</v>
      </c>
      <c r="B31" s="105" t="s">
        <v>201</v>
      </c>
      <c r="C31" s="73" t="s">
        <v>333</v>
      </c>
      <c r="D31" s="93"/>
      <c r="E31" s="10" t="e">
        <f t="shared" si="0"/>
        <v>#VALUE!</v>
      </c>
      <c r="F31" s="93"/>
      <c r="G31" s="103"/>
      <c r="H31" s="10">
        <v>2</v>
      </c>
      <c r="I31" s="9" t="s">
        <v>392</v>
      </c>
      <c r="J31" s="11">
        <v>20</v>
      </c>
      <c r="K31" s="12"/>
      <c r="L31" s="60" t="s">
        <v>356</v>
      </c>
      <c r="M31" s="20">
        <v>16</v>
      </c>
      <c r="N31" s="20">
        <v>1.5</v>
      </c>
      <c r="O31" s="20" t="s">
        <v>301</v>
      </c>
      <c r="P31" s="20">
        <v>70</v>
      </c>
      <c r="Q31" s="21">
        <v>280</v>
      </c>
      <c r="R31" s="11">
        <v>20</v>
      </c>
      <c r="S31" s="54"/>
      <c r="T31" s="82">
        <v>28</v>
      </c>
    </row>
    <row r="32" spans="1:20">
      <c r="A32" s="62">
        <v>29</v>
      </c>
      <c r="B32" s="106"/>
      <c r="C32" s="73" t="s">
        <v>334</v>
      </c>
      <c r="D32" s="93"/>
      <c r="E32" s="10">
        <f t="shared" si="0"/>
        <v>16.399999999999999</v>
      </c>
      <c r="F32" s="93"/>
      <c r="G32" s="103"/>
      <c r="H32" s="10">
        <v>2</v>
      </c>
      <c r="I32" s="9">
        <v>1.6</v>
      </c>
      <c r="J32" s="11">
        <v>20</v>
      </c>
      <c r="K32" s="12"/>
      <c r="L32" s="60" t="s">
        <v>357</v>
      </c>
      <c r="M32" s="20">
        <v>16</v>
      </c>
      <c r="N32" s="20">
        <v>1.5</v>
      </c>
      <c r="O32" s="20" t="s">
        <v>301</v>
      </c>
      <c r="P32" s="20">
        <v>70</v>
      </c>
      <c r="Q32" s="21">
        <v>280</v>
      </c>
      <c r="R32" s="11">
        <v>20</v>
      </c>
      <c r="S32" s="54"/>
      <c r="T32" s="82">
        <v>29</v>
      </c>
    </row>
    <row r="33" spans="1:20">
      <c r="A33" s="62">
        <v>30</v>
      </c>
      <c r="B33" s="107"/>
      <c r="C33" s="73" t="s">
        <v>335</v>
      </c>
      <c r="D33" s="93"/>
      <c r="E33" s="10">
        <f t="shared" si="0"/>
        <v>16.399999999999999</v>
      </c>
      <c r="F33" s="93"/>
      <c r="G33" s="103"/>
      <c r="H33" s="10">
        <v>2</v>
      </c>
      <c r="I33" s="9">
        <v>1.6</v>
      </c>
      <c r="J33" s="11">
        <v>20</v>
      </c>
      <c r="K33" s="12"/>
      <c r="L33" s="60" t="s">
        <v>358</v>
      </c>
      <c r="M33" s="20">
        <v>16</v>
      </c>
      <c r="N33" s="20">
        <v>1.5</v>
      </c>
      <c r="O33" s="20" t="s">
        <v>301</v>
      </c>
      <c r="P33" s="20">
        <v>70</v>
      </c>
      <c r="Q33" s="21">
        <v>280</v>
      </c>
      <c r="R33" s="11">
        <v>20</v>
      </c>
      <c r="S33" s="54"/>
      <c r="T33" s="82">
        <v>30</v>
      </c>
    </row>
    <row r="34" spans="1:20">
      <c r="A34" s="62">
        <v>31</v>
      </c>
      <c r="B34" s="105" t="s">
        <v>202</v>
      </c>
      <c r="C34" s="73" t="s">
        <v>336</v>
      </c>
      <c r="D34" s="93"/>
      <c r="E34" s="10" t="e">
        <f t="shared" si="0"/>
        <v>#VALUE!</v>
      </c>
      <c r="F34" s="93"/>
      <c r="G34" s="103"/>
      <c r="H34" s="10">
        <v>2</v>
      </c>
      <c r="I34" s="9" t="s">
        <v>393</v>
      </c>
      <c r="J34" s="11">
        <v>20</v>
      </c>
      <c r="K34" s="12"/>
      <c r="L34" s="60" t="s">
        <v>359</v>
      </c>
      <c r="M34" s="20">
        <v>16</v>
      </c>
      <c r="N34" s="20">
        <v>1.5</v>
      </c>
      <c r="O34" s="20" t="s">
        <v>301</v>
      </c>
      <c r="P34" s="20">
        <v>70</v>
      </c>
      <c r="Q34" s="21">
        <v>280</v>
      </c>
      <c r="R34" s="11">
        <v>20</v>
      </c>
      <c r="S34" s="54"/>
      <c r="T34" s="82">
        <v>31</v>
      </c>
    </row>
    <row r="35" spans="1:20" ht="17.5" thickBot="1">
      <c r="A35" s="65">
        <v>32</v>
      </c>
      <c r="B35" s="106"/>
      <c r="C35" s="76" t="s">
        <v>337</v>
      </c>
      <c r="D35" s="93"/>
      <c r="E35" s="13">
        <f t="shared" si="0"/>
        <v>16.7</v>
      </c>
      <c r="F35" s="93"/>
      <c r="G35" s="103"/>
      <c r="H35" s="36">
        <v>2</v>
      </c>
      <c r="I35" s="32">
        <v>1.3</v>
      </c>
      <c r="J35" s="37">
        <v>20</v>
      </c>
      <c r="K35" s="14"/>
      <c r="L35" s="60" t="s">
        <v>360</v>
      </c>
      <c r="M35" s="20">
        <v>16</v>
      </c>
      <c r="N35" s="20">
        <v>1.5</v>
      </c>
      <c r="O35" s="20" t="s">
        <v>301</v>
      </c>
      <c r="P35" s="20">
        <v>70</v>
      </c>
      <c r="Q35" s="21">
        <v>280</v>
      </c>
      <c r="R35" s="11">
        <v>20</v>
      </c>
      <c r="S35" s="54"/>
      <c r="T35" s="82">
        <v>32</v>
      </c>
    </row>
    <row r="36" spans="1:20">
      <c r="A36" s="66">
        <v>33</v>
      </c>
      <c r="B36" s="107"/>
      <c r="C36" s="77" t="s">
        <v>338</v>
      </c>
      <c r="D36" s="93"/>
      <c r="E36" s="31">
        <f t="shared" si="0"/>
        <v>16.7</v>
      </c>
      <c r="F36" s="93"/>
      <c r="G36" s="103"/>
      <c r="H36" s="20">
        <v>2</v>
      </c>
      <c r="I36" s="21">
        <v>1.3</v>
      </c>
      <c r="J36" s="35">
        <v>20</v>
      </c>
      <c r="K36" s="55"/>
      <c r="L36" s="60" t="s">
        <v>361</v>
      </c>
      <c r="M36" s="20">
        <v>16</v>
      </c>
      <c r="N36" s="20">
        <v>1.5</v>
      </c>
      <c r="O36" s="20" t="s">
        <v>301</v>
      </c>
      <c r="P36" s="20">
        <v>70</v>
      </c>
      <c r="Q36" s="21">
        <v>280</v>
      </c>
      <c r="R36" s="11">
        <v>20</v>
      </c>
      <c r="S36" s="54"/>
      <c r="T36" s="82">
        <v>33</v>
      </c>
    </row>
    <row r="37" spans="1:20">
      <c r="A37" s="62">
        <v>34</v>
      </c>
      <c r="B37" s="105" t="s">
        <v>203</v>
      </c>
      <c r="C37" s="73" t="s">
        <v>339</v>
      </c>
      <c r="D37" s="93"/>
      <c r="E37" s="10" t="e">
        <f t="shared" si="0"/>
        <v>#VALUE!</v>
      </c>
      <c r="F37" s="93"/>
      <c r="G37" s="103"/>
      <c r="H37" s="10">
        <v>2</v>
      </c>
      <c r="I37" s="9" t="s">
        <v>393</v>
      </c>
      <c r="J37" s="11">
        <v>20</v>
      </c>
      <c r="K37" s="12"/>
      <c r="L37" s="67" t="s">
        <v>362</v>
      </c>
      <c r="M37" s="20">
        <v>16</v>
      </c>
      <c r="N37" s="20">
        <v>1.5</v>
      </c>
      <c r="O37" s="20" t="s">
        <v>301</v>
      </c>
      <c r="P37" s="20">
        <v>70</v>
      </c>
      <c r="Q37" s="21">
        <v>280</v>
      </c>
      <c r="R37" s="11">
        <v>20</v>
      </c>
      <c r="S37" s="22"/>
      <c r="T37" s="82">
        <v>34</v>
      </c>
    </row>
    <row r="38" spans="1:20">
      <c r="A38" s="62">
        <v>35</v>
      </c>
      <c r="B38" s="106"/>
      <c r="C38" s="73" t="s">
        <v>340</v>
      </c>
      <c r="D38" s="93"/>
      <c r="E38" s="10">
        <f t="shared" si="0"/>
        <v>16.7</v>
      </c>
      <c r="F38" s="93"/>
      <c r="G38" s="103"/>
      <c r="H38" s="10">
        <v>2</v>
      </c>
      <c r="I38" s="9">
        <v>1.3</v>
      </c>
      <c r="J38" s="11">
        <v>20</v>
      </c>
      <c r="K38" s="12"/>
      <c r="L38" s="67" t="s">
        <v>363</v>
      </c>
      <c r="M38" s="20">
        <v>16</v>
      </c>
      <c r="N38" s="20">
        <v>1.5</v>
      </c>
      <c r="O38" s="20" t="s">
        <v>301</v>
      </c>
      <c r="P38" s="20">
        <v>70</v>
      </c>
      <c r="Q38" s="21">
        <v>280</v>
      </c>
      <c r="R38" s="11">
        <v>20</v>
      </c>
      <c r="S38" s="22"/>
      <c r="T38" s="82">
        <v>35</v>
      </c>
    </row>
    <row r="39" spans="1:20">
      <c r="A39" s="62">
        <v>36</v>
      </c>
      <c r="B39" s="107"/>
      <c r="C39" s="73" t="s">
        <v>341</v>
      </c>
      <c r="D39" s="93"/>
      <c r="E39" s="10">
        <f t="shared" si="0"/>
        <v>16.7</v>
      </c>
      <c r="F39" s="93"/>
      <c r="G39" s="103"/>
      <c r="H39" s="10">
        <v>2</v>
      </c>
      <c r="I39" s="9">
        <v>1.3</v>
      </c>
      <c r="J39" s="11">
        <v>20</v>
      </c>
      <c r="K39" s="12"/>
      <c r="L39" s="67" t="s">
        <v>364</v>
      </c>
      <c r="M39" s="20">
        <v>16</v>
      </c>
      <c r="N39" s="20">
        <v>1.5</v>
      </c>
      <c r="O39" s="20" t="s">
        <v>301</v>
      </c>
      <c r="P39" s="20">
        <v>70</v>
      </c>
      <c r="Q39" s="21">
        <v>280</v>
      </c>
      <c r="R39" s="11">
        <v>20</v>
      </c>
      <c r="S39" s="22"/>
      <c r="T39" s="82">
        <v>36</v>
      </c>
    </row>
    <row r="40" spans="1:20">
      <c r="A40" s="8">
        <v>37</v>
      </c>
      <c r="B40" s="30" t="s">
        <v>245</v>
      </c>
      <c r="C40" s="78" t="s">
        <v>243</v>
      </c>
      <c r="D40" s="93"/>
      <c r="E40" s="10">
        <v>18</v>
      </c>
      <c r="F40" s="93"/>
      <c r="G40" s="103"/>
      <c r="H40" s="10">
        <v>2</v>
      </c>
      <c r="I40" s="9" t="s">
        <v>154</v>
      </c>
      <c r="J40" s="11">
        <v>20</v>
      </c>
      <c r="K40" s="12"/>
      <c r="L40" s="95" t="s">
        <v>154</v>
      </c>
      <c r="M40" s="95"/>
      <c r="N40" s="95"/>
      <c r="O40" s="95"/>
      <c r="P40" s="95"/>
      <c r="Q40" s="95"/>
      <c r="R40" s="95"/>
      <c r="S40" s="96"/>
    </row>
    <row r="41" spans="1:20">
      <c r="A41" s="8">
        <v>38</v>
      </c>
      <c r="B41" s="15" t="s">
        <v>245</v>
      </c>
      <c r="C41" s="78" t="s">
        <v>244</v>
      </c>
      <c r="D41" s="93"/>
      <c r="E41" s="10">
        <v>18</v>
      </c>
      <c r="F41" s="93"/>
      <c r="G41" s="103"/>
      <c r="H41" s="10">
        <v>2</v>
      </c>
      <c r="I41" s="17" t="s">
        <v>154</v>
      </c>
      <c r="J41" s="11">
        <v>20</v>
      </c>
      <c r="K41" s="12"/>
      <c r="L41" s="97"/>
      <c r="M41" s="97"/>
      <c r="N41" s="97"/>
      <c r="O41" s="97"/>
      <c r="P41" s="97"/>
      <c r="Q41" s="97"/>
      <c r="R41" s="97"/>
      <c r="S41" s="98"/>
    </row>
    <row r="42" spans="1:20">
      <c r="A42" s="8">
        <v>39</v>
      </c>
      <c r="B42" s="8" t="s">
        <v>296</v>
      </c>
      <c r="C42" s="79" t="s">
        <v>241</v>
      </c>
      <c r="D42" s="93"/>
      <c r="E42" s="10">
        <f t="shared" si="0"/>
        <v>17</v>
      </c>
      <c r="F42" s="93"/>
      <c r="G42" s="103"/>
      <c r="H42" s="10">
        <v>2</v>
      </c>
      <c r="I42" s="9">
        <v>1</v>
      </c>
      <c r="J42" s="11">
        <v>20</v>
      </c>
      <c r="K42" s="12"/>
      <c r="L42" s="97"/>
      <c r="M42" s="97"/>
      <c r="N42" s="97"/>
      <c r="O42" s="97"/>
      <c r="P42" s="97"/>
      <c r="Q42" s="97"/>
      <c r="R42" s="97"/>
      <c r="S42" s="98"/>
    </row>
    <row r="43" spans="1:20" ht="17.5" thickBot="1">
      <c r="A43" s="59">
        <v>40</v>
      </c>
      <c r="B43" s="24" t="s">
        <v>296</v>
      </c>
      <c r="C43" s="80" t="s">
        <v>242</v>
      </c>
      <c r="D43" s="94"/>
      <c r="E43" s="58">
        <f t="shared" si="0"/>
        <v>17</v>
      </c>
      <c r="F43" s="94"/>
      <c r="G43" s="104"/>
      <c r="H43" s="81">
        <v>2</v>
      </c>
      <c r="I43" s="17">
        <v>1</v>
      </c>
      <c r="J43" s="26">
        <v>20</v>
      </c>
      <c r="K43" s="27"/>
      <c r="L43" s="99"/>
      <c r="M43" s="100"/>
      <c r="N43" s="100"/>
      <c r="O43" s="100"/>
      <c r="P43" s="100"/>
      <c r="Q43" s="100"/>
      <c r="R43" s="100"/>
      <c r="S43" s="101"/>
    </row>
    <row r="44" spans="1:20" ht="17.5" thickTop="1">
      <c r="D44" s="25"/>
      <c r="I44" s="25"/>
      <c r="K44" s="25"/>
    </row>
    <row r="45" spans="1:20">
      <c r="A45" s="49"/>
      <c r="B45" s="49" t="s">
        <v>297</v>
      </c>
      <c r="C45" s="49" t="s">
        <v>317</v>
      </c>
      <c r="D45" s="49" t="s">
        <v>303</v>
      </c>
    </row>
    <row r="46" spans="1:20">
      <c r="A46" s="49"/>
      <c r="B46" s="49" t="s">
        <v>343</v>
      </c>
      <c r="C46" s="49" t="s">
        <v>342</v>
      </c>
    </row>
  </sheetData>
  <mergeCells count="16">
    <mergeCell ref="D4:D43"/>
    <mergeCell ref="L40:S43"/>
    <mergeCell ref="F4:F43"/>
    <mergeCell ref="G4:G4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Sampling-DNA</vt:lpstr>
      <vt:lpstr>PCR-Gel excision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인터넷망</dc:creator>
  <cp:lastModifiedBy>DY Kim</cp:lastModifiedBy>
  <cp:lastPrinted>2025-08-26T00:24:35Z</cp:lastPrinted>
  <dcterms:created xsi:type="dcterms:W3CDTF">2025-04-22T01:23:18Z</dcterms:created>
  <dcterms:modified xsi:type="dcterms:W3CDTF">2025-08-26T10:42:58Z</dcterms:modified>
</cp:coreProperties>
</file>