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김창보\Desktop\tp-apps\"/>
    </mc:Choice>
  </mc:AlternateContent>
  <bookViews>
    <workbookView xWindow="0" yWindow="0" windowWidth="28800" windowHeight="12165" activeTab="1"/>
  </bookViews>
  <sheets>
    <sheet name="TTP " sheetId="1" r:id="rId1"/>
    <sheet name="SEALOCK " sheetId="2" r:id="rId2"/>
    <sheet name="DIMPLE" sheetId="3" r:id="rId3"/>
    <sheet name="DIMPLE K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4" l="1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17" i="2"/>
  <c r="E18" i="2"/>
  <c r="E19" i="2"/>
  <c r="E20" i="2"/>
  <c r="E21" i="2"/>
  <c r="E22" i="2"/>
  <c r="E5" i="2"/>
  <c r="E6" i="2"/>
  <c r="E7" i="2"/>
  <c r="E8" i="2"/>
  <c r="E9" i="2"/>
  <c r="E10" i="2"/>
  <c r="E11" i="2"/>
  <c r="E12" i="2"/>
  <c r="E13" i="2"/>
  <c r="E14" i="2"/>
  <c r="E15" i="2"/>
  <c r="E16" i="2"/>
  <c r="E4" i="2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5" i="1"/>
</calcChain>
</file>

<file path=xl/sharedStrings.xml><?xml version="1.0" encoding="utf-8"?>
<sst xmlns="http://schemas.openxmlformats.org/spreadsheetml/2006/main" count="28" uniqueCount="25">
  <si>
    <t>(TON)</t>
  </si>
  <si>
    <t>(MM)</t>
  </si>
  <si>
    <t>m</t>
    <phoneticPr fontId="2" type="noConversion"/>
  </si>
  <si>
    <t>ab</t>
    <phoneticPr fontId="2" type="noConversion"/>
  </si>
  <si>
    <t>r3</t>
    <phoneticPr fontId="2" type="noConversion"/>
  </si>
  <si>
    <t>ab = r3/2/1000</t>
    <phoneticPr fontId="2" type="noConversion"/>
  </si>
  <si>
    <t>型式 (t型)</t>
  </si>
  <si>
    <t>40B</t>
  </si>
  <si>
    <t>50B</t>
  </si>
  <si>
    <t>60B</t>
  </si>
  <si>
    <t>70B</t>
  </si>
  <si>
    <t>80B</t>
  </si>
  <si>
    <t>100B</t>
  </si>
  <si>
    <r>
      <t>E</t>
    </r>
    <r>
      <rPr>
        <b/>
        <sz val="11"/>
        <color rgb="FF1F1F1F"/>
        <rFont val="맑은 고딕"/>
        <family val="2"/>
        <charset val="129"/>
      </rPr>
      <t>는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2"/>
        <charset val="129"/>
      </rPr>
      <t>직경</t>
    </r>
    <phoneticPr fontId="2" type="noConversion"/>
  </si>
  <si>
    <t>ab = E/4</t>
    <phoneticPr fontId="2" type="noConversion"/>
  </si>
  <si>
    <t>E(m)</t>
    <phoneticPr fontId="2" type="noConversion"/>
  </si>
  <si>
    <t>ab(m)</t>
    <phoneticPr fontId="2" type="noConversion"/>
  </si>
  <si>
    <t>형식 (ton)</t>
  </si>
  <si>
    <t>a</t>
  </si>
  <si>
    <t>a2</t>
  </si>
  <si>
    <r>
      <t>a</t>
    </r>
    <r>
      <rPr>
        <b/>
        <sz val="11"/>
        <color rgb="FF1F1F1F"/>
        <rFont val="맑은 고딕"/>
        <family val="2"/>
        <charset val="129"/>
      </rPr>
      <t>는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2"/>
        <charset val="129"/>
      </rPr>
      <t>직경</t>
    </r>
    <phoneticPr fontId="2" type="noConversion"/>
  </si>
  <si>
    <t>ab = a2/4</t>
    <phoneticPr fontId="2" type="noConversion"/>
  </si>
  <si>
    <r>
      <t>a2</t>
    </r>
    <r>
      <rPr>
        <b/>
        <sz val="11"/>
        <color rgb="FF1F1F1F"/>
        <rFont val="맑은 고딕"/>
        <family val="2"/>
        <charset val="129"/>
      </rPr>
      <t>는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2"/>
        <charset val="129"/>
      </rPr>
      <t>직경</t>
    </r>
    <phoneticPr fontId="2" type="noConversion"/>
  </si>
  <si>
    <t>ab = a/4</t>
    <phoneticPr fontId="2" type="noConversion"/>
  </si>
  <si>
    <t>중량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</si>
</sst>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#,##0_);[Red]\(#,##0\)"/>
  </numFmts>
  <fonts count="6" x14ac:knownFonts="1">
    <font>
      <sz val="11"/>
      <color theme="1"/>
      <name val="맑은 고딕"/>
      <family val="2"/>
      <charset val="129"/>
      <scheme val="minor"/>
    </font>
    <font>
      <sz val="12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/>
    <xf numFmtId="0" fontId="0" fillId="0" borderId="1" xfId="0" applyBorder="1" applyAlignment="1"/>
    <xf numFmtId="0" fontId="0" fillId="0" borderId="1" xfId="0" applyBorder="1" applyAlignment="1">
      <alignment vertical="center"/>
    </xf>
    <xf numFmtId="176" fontId="1" fillId="0" borderId="1" xfId="0" applyNumberFormat="1" applyFont="1" applyBorder="1" applyAlignment="1"/>
    <xf numFmtId="177" fontId="0" fillId="0" borderId="1" xfId="0" applyNumberFormat="1" applyBorder="1" applyAlignment="1"/>
    <xf numFmtId="2" fontId="0" fillId="0" borderId="1" xfId="0" applyNumberFormat="1" applyBorder="1" applyAlignment="1">
      <alignment vertical="center"/>
    </xf>
    <xf numFmtId="0" fontId="4" fillId="0" borderId="2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4" fillId="0" borderId="0" xfId="0" applyFont="1" applyFill="1" applyBorder="1" applyAlignment="1">
      <alignment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wrapText="1" readingOrder="1"/>
    </xf>
    <xf numFmtId="2" fontId="0" fillId="0" borderId="1" xfId="0" applyNumberFormat="1" applyBorder="1" applyAlignment="1">
      <alignment horizontal="center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200025</xdr:colOff>
      <xdr:row>0</xdr:row>
      <xdr:rowOff>0</xdr:rowOff>
    </xdr:from>
    <xdr:to>
      <xdr:col>17</xdr:col>
      <xdr:colOff>429710</xdr:colOff>
      <xdr:row>33</xdr:row>
      <xdr:rowOff>201046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4825" y="0"/>
          <a:ext cx="7773485" cy="73162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0</xdr:row>
      <xdr:rowOff>161925</xdr:rowOff>
    </xdr:from>
    <xdr:to>
      <xdr:col>18</xdr:col>
      <xdr:colOff>315466</xdr:colOff>
      <xdr:row>26</xdr:row>
      <xdr:rowOff>96028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6275" y="161925"/>
          <a:ext cx="8173591" cy="55729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2</xdr:row>
      <xdr:rowOff>57150</xdr:rowOff>
    </xdr:from>
    <xdr:to>
      <xdr:col>16</xdr:col>
      <xdr:colOff>322875</xdr:colOff>
      <xdr:row>17</xdr:row>
      <xdr:rowOff>37692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5675" y="495300"/>
          <a:ext cx="7800000" cy="32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22"/>
  <sheetViews>
    <sheetView workbookViewId="0">
      <selection activeCell="C30" sqref="C30"/>
    </sheetView>
  </sheetViews>
  <sheetFormatPr defaultRowHeight="16.5" x14ac:dyDescent="0.3"/>
  <sheetData>
    <row r="3" spans="2:4" x14ac:dyDescent="0.3">
      <c r="B3" s="1" t="s">
        <v>24</v>
      </c>
      <c r="C3" s="2" t="s">
        <v>4</v>
      </c>
      <c r="D3" s="3" t="s">
        <v>3</v>
      </c>
    </row>
    <row r="4" spans="2:4" x14ac:dyDescent="0.15">
      <c r="B4" s="1" t="s">
        <v>0</v>
      </c>
      <c r="C4" s="1" t="s">
        <v>1</v>
      </c>
      <c r="D4" s="3" t="s">
        <v>2</v>
      </c>
    </row>
    <row r="5" spans="2:4" x14ac:dyDescent="0.3">
      <c r="B5" s="4">
        <v>0.5</v>
      </c>
      <c r="C5" s="5">
        <v>100</v>
      </c>
      <c r="D5" s="6">
        <f>ROUND(C5/2/1000,2)</f>
        <v>0.05</v>
      </c>
    </row>
    <row r="6" spans="2:4" x14ac:dyDescent="0.3">
      <c r="B6" s="4">
        <v>1</v>
      </c>
      <c r="C6" s="5">
        <v>125</v>
      </c>
      <c r="D6" s="6">
        <f t="shared" ref="D6:D21" si="0">ROUND(C6/2/1000,2)</f>
        <v>0.06</v>
      </c>
    </row>
    <row r="7" spans="2:4" x14ac:dyDescent="0.3">
      <c r="B7" s="4">
        <v>2</v>
      </c>
      <c r="C7" s="5">
        <v>155</v>
      </c>
      <c r="D7" s="6">
        <f t="shared" si="0"/>
        <v>0.08</v>
      </c>
    </row>
    <row r="8" spans="2:4" x14ac:dyDescent="0.3">
      <c r="B8" s="4">
        <v>3.2</v>
      </c>
      <c r="C8" s="5">
        <v>180</v>
      </c>
      <c r="D8" s="6">
        <f t="shared" si="0"/>
        <v>0.09</v>
      </c>
    </row>
    <row r="9" spans="2:4" x14ac:dyDescent="0.3">
      <c r="B9" s="4">
        <v>4</v>
      </c>
      <c r="C9" s="5">
        <v>195</v>
      </c>
      <c r="D9" s="6">
        <f t="shared" si="0"/>
        <v>0.1</v>
      </c>
    </row>
    <row r="10" spans="2:4" x14ac:dyDescent="0.3">
      <c r="B10" s="4">
        <v>5</v>
      </c>
      <c r="C10" s="5">
        <v>210</v>
      </c>
      <c r="D10" s="6">
        <f t="shared" si="0"/>
        <v>0.11</v>
      </c>
    </row>
    <row r="11" spans="2:4" x14ac:dyDescent="0.3">
      <c r="B11" s="4">
        <v>6.3</v>
      </c>
      <c r="C11" s="5">
        <v>225</v>
      </c>
      <c r="D11" s="6">
        <f t="shared" si="0"/>
        <v>0.11</v>
      </c>
    </row>
    <row r="12" spans="2:4" x14ac:dyDescent="0.3">
      <c r="B12" s="4">
        <v>8</v>
      </c>
      <c r="C12" s="5">
        <v>245</v>
      </c>
      <c r="D12" s="6">
        <f t="shared" si="0"/>
        <v>0.12</v>
      </c>
    </row>
    <row r="13" spans="2:4" x14ac:dyDescent="0.3">
      <c r="B13" s="4">
        <v>10</v>
      </c>
      <c r="C13" s="5">
        <v>265</v>
      </c>
      <c r="D13" s="6">
        <f t="shared" si="0"/>
        <v>0.13</v>
      </c>
    </row>
    <row r="14" spans="2:4" x14ac:dyDescent="0.3">
      <c r="B14" s="4">
        <v>12.5</v>
      </c>
      <c r="C14" s="5">
        <v>285</v>
      </c>
      <c r="D14" s="6">
        <f t="shared" si="0"/>
        <v>0.14000000000000001</v>
      </c>
    </row>
    <row r="15" spans="2:4" x14ac:dyDescent="0.3">
      <c r="B15" s="4">
        <v>16</v>
      </c>
      <c r="C15" s="5">
        <v>310</v>
      </c>
      <c r="D15" s="6">
        <f t="shared" si="0"/>
        <v>0.16</v>
      </c>
    </row>
    <row r="16" spans="2:4" x14ac:dyDescent="0.3">
      <c r="B16" s="4">
        <v>20</v>
      </c>
      <c r="C16" s="5">
        <v>335</v>
      </c>
      <c r="D16" s="6">
        <f t="shared" si="0"/>
        <v>0.17</v>
      </c>
    </row>
    <row r="17" spans="2:4" x14ac:dyDescent="0.3">
      <c r="B17" s="4">
        <v>25</v>
      </c>
      <c r="C17" s="5">
        <v>360</v>
      </c>
      <c r="D17" s="6">
        <f t="shared" si="0"/>
        <v>0.18</v>
      </c>
    </row>
    <row r="18" spans="2:4" x14ac:dyDescent="0.3">
      <c r="B18" s="4">
        <v>32</v>
      </c>
      <c r="C18" s="5">
        <v>390</v>
      </c>
      <c r="D18" s="6">
        <f t="shared" si="0"/>
        <v>0.2</v>
      </c>
    </row>
    <row r="19" spans="2:4" x14ac:dyDescent="0.3">
      <c r="B19" s="4">
        <v>40</v>
      </c>
      <c r="C19" s="5">
        <v>420</v>
      </c>
      <c r="D19" s="6">
        <f t="shared" si="0"/>
        <v>0.21</v>
      </c>
    </row>
    <row r="20" spans="2:4" x14ac:dyDescent="0.3">
      <c r="B20" s="4">
        <v>50</v>
      </c>
      <c r="C20" s="5">
        <v>455</v>
      </c>
      <c r="D20" s="6">
        <f t="shared" si="0"/>
        <v>0.23</v>
      </c>
    </row>
    <row r="21" spans="2:4" x14ac:dyDescent="0.3">
      <c r="B21" s="4">
        <v>64</v>
      </c>
      <c r="C21" s="5">
        <v>495</v>
      </c>
      <c r="D21" s="6">
        <f t="shared" si="0"/>
        <v>0.25</v>
      </c>
    </row>
    <row r="22" spans="2:4" x14ac:dyDescent="0.3">
      <c r="C22" t="s">
        <v>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25"/>
  <sheetViews>
    <sheetView tabSelected="1" workbookViewId="0">
      <selection activeCell="U16" sqref="U16"/>
    </sheetView>
  </sheetViews>
  <sheetFormatPr defaultRowHeight="16.5" x14ac:dyDescent="0.3"/>
  <sheetData>
    <row r="2" spans="3:5" ht="17.25" thickBot="1" x14ac:dyDescent="0.35"/>
    <row r="3" spans="3:5" ht="17.25" thickBot="1" x14ac:dyDescent="0.35">
      <c r="C3" s="10" t="s">
        <v>6</v>
      </c>
      <c r="D3" s="10" t="s">
        <v>15</v>
      </c>
      <c r="E3" s="11" t="s">
        <v>16</v>
      </c>
    </row>
    <row r="4" spans="3:5" ht="17.25" thickBot="1" x14ac:dyDescent="0.35">
      <c r="C4" s="10">
        <v>1</v>
      </c>
      <c r="D4" s="12">
        <v>0.27</v>
      </c>
      <c r="E4" s="13">
        <f>ROUND(D4/4,2)</f>
        <v>7.0000000000000007E-2</v>
      </c>
    </row>
    <row r="5" spans="3:5" ht="17.25" thickBot="1" x14ac:dyDescent="0.35">
      <c r="C5" s="10">
        <v>2</v>
      </c>
      <c r="D5" s="12">
        <v>0.34</v>
      </c>
      <c r="E5" s="13">
        <f t="shared" ref="E5:E22" si="0">ROUND(D5/4,2)</f>
        <v>0.09</v>
      </c>
    </row>
    <row r="6" spans="3:5" ht="17.25" thickBot="1" x14ac:dyDescent="0.35">
      <c r="C6" s="10">
        <v>3</v>
      </c>
      <c r="D6" s="12">
        <v>0.39</v>
      </c>
      <c r="E6" s="13">
        <f t="shared" si="0"/>
        <v>0.1</v>
      </c>
    </row>
    <row r="7" spans="3:5" ht="17.25" thickBot="1" x14ac:dyDescent="0.35">
      <c r="C7" s="10">
        <v>4</v>
      </c>
      <c r="D7" s="12">
        <v>0.44</v>
      </c>
      <c r="E7" s="13">
        <f t="shared" si="0"/>
        <v>0.11</v>
      </c>
    </row>
    <row r="8" spans="3:5" ht="17.25" thickBot="1" x14ac:dyDescent="0.35">
      <c r="C8" s="10">
        <v>5</v>
      </c>
      <c r="D8" s="12">
        <v>0.48</v>
      </c>
      <c r="E8" s="13">
        <f t="shared" si="0"/>
        <v>0.12</v>
      </c>
    </row>
    <row r="9" spans="3:5" ht="17.25" thickBot="1" x14ac:dyDescent="0.35">
      <c r="C9" s="10">
        <v>6</v>
      </c>
      <c r="D9" s="12">
        <v>0.5</v>
      </c>
      <c r="E9" s="13">
        <f t="shared" si="0"/>
        <v>0.13</v>
      </c>
    </row>
    <row r="10" spans="3:5" ht="17.25" thickBot="1" x14ac:dyDescent="0.35">
      <c r="C10" s="10">
        <v>8</v>
      </c>
      <c r="D10" s="12">
        <v>0.55000000000000004</v>
      </c>
      <c r="E10" s="13">
        <f t="shared" si="0"/>
        <v>0.14000000000000001</v>
      </c>
    </row>
    <row r="11" spans="3:5" ht="17.25" thickBot="1" x14ac:dyDescent="0.35">
      <c r="C11" s="10">
        <v>10</v>
      </c>
      <c r="D11" s="12">
        <v>0.57999999999999996</v>
      </c>
      <c r="E11" s="13">
        <f t="shared" si="0"/>
        <v>0.15</v>
      </c>
    </row>
    <row r="12" spans="3:5" ht="17.25" thickBot="1" x14ac:dyDescent="0.35">
      <c r="C12" s="10">
        <v>12</v>
      </c>
      <c r="D12" s="12">
        <v>0.63</v>
      </c>
      <c r="E12" s="13">
        <f t="shared" si="0"/>
        <v>0.16</v>
      </c>
    </row>
    <row r="13" spans="3:5" ht="17.25" thickBot="1" x14ac:dyDescent="0.35">
      <c r="C13" s="10">
        <v>15</v>
      </c>
      <c r="D13" s="12">
        <v>0.68</v>
      </c>
      <c r="E13" s="13">
        <f t="shared" si="0"/>
        <v>0.17</v>
      </c>
    </row>
    <row r="14" spans="3:5" ht="17.25" thickBot="1" x14ac:dyDescent="0.35">
      <c r="C14" s="10">
        <v>20</v>
      </c>
      <c r="D14" s="12">
        <v>0.75</v>
      </c>
      <c r="E14" s="13">
        <f t="shared" si="0"/>
        <v>0.19</v>
      </c>
    </row>
    <row r="15" spans="3:5" ht="17.25" thickBot="1" x14ac:dyDescent="0.35">
      <c r="C15" s="10">
        <v>25</v>
      </c>
      <c r="D15" s="12">
        <v>0.8</v>
      </c>
      <c r="E15" s="13">
        <f t="shared" si="0"/>
        <v>0.2</v>
      </c>
    </row>
    <row r="16" spans="3:5" ht="17.25" thickBot="1" x14ac:dyDescent="0.35">
      <c r="C16" s="10">
        <v>30</v>
      </c>
      <c r="D16" s="12">
        <v>0.86</v>
      </c>
      <c r="E16" s="13">
        <f t="shared" si="0"/>
        <v>0.22</v>
      </c>
    </row>
    <row r="17" spans="3:5" ht="17.25" thickBot="1" x14ac:dyDescent="0.35">
      <c r="C17" s="10" t="s">
        <v>7</v>
      </c>
      <c r="D17" s="12">
        <v>1.42</v>
      </c>
      <c r="E17" s="13">
        <f t="shared" si="0"/>
        <v>0.36</v>
      </c>
    </row>
    <row r="18" spans="3:5" ht="17.25" thickBot="1" x14ac:dyDescent="0.35">
      <c r="C18" s="10" t="s">
        <v>8</v>
      </c>
      <c r="D18" s="12">
        <v>1.53</v>
      </c>
      <c r="E18" s="13">
        <f t="shared" si="0"/>
        <v>0.38</v>
      </c>
    </row>
    <row r="19" spans="3:5" ht="17.25" thickBot="1" x14ac:dyDescent="0.35">
      <c r="C19" s="10" t="s">
        <v>9</v>
      </c>
      <c r="D19" s="12">
        <v>1.63</v>
      </c>
      <c r="E19" s="13">
        <f t="shared" si="0"/>
        <v>0.41</v>
      </c>
    </row>
    <row r="20" spans="3:5" ht="17.25" thickBot="1" x14ac:dyDescent="0.35">
      <c r="C20" s="10" t="s">
        <v>10</v>
      </c>
      <c r="D20" s="12">
        <v>1.72</v>
      </c>
      <c r="E20" s="13">
        <f t="shared" si="0"/>
        <v>0.43</v>
      </c>
    </row>
    <row r="21" spans="3:5" ht="17.25" thickBot="1" x14ac:dyDescent="0.35">
      <c r="C21" s="10" t="s">
        <v>11</v>
      </c>
      <c r="D21" s="12">
        <v>1.81</v>
      </c>
      <c r="E21" s="13">
        <f t="shared" si="0"/>
        <v>0.45</v>
      </c>
    </row>
    <row r="22" spans="3:5" ht="17.25" thickBot="1" x14ac:dyDescent="0.35">
      <c r="C22" s="10" t="s">
        <v>12</v>
      </c>
      <c r="D22" s="12">
        <v>1.95</v>
      </c>
      <c r="E22" s="13">
        <f t="shared" si="0"/>
        <v>0.49</v>
      </c>
    </row>
    <row r="24" spans="3:5" x14ac:dyDescent="0.3">
      <c r="C24" s="9" t="s">
        <v>13</v>
      </c>
    </row>
    <row r="25" spans="3:5" x14ac:dyDescent="0.3">
      <c r="C25" t="s">
        <v>14</v>
      </c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24"/>
  <sheetViews>
    <sheetView topLeftCell="A4" zoomScale="145" zoomScaleNormal="145" workbookViewId="0">
      <selection activeCell="C25" sqref="C25"/>
    </sheetView>
  </sheetViews>
  <sheetFormatPr defaultRowHeight="16.5" x14ac:dyDescent="0.3"/>
  <sheetData>
    <row r="2" spans="3:5" ht="17.25" thickBot="1" x14ac:dyDescent="0.35"/>
    <row r="3" spans="3:5" ht="17.25" thickBot="1" x14ac:dyDescent="0.35">
      <c r="C3" s="10" t="s">
        <v>17</v>
      </c>
      <c r="D3" s="10" t="s">
        <v>18</v>
      </c>
      <c r="E3" s="11" t="s">
        <v>16</v>
      </c>
    </row>
    <row r="4" spans="3:5" ht="17.25" thickBot="1" x14ac:dyDescent="0.35">
      <c r="C4" s="10">
        <v>1</v>
      </c>
      <c r="D4" s="12">
        <v>0.28000000000000003</v>
      </c>
      <c r="E4" s="13">
        <f>ROUND(D4/4,2)</f>
        <v>7.0000000000000007E-2</v>
      </c>
    </row>
    <row r="5" spans="3:5" ht="17.25" thickBot="1" x14ac:dyDescent="0.35">
      <c r="C5" s="10">
        <v>2</v>
      </c>
      <c r="D5" s="12">
        <v>0.35299999999999998</v>
      </c>
      <c r="E5" s="13">
        <f t="shared" ref="E5:E21" si="0">ROUND(D5/4,2)</f>
        <v>0.09</v>
      </c>
    </row>
    <row r="6" spans="3:5" ht="17.25" thickBot="1" x14ac:dyDescent="0.35">
      <c r="C6" s="10">
        <v>3</v>
      </c>
      <c r="D6" s="12">
        <v>0.40400000000000003</v>
      </c>
      <c r="E6" s="13">
        <f t="shared" si="0"/>
        <v>0.1</v>
      </c>
    </row>
    <row r="7" spans="3:5" ht="17.25" thickBot="1" x14ac:dyDescent="0.35">
      <c r="C7" s="10">
        <v>4</v>
      </c>
      <c r="D7" s="12">
        <v>0.44400000000000001</v>
      </c>
      <c r="E7" s="13">
        <f t="shared" si="0"/>
        <v>0.11</v>
      </c>
    </row>
    <row r="8" spans="3:5" ht="17.25" thickBot="1" x14ac:dyDescent="0.35">
      <c r="C8" s="10">
        <v>5</v>
      </c>
      <c r="D8" s="12">
        <v>0.47799999999999998</v>
      </c>
      <c r="E8" s="13">
        <f t="shared" si="0"/>
        <v>0.12</v>
      </c>
    </row>
    <row r="9" spans="3:5" ht="17.25" thickBot="1" x14ac:dyDescent="0.35">
      <c r="C9" s="10">
        <v>6</v>
      </c>
      <c r="D9" s="12">
        <v>0.50800000000000001</v>
      </c>
      <c r="E9" s="13">
        <f t="shared" si="0"/>
        <v>0.13</v>
      </c>
    </row>
    <row r="10" spans="3:5" ht="17.25" thickBot="1" x14ac:dyDescent="0.35">
      <c r="C10" s="10">
        <v>8</v>
      </c>
      <c r="D10" s="12">
        <v>0.56000000000000005</v>
      </c>
      <c r="E10" s="13">
        <f t="shared" si="0"/>
        <v>0.14000000000000001</v>
      </c>
    </row>
    <row r="11" spans="3:5" ht="17.25" thickBot="1" x14ac:dyDescent="0.35">
      <c r="C11" s="10">
        <v>10</v>
      </c>
      <c r="D11" s="12">
        <v>0.60299999999999998</v>
      </c>
      <c r="E11" s="13">
        <f t="shared" si="0"/>
        <v>0.15</v>
      </c>
    </row>
    <row r="12" spans="3:5" ht="17.25" thickBot="1" x14ac:dyDescent="0.35">
      <c r="C12" s="10">
        <v>12</v>
      </c>
      <c r="D12" s="12">
        <v>0.64</v>
      </c>
      <c r="E12" s="13">
        <f t="shared" si="0"/>
        <v>0.16</v>
      </c>
    </row>
    <row r="13" spans="3:5" ht="17.25" thickBot="1" x14ac:dyDescent="0.35">
      <c r="C13" s="10">
        <v>15</v>
      </c>
      <c r="D13" s="12">
        <v>0.69</v>
      </c>
      <c r="E13" s="13">
        <f t="shared" si="0"/>
        <v>0.17</v>
      </c>
    </row>
    <row r="14" spans="3:5" ht="17.25" thickBot="1" x14ac:dyDescent="0.35">
      <c r="C14" s="10">
        <v>20</v>
      </c>
      <c r="D14" s="12">
        <v>0.75900000000000001</v>
      </c>
      <c r="E14" s="13">
        <f t="shared" si="0"/>
        <v>0.19</v>
      </c>
    </row>
    <row r="15" spans="3:5" ht="17.25" thickBot="1" x14ac:dyDescent="0.35">
      <c r="C15" s="10">
        <v>25</v>
      </c>
      <c r="D15" s="12">
        <v>0.81799999999999995</v>
      </c>
      <c r="E15" s="13">
        <f t="shared" si="0"/>
        <v>0.2</v>
      </c>
    </row>
    <row r="16" spans="3:5" ht="17.25" thickBot="1" x14ac:dyDescent="0.35">
      <c r="C16" s="10">
        <v>30</v>
      </c>
      <c r="D16" s="12">
        <v>0.86899999999999999</v>
      </c>
      <c r="E16" s="13">
        <f t="shared" si="0"/>
        <v>0.22</v>
      </c>
    </row>
    <row r="17" spans="3:5" ht="17.25" thickBot="1" x14ac:dyDescent="0.35">
      <c r="C17" s="10">
        <v>35</v>
      </c>
      <c r="D17" s="12">
        <v>0.91500000000000004</v>
      </c>
      <c r="E17" s="13">
        <f t="shared" si="0"/>
        <v>0.23</v>
      </c>
    </row>
    <row r="18" spans="3:5" ht="17.25" thickBot="1" x14ac:dyDescent="0.35">
      <c r="C18" s="10">
        <v>40</v>
      </c>
      <c r="D18" s="12">
        <v>0.95599999999999996</v>
      </c>
      <c r="E18" s="13">
        <f t="shared" si="0"/>
        <v>0.24</v>
      </c>
    </row>
    <row r="19" spans="3:5" ht="17.25" thickBot="1" x14ac:dyDescent="0.35">
      <c r="C19" s="10">
        <v>50</v>
      </c>
      <c r="D19" s="12">
        <v>1.03</v>
      </c>
      <c r="E19" s="13">
        <f t="shared" si="0"/>
        <v>0.26</v>
      </c>
    </row>
    <row r="20" spans="3:5" ht="17.25" thickBot="1" x14ac:dyDescent="0.35">
      <c r="C20" s="10">
        <v>60</v>
      </c>
      <c r="D20" s="12">
        <v>1.095</v>
      </c>
      <c r="E20" s="13">
        <f t="shared" si="0"/>
        <v>0.27</v>
      </c>
    </row>
    <row r="21" spans="3:5" ht="17.25" thickBot="1" x14ac:dyDescent="0.35">
      <c r="C21" s="10">
        <v>80</v>
      </c>
      <c r="D21" s="12">
        <v>1.2050000000000001</v>
      </c>
      <c r="E21" s="13">
        <f t="shared" si="0"/>
        <v>0.3</v>
      </c>
    </row>
    <row r="22" spans="3:5" x14ac:dyDescent="0.3">
      <c r="E22" s="13"/>
    </row>
    <row r="23" spans="3:5" x14ac:dyDescent="0.3">
      <c r="C23" s="9" t="s">
        <v>20</v>
      </c>
    </row>
    <row r="24" spans="3:5" x14ac:dyDescent="0.3">
      <c r="C24" t="s">
        <v>23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3"/>
  <sheetViews>
    <sheetView workbookViewId="0">
      <selection activeCell="I26" sqref="I26"/>
    </sheetView>
  </sheetViews>
  <sheetFormatPr defaultRowHeight="16.5" x14ac:dyDescent="0.3"/>
  <sheetData>
    <row r="1" spans="2:4" ht="17.25" thickBot="1" x14ac:dyDescent="0.35"/>
    <row r="2" spans="2:4" ht="17.25" thickBot="1" x14ac:dyDescent="0.35">
      <c r="B2" s="7" t="s">
        <v>17</v>
      </c>
      <c r="C2" s="7" t="s">
        <v>19</v>
      </c>
      <c r="D2" s="11" t="s">
        <v>16</v>
      </c>
    </row>
    <row r="3" spans="2:4" ht="17.25" thickBot="1" x14ac:dyDescent="0.35">
      <c r="B3" s="7">
        <v>1</v>
      </c>
      <c r="C3" s="8">
        <v>0.224</v>
      </c>
      <c r="D3" s="13">
        <f>ROUND(C3/4,2)</f>
        <v>0.06</v>
      </c>
    </row>
    <row r="4" spans="2:4" ht="17.25" thickBot="1" x14ac:dyDescent="0.35">
      <c r="B4" s="7">
        <v>2</v>
      </c>
      <c r="C4" s="8">
        <v>0.28199999999999997</v>
      </c>
      <c r="D4" s="13">
        <f t="shared" ref="D4:D20" si="0">ROUND(C4/4,2)</f>
        <v>7.0000000000000007E-2</v>
      </c>
    </row>
    <row r="5" spans="2:4" ht="17.25" thickBot="1" x14ac:dyDescent="0.35">
      <c r="B5" s="7">
        <v>3</v>
      </c>
      <c r="C5" s="8">
        <v>0.32300000000000001</v>
      </c>
      <c r="D5" s="13">
        <f t="shared" si="0"/>
        <v>0.08</v>
      </c>
    </row>
    <row r="6" spans="2:4" ht="17.25" thickBot="1" x14ac:dyDescent="0.35">
      <c r="B6" s="7">
        <v>4</v>
      </c>
      <c r="C6" s="8">
        <v>0.35499999999999998</v>
      </c>
      <c r="D6" s="13">
        <f t="shared" si="0"/>
        <v>0.09</v>
      </c>
    </row>
    <row r="7" spans="2:4" ht="17.25" thickBot="1" x14ac:dyDescent="0.35">
      <c r="B7" s="7">
        <v>5</v>
      </c>
      <c r="C7" s="8">
        <v>0.38300000000000001</v>
      </c>
      <c r="D7" s="13">
        <f t="shared" si="0"/>
        <v>0.1</v>
      </c>
    </row>
    <row r="8" spans="2:4" ht="17.25" thickBot="1" x14ac:dyDescent="0.35">
      <c r="B8" s="7">
        <v>6</v>
      </c>
      <c r="C8" s="8">
        <v>0.40600000000000003</v>
      </c>
      <c r="D8" s="13">
        <f t="shared" si="0"/>
        <v>0.1</v>
      </c>
    </row>
    <row r="9" spans="2:4" ht="17.25" thickBot="1" x14ac:dyDescent="0.35">
      <c r="B9" s="7">
        <v>8</v>
      </c>
      <c r="C9" s="8">
        <v>0.44700000000000001</v>
      </c>
      <c r="D9" s="13">
        <f t="shared" si="0"/>
        <v>0.11</v>
      </c>
    </row>
    <row r="10" spans="2:4" ht="17.25" thickBot="1" x14ac:dyDescent="0.35">
      <c r="B10" s="7">
        <v>10</v>
      </c>
      <c r="C10" s="8">
        <v>0.48199999999999998</v>
      </c>
      <c r="D10" s="13">
        <f t="shared" si="0"/>
        <v>0.12</v>
      </c>
    </row>
    <row r="11" spans="2:4" ht="17.25" thickBot="1" x14ac:dyDescent="0.35">
      <c r="B11" s="7">
        <v>12</v>
      </c>
      <c r="C11" s="8">
        <v>0.51200000000000001</v>
      </c>
      <c r="D11" s="13">
        <f t="shared" si="0"/>
        <v>0.13</v>
      </c>
    </row>
    <row r="12" spans="2:4" ht="17.25" thickBot="1" x14ac:dyDescent="0.35">
      <c r="B12" s="7">
        <v>15</v>
      </c>
      <c r="C12" s="8">
        <v>0.55200000000000005</v>
      </c>
      <c r="D12" s="13">
        <f t="shared" si="0"/>
        <v>0.14000000000000001</v>
      </c>
    </row>
    <row r="13" spans="2:4" ht="17.25" thickBot="1" x14ac:dyDescent="0.35">
      <c r="B13" s="7">
        <v>20</v>
      </c>
      <c r="C13" s="8">
        <v>0.60699999999999998</v>
      </c>
      <c r="D13" s="13">
        <f t="shared" si="0"/>
        <v>0.15</v>
      </c>
    </row>
    <row r="14" spans="2:4" ht="17.25" thickBot="1" x14ac:dyDescent="0.35">
      <c r="B14" s="7">
        <v>25</v>
      </c>
      <c r="C14" s="8">
        <v>0.65400000000000003</v>
      </c>
      <c r="D14" s="13">
        <f t="shared" si="0"/>
        <v>0.16</v>
      </c>
    </row>
    <row r="15" spans="2:4" ht="17.25" thickBot="1" x14ac:dyDescent="0.35">
      <c r="B15" s="7">
        <v>30</v>
      </c>
      <c r="C15" s="8">
        <v>0.69499999999999995</v>
      </c>
      <c r="D15" s="13">
        <f t="shared" si="0"/>
        <v>0.17</v>
      </c>
    </row>
    <row r="16" spans="2:4" ht="17.25" thickBot="1" x14ac:dyDescent="0.35">
      <c r="B16" s="7">
        <v>35</v>
      </c>
      <c r="C16" s="8">
        <v>0.73199999999999998</v>
      </c>
      <c r="D16" s="13">
        <f t="shared" si="0"/>
        <v>0.18</v>
      </c>
    </row>
    <row r="17" spans="2:4" ht="17.25" thickBot="1" x14ac:dyDescent="0.35">
      <c r="B17" s="7">
        <v>40</v>
      </c>
      <c r="C17" s="8">
        <v>0.76500000000000001</v>
      </c>
      <c r="D17" s="13">
        <f t="shared" si="0"/>
        <v>0.19</v>
      </c>
    </row>
    <row r="18" spans="2:4" ht="17.25" thickBot="1" x14ac:dyDescent="0.35">
      <c r="B18" s="7">
        <v>50</v>
      </c>
      <c r="C18" s="8">
        <v>0.82399999999999995</v>
      </c>
      <c r="D18" s="13">
        <f t="shared" si="0"/>
        <v>0.21</v>
      </c>
    </row>
    <row r="19" spans="2:4" ht="17.25" thickBot="1" x14ac:dyDescent="0.35">
      <c r="B19" s="7">
        <v>60</v>
      </c>
      <c r="C19" s="8">
        <v>0.876</v>
      </c>
      <c r="D19" s="13">
        <f t="shared" si="0"/>
        <v>0.22</v>
      </c>
    </row>
    <row r="20" spans="2:4" ht="17.25" thickBot="1" x14ac:dyDescent="0.35">
      <c r="B20" s="7">
        <v>80</v>
      </c>
      <c r="C20" s="8">
        <v>0.96399999999999997</v>
      </c>
      <c r="D20" s="13">
        <f t="shared" si="0"/>
        <v>0.24</v>
      </c>
    </row>
    <row r="22" spans="2:4" x14ac:dyDescent="0.3">
      <c r="B22" s="9" t="s">
        <v>22</v>
      </c>
    </row>
    <row r="23" spans="2:4" x14ac:dyDescent="0.3">
      <c r="B23" t="s">
        <v>21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TTP </vt:lpstr>
      <vt:lpstr>SEALOCK </vt:lpstr>
      <vt:lpstr>DIMPLE</vt:lpstr>
      <vt:lpstr>DIMPLE 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김창보</dc:creator>
  <cp:lastModifiedBy>김창보</cp:lastModifiedBy>
  <dcterms:created xsi:type="dcterms:W3CDTF">2026-04-27T01:57:37Z</dcterms:created>
  <dcterms:modified xsi:type="dcterms:W3CDTF">2026-04-27T03:00:40Z</dcterms:modified>
</cp:coreProperties>
</file>