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3rdFinalProjectCT\5_Project\Output\Resources\Table\"/>
    </mc:Choice>
  </mc:AlternateContent>
  <xr:revisionPtr revIDLastSave="0" documentId="13_ncr:1_{79D5C6DD-7763-4C8C-A5DB-07299551675A}" xr6:coauthVersionLast="36" xr6:coauthVersionMax="47" xr10:uidLastSave="{00000000-0000-0000-0000-000000000000}"/>
  <bookViews>
    <workbookView xWindow="-28410" yWindow="2475" windowWidth="26655" windowHeight="9045" xr2:uid="{7FA99CFB-11DE-44D2-99A4-7D540360CB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K10" i="1"/>
  <c r="K11" i="1"/>
  <c r="K12" i="1"/>
  <c r="K13" i="1"/>
  <c r="K14" i="1"/>
  <c r="K15" i="1"/>
  <c r="K16" i="1"/>
  <c r="K18" i="1"/>
  <c r="K19" i="1"/>
  <c r="K20" i="1"/>
  <c r="K21" i="1"/>
  <c r="K22" i="1"/>
  <c r="K23" i="1"/>
  <c r="K24" i="1"/>
  <c r="K25" i="1"/>
  <c r="K27" i="1"/>
  <c r="K28" i="1"/>
  <c r="K29" i="1"/>
  <c r="K30" i="1"/>
  <c r="K31" i="1"/>
  <c r="K32" i="1"/>
  <c r="K33" i="1"/>
  <c r="K34" i="1"/>
  <c r="K35" i="1"/>
  <c r="K8" i="1"/>
</calcChain>
</file>

<file path=xl/sharedStrings.xml><?xml version="1.0" encoding="utf-8"?>
<sst xmlns="http://schemas.openxmlformats.org/spreadsheetml/2006/main" count="178" uniqueCount="95">
  <si>
    <t>ItemDataTable.Json</t>
    <phoneticPr fontId="1" type="noConversion"/>
  </si>
  <si>
    <t>Index</t>
    <phoneticPr fontId="1" type="noConversion"/>
  </si>
  <si>
    <t>ItemType</t>
  </si>
  <si>
    <t>Index : Integer</t>
    <phoneticPr fontId="1" type="noConversion"/>
  </si>
  <si>
    <t>MeshFilePath : String</t>
    <phoneticPr fontId="1" type="noConversion"/>
  </si>
  <si>
    <t>ItemType : Integer</t>
    <phoneticPr fontId="1" type="noConversion"/>
  </si>
  <si>
    <t>1</t>
    <phoneticPr fontId="1" type="noConversion"/>
  </si>
  <si>
    <t>MeshFilePath</t>
  </si>
  <si>
    <t>파일경로</t>
    <phoneticPr fontId="1" type="noConversion"/>
  </si>
  <si>
    <t>내용</t>
    <phoneticPr fontId="1" type="noConversion"/>
  </si>
  <si>
    <t>비고</t>
    <phoneticPr fontId="1" type="noConversion"/>
  </si>
  <si>
    <t>컬럼</t>
    <phoneticPr fontId="1" type="noConversion"/>
  </si>
  <si>
    <t>고유 ID</t>
    <phoneticPr fontId="1" type="noConversion"/>
  </si>
  <si>
    <t>아이템 타입</t>
    <phoneticPr fontId="1" type="noConversion"/>
  </si>
  <si>
    <t>Resources\</t>
    <phoneticPr fontId="1" type="noConversion"/>
  </si>
  <si>
    <t>2</t>
    <phoneticPr fontId="1" type="noConversion"/>
  </si>
  <si>
    <t>1.재료 2.술 3.펫 4.재화 5. 칵테일 이름</t>
    <phoneticPr fontId="1" type="noConversion"/>
  </si>
  <si>
    <t>5</t>
    <phoneticPr fontId="1" type="noConversion"/>
  </si>
  <si>
    <t>Rum &amp; Coke</t>
    <phoneticPr fontId="1" type="noConversion"/>
  </si>
  <si>
    <t>Cuba Libre</t>
    <phoneticPr fontId="1" type="noConversion"/>
  </si>
  <si>
    <t>Daiquiri</t>
    <phoneticPr fontId="1" type="noConversion"/>
  </si>
  <si>
    <t>Rum Punch</t>
    <phoneticPr fontId="1" type="noConversion"/>
  </si>
  <si>
    <t>Pain Killer</t>
    <phoneticPr fontId="1" type="noConversion"/>
  </si>
  <si>
    <t>Mai Tai</t>
    <phoneticPr fontId="1" type="noConversion"/>
  </si>
  <si>
    <t>Planter's Punch</t>
    <phoneticPr fontId="1" type="noConversion"/>
  </si>
  <si>
    <t>Bushwacker</t>
    <phoneticPr fontId="1" type="noConversion"/>
  </si>
  <si>
    <t>Rum</t>
    <phoneticPr fontId="1" type="noConversion"/>
  </si>
  <si>
    <t>gingingin</t>
    <phoneticPr fontId="1" type="noConversion"/>
  </si>
  <si>
    <t>vodkavodkajuice</t>
    <phoneticPr fontId="1" type="noConversion"/>
  </si>
  <si>
    <t>vodkajuicejuice</t>
    <phoneticPr fontId="1" type="noConversion"/>
  </si>
  <si>
    <t>ginsodajuice</t>
    <phoneticPr fontId="1" type="noConversion"/>
  </si>
  <si>
    <t>ginsodasoda</t>
    <phoneticPr fontId="1" type="noConversion"/>
  </si>
  <si>
    <t>ginjuicejuice</t>
    <phoneticPr fontId="1" type="noConversion"/>
  </si>
  <si>
    <t>ginspicesoda</t>
    <phoneticPr fontId="1" type="noConversion"/>
  </si>
  <si>
    <t>ginjuiceliquor</t>
    <phoneticPr fontId="1" type="noConversion"/>
  </si>
  <si>
    <t>ginliquorliquor</t>
    <phoneticPr fontId="1" type="noConversion"/>
  </si>
  <si>
    <t>ginjuicespice</t>
    <phoneticPr fontId="1" type="noConversion"/>
  </si>
  <si>
    <t>ginliquorspice</t>
    <phoneticPr fontId="1" type="noConversion"/>
  </si>
  <si>
    <t>Vodka</t>
    <phoneticPr fontId="1" type="noConversion"/>
  </si>
  <si>
    <t>Espressotini</t>
    <phoneticPr fontId="1" type="noConversion"/>
  </si>
  <si>
    <t>Moscow Mule</t>
    <phoneticPr fontId="1" type="noConversion"/>
  </si>
  <si>
    <t>Black Russian</t>
    <phoneticPr fontId="1" type="noConversion"/>
  </si>
  <si>
    <t>Cosmopolitan</t>
    <phoneticPr fontId="1" type="noConversion"/>
  </si>
  <si>
    <t>Bloody Mary</t>
    <phoneticPr fontId="1" type="noConversion"/>
  </si>
  <si>
    <t>Poet Killer</t>
    <phoneticPr fontId="1" type="noConversion"/>
  </si>
  <si>
    <t>Sunrise</t>
    <phoneticPr fontId="1" type="noConversion"/>
  </si>
  <si>
    <t>Gin Fizz</t>
    <phoneticPr fontId="1" type="noConversion"/>
  </si>
  <si>
    <t>Gin Tonic</t>
    <phoneticPr fontId="1" type="noConversion"/>
  </si>
  <si>
    <t>Aviation</t>
    <phoneticPr fontId="1" type="noConversion"/>
  </si>
  <si>
    <t>Pickle Cooler</t>
    <phoneticPr fontId="1" type="noConversion"/>
  </si>
  <si>
    <t>Bramble</t>
    <phoneticPr fontId="1" type="noConversion"/>
  </si>
  <si>
    <t>Last Word</t>
    <phoneticPr fontId="1" type="noConversion"/>
  </si>
  <si>
    <t>Snapper</t>
    <phoneticPr fontId="1" type="noConversion"/>
  </si>
  <si>
    <t>Martini</t>
    <phoneticPr fontId="1" type="noConversion"/>
  </si>
  <si>
    <t>Gin</t>
    <phoneticPr fontId="1" type="noConversion"/>
  </si>
  <si>
    <t>ItemName : String</t>
    <phoneticPr fontId="1" type="noConversion"/>
  </si>
  <si>
    <t>rum, rum, rum</t>
    <phoneticPr fontId="1" type="noConversion"/>
  </si>
  <si>
    <t>ItemName</t>
    <phoneticPr fontId="1" type="noConversion"/>
  </si>
  <si>
    <t>아이템 이름</t>
    <phoneticPr fontId="1" type="noConversion"/>
  </si>
  <si>
    <t>vodka, vodka, vodka</t>
    <phoneticPr fontId="1" type="noConversion"/>
  </si>
  <si>
    <t>rum</t>
    <phoneticPr fontId="1" type="noConversion"/>
  </si>
  <si>
    <t>daiquiri</t>
  </si>
  <si>
    <t>bushwacker</t>
  </si>
  <si>
    <t>rum</t>
    <phoneticPr fontId="1" type="noConversion"/>
  </si>
  <si>
    <t>vodka</t>
    <phoneticPr fontId="1" type="noConversion"/>
  </si>
  <si>
    <t>gin</t>
    <phoneticPr fontId="1" type="noConversion"/>
  </si>
  <si>
    <t>liquor</t>
    <phoneticPr fontId="1" type="noConversion"/>
  </si>
  <si>
    <t>juice</t>
    <phoneticPr fontId="1" type="noConversion"/>
  </si>
  <si>
    <t>soda</t>
    <phoneticPr fontId="1" type="noConversion"/>
  </si>
  <si>
    <t>rum&amp;coke</t>
  </si>
  <si>
    <t>cubalibre</t>
  </si>
  <si>
    <t>rumpunch</t>
  </si>
  <si>
    <t>painkiller</t>
  </si>
  <si>
    <t>maitai</t>
  </si>
  <si>
    <t>planterspunch</t>
  </si>
  <si>
    <t>soda</t>
    <phoneticPr fontId="1" type="noConversion"/>
  </si>
  <si>
    <t>juice</t>
    <phoneticPr fontId="1" type="noConversion"/>
  </si>
  <si>
    <t>liquor</t>
    <phoneticPr fontId="1" type="noConversion"/>
  </si>
  <si>
    <t>vodka</t>
    <phoneticPr fontId="1" type="noConversion"/>
  </si>
  <si>
    <t>spice</t>
    <phoneticPr fontId="1" type="noConversion"/>
  </si>
  <si>
    <t>gin</t>
    <phoneticPr fontId="1" type="noConversion"/>
  </si>
  <si>
    <t>spice</t>
    <phoneticPr fontId="1" type="noConversion"/>
  </si>
  <si>
    <t>rumsodasoda</t>
    <phoneticPr fontId="1" type="noConversion"/>
  </si>
  <si>
    <t>rumsodajuice</t>
    <phoneticPr fontId="1" type="noConversion"/>
  </si>
  <si>
    <t>rumjuicejuice</t>
    <phoneticPr fontId="1" type="noConversion"/>
  </si>
  <si>
    <t>rumjuiceliquor</t>
    <phoneticPr fontId="1" type="noConversion"/>
  </si>
  <si>
    <t>rumjuicespice</t>
    <phoneticPr fontId="1" type="noConversion"/>
  </si>
  <si>
    <t>rumrumjuice</t>
    <phoneticPr fontId="1" type="noConversion"/>
  </si>
  <si>
    <t>rumrumspice</t>
    <phoneticPr fontId="1" type="noConversion"/>
  </si>
  <si>
    <t>rumspiceliquor</t>
    <phoneticPr fontId="1" type="noConversion"/>
  </si>
  <si>
    <t>vodkaliquorspice</t>
    <phoneticPr fontId="1" type="noConversion"/>
  </si>
  <si>
    <t>vodkasodajuice</t>
    <phoneticPr fontId="1" type="noConversion"/>
  </si>
  <si>
    <t>vodkavodkaliquor</t>
    <phoneticPr fontId="1" type="noConversion"/>
  </si>
  <si>
    <t>vodkajuiceliquor</t>
    <phoneticPr fontId="1" type="noConversion"/>
  </si>
  <si>
    <t>vokdajuicespice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</si>
</sst>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 applyBorder="1">
      <alignment vertical="center"/>
    </xf>
    <xf numFmtId="20" fontId="2" fillId="0" borderId="0" xfId="0" applyNumberFormat="1" applyFont="1" applyBorder="1">
      <alignment vertical="center"/>
    </xf>
    <xf numFmtId="0" fontId="2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4" fillId="0" borderId="0" xfId="0" applyFont="1" applyBorder="1">
      <alignment vertical="center"/>
    </xf>
    <xf numFmtId="176" fontId="4" fillId="0" borderId="0" xfId="0" applyNumberFormat="1" applyFont="1">
      <alignment vertical="center"/>
    </xf>
    <xf numFmtId="0" fontId="2" fillId="2" borderId="0" xfId="0" applyFont="1" applyFill="1" applyProtection="1">
      <alignment vertical="center"/>
    </xf>
    <xf numFmtId="0" fontId="2" fillId="3" borderId="0" xfId="0" quotePrefix="1" applyFont="1" applyFill="1" applyAlignment="1" applyProtection="1">
      <alignment horizontal="left" vertical="center"/>
    </xf>
    <xf numFmtId="49" fontId="2" fillId="3" borderId="0" xfId="0" applyNumberFormat="1" applyFont="1" applyFill="1" applyProtection="1">
      <alignment vertical="center"/>
    </xf>
    <xf numFmtId="0" fontId="2" fillId="0" borderId="0" xfId="0" quotePrefix="1" applyFont="1" applyFill="1" applyAlignment="1" applyProtection="1">
      <alignment horizontal="left" vertical="center"/>
    </xf>
    <xf numFmtId="49" fontId="2" fillId="0" borderId="0" xfId="0" applyNumberFormat="1" applyFont="1" applyProtection="1">
      <alignment vertical="center"/>
    </xf>
    <xf numFmtId="0" fontId="2" fillId="0" borderId="0" xfId="0" quotePrefix="1" applyFont="1" applyProtection="1">
      <alignment vertical="center"/>
    </xf>
    <xf numFmtId="0" fontId="2" fillId="3" borderId="0" xfId="0" applyFont="1" applyFill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3" fillId="2" borderId="1" xfId="0" applyFont="1" applyFill="1" applyBorder="1">
      <alignment vertical="center"/>
    </xf>
    <xf numFmtId="49" fontId="2" fillId="3" borderId="2" xfId="0" applyNumberFormat="1" applyFont="1" applyFill="1" applyBorder="1">
      <alignment vertical="center"/>
    </xf>
    <xf numFmtId="49" fontId="2" fillId="0" borderId="2" xfId="0" applyNumberFormat="1" applyFont="1" applyBorder="1">
      <alignment vertical="center"/>
    </xf>
    <xf numFmtId="0" fontId="2" fillId="3" borderId="2" xfId="0" applyFont="1" applyFill="1" applyBorder="1" applyAlignment="1">
      <alignment horizontal="left" vertical="center"/>
    </xf>
    <xf numFmtId="0" fontId="2" fillId="0" borderId="2" xfId="0" applyFont="1" applyBorder="1">
      <alignment vertical="center"/>
    </xf>
    <xf numFmtId="0" fontId="2" fillId="3" borderId="2" xfId="0" applyFont="1" applyFill="1" applyBorder="1">
      <alignment vertical="center"/>
    </xf>
    <xf numFmtId="49" fontId="2" fillId="3" borderId="3" xfId="0" applyNumberFormat="1" applyFont="1" applyFill="1" applyBorder="1">
      <alignment vertical="center"/>
    </xf>
  </cellXfs>
  <cellStyles count="1">
    <cellStyle name="표준" xfId="0" builtinId="0"/>
  </cellStyles>
  <dxfs count="5">
    <dxf>
      <font>
        <strike val="0"/>
        <outline val="0"/>
        <shadow val="0"/>
        <u val="none"/>
        <vertAlign val="baseline"/>
        <sz val="14"/>
        <name val="맑은 고딕"/>
        <family val="3"/>
        <charset val="129"/>
        <scheme val="minor"/>
      </font>
      <numFmt numFmtId="30" formatCode="@"/>
      <protection locked="1" hidden="0"/>
    </dxf>
    <dxf>
      <font>
        <strike val="0"/>
        <outline val="0"/>
        <shadow val="0"/>
        <u val="none"/>
        <vertAlign val="baseline"/>
        <sz val="14"/>
        <name val="맑은 고딕"/>
        <family val="3"/>
        <charset val="129"/>
        <scheme val="minor"/>
      </font>
      <numFmt numFmtId="30" formatCode="@"/>
      <protection locked="1" hidden="0"/>
    </dxf>
    <dxf>
      <font>
        <strike val="0"/>
        <outline val="0"/>
        <shadow val="0"/>
        <u val="none"/>
        <vertAlign val="baseline"/>
        <sz val="14"/>
        <name val="맑은 고딕"/>
        <family val="3"/>
        <charset val="129"/>
        <scheme val="minor"/>
      </font>
      <alignment horizontal="left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4"/>
        <name val="맑은 고딕"/>
        <family val="3"/>
        <charset val="129"/>
        <scheme val="minor"/>
      </font>
      <protection locked="1" hidden="0"/>
    </dxf>
    <dxf>
      <font>
        <strike val="0"/>
        <outline val="0"/>
        <shadow val="0"/>
        <u val="none"/>
        <vertAlign val="baseline"/>
        <sz val="14"/>
        <name val="맑은 고딕"/>
        <family val="3"/>
        <charset val="129"/>
        <scheme val="minor"/>
      </font>
      <fill>
        <patternFill patternType="solid">
          <fgColor indexed="64"/>
          <bgColor theme="8" tint="-0.499984740745262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A9E2CE-1DE9-4417-8686-C9C7954DFB35}" name="표1" displayName="표1" ref="B2:D31" totalsRowShown="0" headerRowDxfId="4" dataDxfId="3">
  <autoFilter ref="B2:D31" xr:uid="{FBBE0BFF-4DBA-41A8-9E06-5D04F6C2F607}"/>
  <tableColumns count="3">
    <tableColumn id="1" xr3:uid="{981D0EB9-B8BF-48B1-8C4A-FB9D611E8F82}" name="Index : Integer" dataDxfId="2"/>
    <tableColumn id="6" xr3:uid="{0AAC911E-B3A7-4576-8871-7D4FEDB9F237}" name="ItemType : Integer" dataDxfId="1"/>
    <tableColumn id="2" xr3:uid="{3F464AD4-45E8-4F05-BD02-02EFE661F7F3}" name="MeshFilePath : String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FA224-41A6-47E1-A59A-DEC6D430490B}">
  <dimension ref="A1:K37"/>
  <sheetViews>
    <sheetView tabSelected="1" zoomScaleNormal="100" workbookViewId="0">
      <selection activeCell="H22" sqref="H22"/>
    </sheetView>
  </sheetViews>
  <sheetFormatPr defaultRowHeight="20.25" x14ac:dyDescent="0.3"/>
  <cols>
    <col min="1" max="1" width="13.875" style="1" customWidth="1"/>
    <col min="2" max="4" width="40.625" style="1" customWidth="1"/>
    <col min="5" max="5" width="28.625" style="1" customWidth="1"/>
    <col min="6" max="6" width="25.875" style="1" customWidth="1"/>
    <col min="7" max="7" width="33.5" style="1" customWidth="1"/>
    <col min="8" max="8" width="10.25" style="1" customWidth="1"/>
    <col min="9" max="9" width="11.25" style="1" customWidth="1"/>
    <col min="10" max="10" width="14.125" style="1" customWidth="1"/>
    <col min="11" max="11" width="47.625" style="1" customWidth="1"/>
    <col min="12" max="12" width="34.625" style="1" customWidth="1"/>
    <col min="13" max="16384" width="9" style="1"/>
  </cols>
  <sheetData>
    <row r="1" spans="1:11" ht="21" thickBot="1" x14ac:dyDescent="0.35">
      <c r="B1" s="1" t="s">
        <v>0</v>
      </c>
      <c r="F1" s="2" t="s">
        <v>11</v>
      </c>
      <c r="G1" s="2" t="s">
        <v>9</v>
      </c>
      <c r="H1" s="2">
        <v>1</v>
      </c>
      <c r="I1" s="2">
        <v>2</v>
      </c>
      <c r="J1" s="2">
        <v>3</v>
      </c>
      <c r="K1" s="2" t="s">
        <v>10</v>
      </c>
    </row>
    <row r="2" spans="1:11" ht="21" thickBot="1" x14ac:dyDescent="0.35">
      <c r="A2" s="18" t="s">
        <v>55</v>
      </c>
      <c r="B2" s="10" t="s">
        <v>3</v>
      </c>
      <c r="C2" s="10" t="s">
        <v>5</v>
      </c>
      <c r="D2" s="10" t="s">
        <v>4</v>
      </c>
      <c r="F2" s="7" t="s">
        <v>1</v>
      </c>
      <c r="G2" s="7" t="s">
        <v>12</v>
      </c>
      <c r="H2" s="7"/>
      <c r="I2" s="7"/>
      <c r="J2" s="7"/>
      <c r="K2" s="7"/>
    </row>
    <row r="3" spans="1:11" x14ac:dyDescent="0.3">
      <c r="A3" s="19" t="s">
        <v>63</v>
      </c>
      <c r="B3" s="11">
        <v>1</v>
      </c>
      <c r="C3" s="12" t="s">
        <v>15</v>
      </c>
      <c r="D3" s="12" t="s">
        <v>14</v>
      </c>
      <c r="F3" s="7" t="s">
        <v>7</v>
      </c>
      <c r="G3" s="7" t="s">
        <v>8</v>
      </c>
      <c r="H3" s="7"/>
      <c r="I3" s="7"/>
      <c r="J3" s="7"/>
      <c r="K3" s="7"/>
    </row>
    <row r="4" spans="1:11" x14ac:dyDescent="0.3">
      <c r="A4" s="20" t="s">
        <v>64</v>
      </c>
      <c r="B4" s="13">
        <v>2</v>
      </c>
      <c r="C4" s="14" t="s">
        <v>15</v>
      </c>
      <c r="D4" s="14"/>
      <c r="F4" s="7" t="s">
        <v>2</v>
      </c>
      <c r="G4" s="7" t="s">
        <v>13</v>
      </c>
      <c r="H4" s="7"/>
      <c r="I4" s="7"/>
      <c r="J4" s="7"/>
      <c r="K4" s="7" t="s">
        <v>16</v>
      </c>
    </row>
    <row r="5" spans="1:11" x14ac:dyDescent="0.3">
      <c r="A5" s="19" t="s">
        <v>65</v>
      </c>
      <c r="B5" s="11">
        <v>3</v>
      </c>
      <c r="C5" s="12" t="s">
        <v>15</v>
      </c>
      <c r="D5" s="12"/>
      <c r="F5" s="7" t="s">
        <v>57</v>
      </c>
      <c r="G5" s="7" t="s">
        <v>58</v>
      </c>
      <c r="H5" s="7"/>
      <c r="I5" s="7"/>
      <c r="J5" s="7"/>
      <c r="K5" s="7"/>
    </row>
    <row r="6" spans="1:11" x14ac:dyDescent="0.3">
      <c r="A6" s="20" t="s">
        <v>66</v>
      </c>
      <c r="B6" s="13">
        <v>4</v>
      </c>
      <c r="C6" s="14" t="s">
        <v>6</v>
      </c>
      <c r="D6" s="14"/>
      <c r="F6" s="7"/>
      <c r="G6" s="7"/>
      <c r="H6" s="7"/>
      <c r="I6" s="7"/>
      <c r="J6" s="7"/>
      <c r="K6" s="7"/>
    </row>
    <row r="7" spans="1:11" x14ac:dyDescent="0.3">
      <c r="A7" s="21" t="s">
        <v>67</v>
      </c>
      <c r="B7" s="11">
        <v>5</v>
      </c>
      <c r="C7" s="12" t="s">
        <v>6</v>
      </c>
      <c r="D7" s="12"/>
      <c r="F7" s="8"/>
      <c r="G7" s="7"/>
      <c r="H7" s="7"/>
      <c r="I7" s="7"/>
      <c r="J7" s="7"/>
      <c r="K7" s="7"/>
    </row>
    <row r="8" spans="1:11" x14ac:dyDescent="0.3">
      <c r="A8" s="20" t="s">
        <v>68</v>
      </c>
      <c r="B8" s="13">
        <v>6</v>
      </c>
      <c r="C8" s="14" t="s">
        <v>6</v>
      </c>
      <c r="D8" s="14"/>
      <c r="F8" s="7" t="s">
        <v>26</v>
      </c>
      <c r="G8" s="7" t="s">
        <v>56</v>
      </c>
      <c r="H8" s="7" t="s">
        <v>60</v>
      </c>
      <c r="I8" s="7" t="s">
        <v>60</v>
      </c>
      <c r="J8" s="7" t="s">
        <v>60</v>
      </c>
      <c r="K8" s="9">
        <f>SUM(VLOOKUP(H8, $A$3:$C$18, 2, 0), VLOOKUP(I8, $A$3:$C$18, 2, 0)*100, VLOOKUP(J8, $A$3:$C$18, 2, 0)*10000)</f>
        <v>10101</v>
      </c>
    </row>
    <row r="9" spans="1:11" x14ac:dyDescent="0.3">
      <c r="A9" s="19" t="s">
        <v>81</v>
      </c>
      <c r="B9" s="11">
        <v>7</v>
      </c>
      <c r="C9" s="12" t="s">
        <v>6</v>
      </c>
      <c r="D9" s="12"/>
      <c r="E9" s="4"/>
      <c r="F9" s="7" t="s">
        <v>18</v>
      </c>
      <c r="G9" s="7" t="s">
        <v>82</v>
      </c>
      <c r="H9" s="7" t="s">
        <v>60</v>
      </c>
      <c r="I9" s="7" t="s">
        <v>75</v>
      </c>
      <c r="J9" s="7" t="s">
        <v>75</v>
      </c>
      <c r="K9" s="9">
        <f t="shared" ref="K9:K35" si="0">SUM(VLOOKUP(H9, $A$3:$C$18, 2, 0), VLOOKUP(I9, $A$3:$C$18, 2, 0)*100, VLOOKUP(J9, $A$3:$C$18, 2, 0)*10000)</f>
        <v>60601</v>
      </c>
    </row>
    <row r="10" spans="1:11" x14ac:dyDescent="0.3">
      <c r="A10" s="22" t="s">
        <v>69</v>
      </c>
      <c r="B10" s="13">
        <v>8</v>
      </c>
      <c r="C10" s="14" t="s">
        <v>17</v>
      </c>
      <c r="D10" s="14"/>
      <c r="E10" s="4"/>
      <c r="F10" s="7" t="s">
        <v>19</v>
      </c>
      <c r="G10" s="7" t="s">
        <v>83</v>
      </c>
      <c r="H10" s="7" t="s">
        <v>60</v>
      </c>
      <c r="I10" s="7" t="s">
        <v>75</v>
      </c>
      <c r="J10" s="7" t="s">
        <v>76</v>
      </c>
      <c r="K10" s="9">
        <f t="shared" si="0"/>
        <v>50601</v>
      </c>
    </row>
    <row r="11" spans="1:11" x14ac:dyDescent="0.3">
      <c r="A11" s="23" t="s">
        <v>70</v>
      </c>
      <c r="B11" s="11">
        <v>9</v>
      </c>
      <c r="C11" s="12" t="s">
        <v>17</v>
      </c>
      <c r="D11" s="12"/>
      <c r="E11" s="4"/>
      <c r="F11" s="7" t="s">
        <v>20</v>
      </c>
      <c r="G11" s="7" t="s">
        <v>84</v>
      </c>
      <c r="H11" s="7" t="s">
        <v>60</v>
      </c>
      <c r="I11" s="7" t="s">
        <v>76</v>
      </c>
      <c r="J11" s="7" t="s">
        <v>76</v>
      </c>
      <c r="K11" s="9">
        <f t="shared" si="0"/>
        <v>50501</v>
      </c>
    </row>
    <row r="12" spans="1:11" x14ac:dyDescent="0.3">
      <c r="A12" s="22" t="s">
        <v>61</v>
      </c>
      <c r="B12" s="13">
        <v>10</v>
      </c>
      <c r="C12" s="14" t="s">
        <v>17</v>
      </c>
      <c r="D12" s="14"/>
      <c r="E12" s="4"/>
      <c r="F12" s="7" t="s">
        <v>21</v>
      </c>
      <c r="G12" s="7" t="s">
        <v>85</v>
      </c>
      <c r="H12" s="7" t="s">
        <v>60</v>
      </c>
      <c r="I12" s="7" t="s">
        <v>76</v>
      </c>
      <c r="J12" s="7" t="s">
        <v>77</v>
      </c>
      <c r="K12" s="9">
        <f t="shared" si="0"/>
        <v>40501</v>
      </c>
    </row>
    <row r="13" spans="1:11" x14ac:dyDescent="0.3">
      <c r="A13" s="23" t="s">
        <v>71</v>
      </c>
      <c r="B13" s="11">
        <v>11</v>
      </c>
      <c r="C13" s="12" t="s">
        <v>17</v>
      </c>
      <c r="D13" s="12"/>
      <c r="E13" s="4"/>
      <c r="F13" s="7" t="s">
        <v>22</v>
      </c>
      <c r="G13" s="7" t="s">
        <v>86</v>
      </c>
      <c r="H13" s="7" t="s">
        <v>60</v>
      </c>
      <c r="I13" s="7" t="s">
        <v>76</v>
      </c>
      <c r="J13" s="7" t="s">
        <v>79</v>
      </c>
      <c r="K13" s="9">
        <f t="shared" si="0"/>
        <v>70501</v>
      </c>
    </row>
    <row r="14" spans="1:11" x14ac:dyDescent="0.3">
      <c r="A14" s="22" t="s">
        <v>72</v>
      </c>
      <c r="B14" s="13">
        <v>12</v>
      </c>
      <c r="C14" s="14" t="s">
        <v>17</v>
      </c>
      <c r="D14" s="14"/>
      <c r="E14" s="4"/>
      <c r="F14" s="7" t="s">
        <v>23</v>
      </c>
      <c r="G14" s="7" t="s">
        <v>87</v>
      </c>
      <c r="H14" s="7" t="s">
        <v>60</v>
      </c>
      <c r="I14" s="7" t="s">
        <v>60</v>
      </c>
      <c r="J14" s="7" t="s">
        <v>76</v>
      </c>
      <c r="K14" s="9">
        <f t="shared" si="0"/>
        <v>50101</v>
      </c>
    </row>
    <row r="15" spans="1:11" x14ac:dyDescent="0.3">
      <c r="A15" s="23" t="s">
        <v>73</v>
      </c>
      <c r="B15" s="11">
        <v>13</v>
      </c>
      <c r="C15" s="12" t="s">
        <v>17</v>
      </c>
      <c r="D15" s="12"/>
      <c r="E15" s="5"/>
      <c r="F15" s="7" t="s">
        <v>24</v>
      </c>
      <c r="G15" s="7" t="s">
        <v>88</v>
      </c>
      <c r="H15" s="7" t="s">
        <v>60</v>
      </c>
      <c r="I15" s="7" t="s">
        <v>60</v>
      </c>
      <c r="J15" s="7" t="s">
        <v>79</v>
      </c>
      <c r="K15" s="9">
        <f t="shared" si="0"/>
        <v>70101</v>
      </c>
    </row>
    <row r="16" spans="1:11" x14ac:dyDescent="0.3">
      <c r="A16" s="22" t="s">
        <v>74</v>
      </c>
      <c r="B16" s="13">
        <v>14</v>
      </c>
      <c r="C16" s="14" t="s">
        <v>17</v>
      </c>
      <c r="D16" s="14"/>
      <c r="E16" s="5"/>
      <c r="F16" s="7" t="s">
        <v>25</v>
      </c>
      <c r="G16" s="7" t="s">
        <v>89</v>
      </c>
      <c r="H16" s="7" t="s">
        <v>60</v>
      </c>
      <c r="I16" s="7" t="s">
        <v>79</v>
      </c>
      <c r="J16" s="7" t="s">
        <v>77</v>
      </c>
      <c r="K16" s="9">
        <f t="shared" si="0"/>
        <v>40701</v>
      </c>
    </row>
    <row r="17" spans="1:11" x14ac:dyDescent="0.3">
      <c r="A17" s="23" t="s">
        <v>62</v>
      </c>
      <c r="B17" s="11">
        <v>15</v>
      </c>
      <c r="C17" s="12" t="s">
        <v>17</v>
      </c>
      <c r="D17" s="12"/>
      <c r="E17" s="5"/>
      <c r="F17" s="7"/>
      <c r="G17" s="7"/>
      <c r="H17" s="7"/>
      <c r="I17" s="7"/>
      <c r="J17" s="7"/>
      <c r="K17" s="9"/>
    </row>
    <row r="18" spans="1:11" x14ac:dyDescent="0.3">
      <c r="A18" s="22"/>
      <c r="B18" s="13"/>
      <c r="C18" s="14"/>
      <c r="D18" s="14"/>
      <c r="E18" s="5"/>
      <c r="F18" s="7" t="s">
        <v>38</v>
      </c>
      <c r="G18" s="7" t="s">
        <v>59</v>
      </c>
      <c r="H18" s="7" t="s">
        <v>78</v>
      </c>
      <c r="I18" s="7" t="s">
        <v>78</v>
      </c>
      <c r="J18" s="7" t="s">
        <v>78</v>
      </c>
      <c r="K18" s="9">
        <f t="shared" si="0"/>
        <v>20202</v>
      </c>
    </row>
    <row r="19" spans="1:11" x14ac:dyDescent="0.3">
      <c r="A19" s="19"/>
      <c r="B19" s="11"/>
      <c r="C19" s="12"/>
      <c r="D19" s="12"/>
      <c r="E19" s="5"/>
      <c r="F19" s="7" t="s">
        <v>39</v>
      </c>
      <c r="G19" s="7" t="s">
        <v>90</v>
      </c>
      <c r="H19" s="7" t="s">
        <v>78</v>
      </c>
      <c r="I19" s="7" t="s">
        <v>77</v>
      </c>
      <c r="J19" s="7" t="s">
        <v>79</v>
      </c>
      <c r="K19" s="9">
        <f t="shared" si="0"/>
        <v>70402</v>
      </c>
    </row>
    <row r="20" spans="1:11" x14ac:dyDescent="0.3">
      <c r="A20" s="20"/>
      <c r="B20" s="15"/>
      <c r="C20" s="14"/>
      <c r="D20" s="14"/>
      <c r="E20" s="5"/>
      <c r="F20" s="7" t="s">
        <v>40</v>
      </c>
      <c r="G20" s="7" t="s">
        <v>91</v>
      </c>
      <c r="H20" s="7" t="s">
        <v>78</v>
      </c>
      <c r="I20" s="7" t="s">
        <v>75</v>
      </c>
      <c r="J20" s="7" t="s">
        <v>76</v>
      </c>
      <c r="K20" s="9">
        <f t="shared" si="0"/>
        <v>50602</v>
      </c>
    </row>
    <row r="21" spans="1:11" x14ac:dyDescent="0.3">
      <c r="A21" s="21"/>
      <c r="B21" s="11"/>
      <c r="C21" s="11"/>
      <c r="D21" s="12"/>
      <c r="E21" s="4"/>
      <c r="F21" s="7" t="s">
        <v>41</v>
      </c>
      <c r="G21" s="7" t="s">
        <v>92</v>
      </c>
      <c r="H21" s="7" t="s">
        <v>78</v>
      </c>
      <c r="I21" s="7" t="s">
        <v>78</v>
      </c>
      <c r="J21" s="7" t="s">
        <v>77</v>
      </c>
      <c r="K21" s="9">
        <f t="shared" si="0"/>
        <v>40202</v>
      </c>
    </row>
    <row r="22" spans="1:11" x14ac:dyDescent="0.3">
      <c r="A22" s="20"/>
      <c r="B22" s="15"/>
      <c r="C22" s="14"/>
      <c r="D22" s="14"/>
      <c r="F22" s="7" t="s">
        <v>42</v>
      </c>
      <c r="G22" s="7" t="s">
        <v>93</v>
      </c>
      <c r="H22" s="7" t="s">
        <v>78</v>
      </c>
      <c r="I22" s="7" t="s">
        <v>76</v>
      </c>
      <c r="J22" s="7" t="s">
        <v>77</v>
      </c>
      <c r="K22" s="9">
        <f t="shared" si="0"/>
        <v>40502</v>
      </c>
    </row>
    <row r="23" spans="1:11" x14ac:dyDescent="0.3">
      <c r="A23" s="21"/>
      <c r="B23" s="11"/>
      <c r="C23" s="11"/>
      <c r="D23" s="12"/>
      <c r="F23" s="7" t="s">
        <v>43</v>
      </c>
      <c r="G23" s="7" t="s">
        <v>94</v>
      </c>
      <c r="H23" s="7" t="s">
        <v>78</v>
      </c>
      <c r="I23" s="7" t="s">
        <v>76</v>
      </c>
      <c r="J23" s="7" t="s">
        <v>79</v>
      </c>
      <c r="K23" s="9">
        <f t="shared" si="0"/>
        <v>70502</v>
      </c>
    </row>
    <row r="24" spans="1:11" x14ac:dyDescent="0.3">
      <c r="A24" s="20"/>
      <c r="B24" s="15"/>
      <c r="C24" s="14"/>
      <c r="D24" s="14"/>
      <c r="F24" s="7" t="s">
        <v>44</v>
      </c>
      <c r="G24" s="7" t="s">
        <v>28</v>
      </c>
      <c r="H24" s="7" t="s">
        <v>78</v>
      </c>
      <c r="I24" s="7" t="s">
        <v>78</v>
      </c>
      <c r="J24" s="7" t="s">
        <v>76</v>
      </c>
      <c r="K24" s="9">
        <f t="shared" si="0"/>
        <v>50202</v>
      </c>
    </row>
    <row r="25" spans="1:11" x14ac:dyDescent="0.3">
      <c r="A25" s="19"/>
      <c r="B25" s="11"/>
      <c r="C25" s="11"/>
      <c r="D25" s="12"/>
      <c r="F25" s="7" t="s">
        <v>45</v>
      </c>
      <c r="G25" s="7" t="s">
        <v>29</v>
      </c>
      <c r="H25" s="7" t="s">
        <v>78</v>
      </c>
      <c r="I25" s="7" t="s">
        <v>76</v>
      </c>
      <c r="J25" s="7" t="s">
        <v>76</v>
      </c>
      <c r="K25" s="9">
        <f t="shared" si="0"/>
        <v>50502</v>
      </c>
    </row>
    <row r="26" spans="1:11" x14ac:dyDescent="0.3">
      <c r="A26" s="20"/>
      <c r="B26" s="13"/>
      <c r="C26" s="14"/>
      <c r="D26" s="14"/>
      <c r="F26" s="7"/>
      <c r="G26" s="7"/>
      <c r="H26" s="7"/>
      <c r="I26" s="7"/>
      <c r="J26" s="7"/>
      <c r="K26" s="9"/>
    </row>
    <row r="27" spans="1:11" x14ac:dyDescent="0.3">
      <c r="A27" s="19"/>
      <c r="B27" s="16"/>
      <c r="C27" s="12"/>
      <c r="D27" s="12"/>
      <c r="F27" s="7" t="s">
        <v>54</v>
      </c>
      <c r="G27" s="7" t="s">
        <v>27</v>
      </c>
      <c r="H27" s="7" t="s">
        <v>80</v>
      </c>
      <c r="I27" s="7" t="s">
        <v>80</v>
      </c>
      <c r="J27" s="7" t="s">
        <v>80</v>
      </c>
      <c r="K27" s="9">
        <f t="shared" si="0"/>
        <v>30303</v>
      </c>
    </row>
    <row r="28" spans="1:11" x14ac:dyDescent="0.3">
      <c r="A28" s="20"/>
      <c r="B28" s="17"/>
      <c r="C28" s="14"/>
      <c r="D28" s="14"/>
      <c r="F28" s="7" t="s">
        <v>46</v>
      </c>
      <c r="G28" s="7" t="s">
        <v>30</v>
      </c>
      <c r="H28" s="7" t="s">
        <v>80</v>
      </c>
      <c r="I28" s="7" t="s">
        <v>75</v>
      </c>
      <c r="J28" s="7" t="s">
        <v>76</v>
      </c>
      <c r="K28" s="9">
        <f t="shared" si="0"/>
        <v>50603</v>
      </c>
    </row>
    <row r="29" spans="1:11" x14ac:dyDescent="0.3">
      <c r="A29" s="19"/>
      <c r="B29" s="16"/>
      <c r="C29" s="12"/>
      <c r="D29" s="12"/>
      <c r="F29" s="7" t="s">
        <v>47</v>
      </c>
      <c r="G29" s="7" t="s">
        <v>31</v>
      </c>
      <c r="H29" s="7" t="s">
        <v>80</v>
      </c>
      <c r="I29" s="7" t="s">
        <v>75</v>
      </c>
      <c r="J29" s="7" t="s">
        <v>75</v>
      </c>
      <c r="K29" s="9">
        <f t="shared" si="0"/>
        <v>60603</v>
      </c>
    </row>
    <row r="30" spans="1:11" x14ac:dyDescent="0.3">
      <c r="A30" s="20"/>
      <c r="B30" s="17"/>
      <c r="C30" s="14"/>
      <c r="D30" s="14"/>
      <c r="F30" s="7" t="s">
        <v>48</v>
      </c>
      <c r="G30" s="7" t="s">
        <v>32</v>
      </c>
      <c r="H30" s="7" t="s">
        <v>80</v>
      </c>
      <c r="I30" s="7" t="s">
        <v>76</v>
      </c>
      <c r="J30" s="7" t="s">
        <v>76</v>
      </c>
      <c r="K30" s="9">
        <f t="shared" si="0"/>
        <v>50503</v>
      </c>
    </row>
    <row r="31" spans="1:11" ht="21" thickBot="1" x14ac:dyDescent="0.35">
      <c r="A31" s="24"/>
      <c r="B31" s="16"/>
      <c r="C31" s="12"/>
      <c r="D31" s="12"/>
      <c r="F31" s="7" t="s">
        <v>49</v>
      </c>
      <c r="G31" s="7" t="s">
        <v>33</v>
      </c>
      <c r="H31" s="7" t="s">
        <v>80</v>
      </c>
      <c r="I31" s="7" t="s">
        <v>79</v>
      </c>
      <c r="J31" s="7" t="s">
        <v>75</v>
      </c>
      <c r="K31" s="9">
        <f t="shared" si="0"/>
        <v>60703</v>
      </c>
    </row>
    <row r="32" spans="1:11" x14ac:dyDescent="0.3">
      <c r="B32" s="6"/>
      <c r="C32" s="3"/>
      <c r="D32" s="3"/>
      <c r="E32" s="3"/>
      <c r="F32" s="7" t="s">
        <v>50</v>
      </c>
      <c r="G32" s="7" t="s">
        <v>34</v>
      </c>
      <c r="H32" s="7" t="s">
        <v>80</v>
      </c>
      <c r="I32" s="7" t="s">
        <v>76</v>
      </c>
      <c r="J32" s="7" t="s">
        <v>77</v>
      </c>
      <c r="K32" s="9">
        <f t="shared" si="0"/>
        <v>40503</v>
      </c>
    </row>
    <row r="33" spans="3:11" x14ac:dyDescent="0.3">
      <c r="C33" s="3"/>
      <c r="D33" s="3"/>
      <c r="E33" s="3"/>
      <c r="F33" s="7" t="s">
        <v>51</v>
      </c>
      <c r="G33" s="7" t="s">
        <v>35</v>
      </c>
      <c r="H33" s="7" t="s">
        <v>80</v>
      </c>
      <c r="I33" s="7" t="s">
        <v>77</v>
      </c>
      <c r="J33" s="7" t="s">
        <v>77</v>
      </c>
      <c r="K33" s="9">
        <f t="shared" si="0"/>
        <v>40403</v>
      </c>
    </row>
    <row r="34" spans="3:11" x14ac:dyDescent="0.3">
      <c r="C34" s="3"/>
      <c r="D34" s="3"/>
      <c r="E34" s="3"/>
      <c r="F34" s="7" t="s">
        <v>52</v>
      </c>
      <c r="G34" s="7" t="s">
        <v>36</v>
      </c>
      <c r="H34" s="7" t="s">
        <v>80</v>
      </c>
      <c r="I34" s="7" t="s">
        <v>76</v>
      </c>
      <c r="J34" s="7" t="s">
        <v>79</v>
      </c>
      <c r="K34" s="9">
        <f t="shared" si="0"/>
        <v>70503</v>
      </c>
    </row>
    <row r="35" spans="3:11" x14ac:dyDescent="0.3">
      <c r="C35" s="3"/>
      <c r="D35" s="3"/>
      <c r="E35" s="3"/>
      <c r="F35" s="7" t="s">
        <v>53</v>
      </c>
      <c r="G35" s="7" t="s">
        <v>37</v>
      </c>
      <c r="H35" s="7" t="s">
        <v>80</v>
      </c>
      <c r="I35" s="7" t="s">
        <v>77</v>
      </c>
      <c r="J35" s="7" t="s">
        <v>79</v>
      </c>
      <c r="K35" s="9">
        <f t="shared" si="0"/>
        <v>70403</v>
      </c>
    </row>
    <row r="36" spans="3:11" x14ac:dyDescent="0.3">
      <c r="C36" s="3"/>
      <c r="D36" s="3"/>
      <c r="E36" s="3"/>
    </row>
    <row r="37" spans="3:11" x14ac:dyDescent="0.3">
      <c r="C37" s="3"/>
      <c r="D37" s="3"/>
      <c r="E37" s="3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KOCCA09</dc:creator>
  <cp:lastModifiedBy>KOCCA50</cp:lastModifiedBy>
  <dcterms:created xsi:type="dcterms:W3CDTF">2022-02-08T01:24:30Z</dcterms:created>
  <dcterms:modified xsi:type="dcterms:W3CDTF">2023-02-20T05:10:45Z</dcterms:modified>
</cp:coreProperties>
</file>