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U\Documents\2022년연구과제\현안분석\"/>
    </mc:Choice>
  </mc:AlternateContent>
  <bookViews>
    <workbookView xWindow="0" yWindow="0" windowWidth="28800" windowHeight="12390"/>
  </bookViews>
  <sheets>
    <sheet name="데이터 안내" sheetId="14" r:id="rId1"/>
    <sheet name="평양" sheetId="1" r:id="rId2"/>
    <sheet name="평북" sheetId="2" r:id="rId3"/>
    <sheet name="평남" sheetId="3" r:id="rId4"/>
    <sheet name="황북" sheetId="4" r:id="rId5"/>
    <sheet name="황남" sheetId="5" r:id="rId6"/>
    <sheet name="자강" sheetId="6" r:id="rId7"/>
    <sheet name="강원" sheetId="7" r:id="rId8"/>
    <sheet name="함북" sheetId="8" r:id="rId9"/>
    <sheet name="함남" sheetId="9" r:id="rId10"/>
    <sheet name="양강" sheetId="10" r:id="rId11"/>
    <sheet name="남포" sheetId="11" r:id="rId12"/>
    <sheet name="나선" sheetId="12" r:id="rId13"/>
    <sheet name="개성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4" l="1"/>
  <c r="C30" i="14"/>
  <c r="B30" i="14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B31" i="14" l="1"/>
  <c r="C31" i="14"/>
  <c r="D31" i="14"/>
  <c r="A16" i="3"/>
  <c r="B16" i="3"/>
  <c r="A17" i="3"/>
  <c r="B17" i="3"/>
  <c r="B3" i="8" l="1"/>
  <c r="B4" i="8"/>
  <c r="B5" i="8"/>
  <c r="B6" i="8"/>
  <c r="B7" i="8"/>
  <c r="B8" i="8"/>
  <c r="B9" i="8"/>
  <c r="B10" i="8"/>
  <c r="B11" i="8"/>
  <c r="B12" i="8"/>
  <c r="B16" i="8"/>
  <c r="B17" i="8"/>
  <c r="A3" i="8"/>
  <c r="A4" i="8"/>
  <c r="A5" i="8"/>
  <c r="A6" i="8"/>
  <c r="A7" i="8"/>
  <c r="A8" i="8"/>
  <c r="A9" i="8"/>
  <c r="A10" i="8"/>
  <c r="A11" i="8"/>
  <c r="A12" i="8"/>
  <c r="A16" i="8"/>
  <c r="A17" i="8"/>
  <c r="B3" i="9"/>
  <c r="B4" i="9"/>
  <c r="B5" i="9"/>
  <c r="B6" i="9"/>
  <c r="B7" i="9"/>
  <c r="B8" i="9"/>
  <c r="B9" i="9"/>
  <c r="B10" i="9"/>
  <c r="B11" i="9"/>
  <c r="B12" i="9"/>
  <c r="B16" i="9"/>
  <c r="B17" i="9"/>
  <c r="A3" i="9"/>
  <c r="A4" i="9"/>
  <c r="A5" i="9"/>
  <c r="A6" i="9"/>
  <c r="A7" i="9"/>
  <c r="A8" i="9"/>
  <c r="A9" i="9"/>
  <c r="A10" i="9"/>
  <c r="A11" i="9"/>
  <c r="A12" i="9"/>
  <c r="A16" i="9"/>
  <c r="A17" i="9"/>
  <c r="B3" i="10"/>
  <c r="B4" i="10"/>
  <c r="B5" i="10"/>
  <c r="B6" i="10"/>
  <c r="B7" i="10"/>
  <c r="B8" i="10"/>
  <c r="B9" i="10"/>
  <c r="B10" i="10"/>
  <c r="B11" i="10"/>
  <c r="B12" i="10"/>
  <c r="B16" i="10"/>
  <c r="B17" i="10"/>
  <c r="A3" i="10"/>
  <c r="A4" i="10"/>
  <c r="A5" i="10"/>
  <c r="A6" i="10"/>
  <c r="A7" i="10"/>
  <c r="A8" i="10"/>
  <c r="A9" i="10"/>
  <c r="A10" i="10"/>
  <c r="A11" i="10"/>
  <c r="A12" i="10"/>
  <c r="A16" i="10"/>
  <c r="A17" i="10"/>
  <c r="B3" i="11"/>
  <c r="B4" i="11"/>
  <c r="B5" i="11"/>
  <c r="B6" i="11"/>
  <c r="B7" i="11"/>
  <c r="B8" i="11"/>
  <c r="B9" i="11"/>
  <c r="B10" i="11"/>
  <c r="B11" i="11"/>
  <c r="B12" i="11"/>
  <c r="B16" i="11"/>
  <c r="B17" i="11"/>
  <c r="A3" i="11"/>
  <c r="A4" i="11"/>
  <c r="A5" i="11"/>
  <c r="A6" i="11"/>
  <c r="A7" i="11"/>
  <c r="A8" i="11"/>
  <c r="A9" i="11"/>
  <c r="A10" i="11"/>
  <c r="A11" i="11"/>
  <c r="A12" i="11"/>
  <c r="A16" i="11"/>
  <c r="A17" i="11"/>
  <c r="B3" i="12"/>
  <c r="B4" i="12"/>
  <c r="B5" i="12"/>
  <c r="B6" i="12"/>
  <c r="B7" i="12"/>
  <c r="B8" i="12"/>
  <c r="B9" i="12"/>
  <c r="B10" i="12"/>
  <c r="B11" i="12"/>
  <c r="B12" i="12"/>
  <c r="B16" i="12"/>
  <c r="B17" i="12"/>
  <c r="A3" i="12"/>
  <c r="A4" i="12"/>
  <c r="A5" i="12"/>
  <c r="A6" i="12"/>
  <c r="A7" i="12"/>
  <c r="A8" i="12"/>
  <c r="A9" i="12"/>
  <c r="A10" i="12"/>
  <c r="A11" i="12"/>
  <c r="A12" i="12"/>
  <c r="A16" i="12"/>
  <c r="A17" i="12"/>
  <c r="B3" i="13"/>
  <c r="B4" i="13"/>
  <c r="B5" i="13"/>
  <c r="B6" i="13"/>
  <c r="B7" i="13"/>
  <c r="B8" i="13"/>
  <c r="B9" i="13"/>
  <c r="B10" i="13"/>
  <c r="B11" i="13"/>
  <c r="B12" i="13"/>
  <c r="B16" i="13"/>
  <c r="B17" i="13"/>
  <c r="A3" i="13"/>
  <c r="A4" i="13"/>
  <c r="A5" i="13"/>
  <c r="A6" i="13"/>
  <c r="A7" i="13"/>
  <c r="A8" i="13"/>
  <c r="A9" i="13"/>
  <c r="A10" i="13"/>
  <c r="A11" i="13"/>
  <c r="A12" i="13"/>
  <c r="A16" i="13"/>
  <c r="A17" i="13"/>
  <c r="B2" i="13"/>
  <c r="A2" i="13"/>
  <c r="B2" i="12"/>
  <c r="A2" i="12"/>
  <c r="B2" i="11"/>
  <c r="A2" i="11"/>
  <c r="B2" i="10"/>
  <c r="A2" i="10"/>
  <c r="B2" i="9"/>
  <c r="A2" i="9"/>
  <c r="B2" i="8"/>
  <c r="A2" i="8"/>
  <c r="B3" i="7"/>
  <c r="B4" i="7"/>
  <c r="B5" i="7"/>
  <c r="B6" i="7"/>
  <c r="B7" i="7"/>
  <c r="B8" i="7"/>
  <c r="B9" i="7"/>
  <c r="B10" i="7"/>
  <c r="B11" i="7"/>
  <c r="B12" i="7"/>
  <c r="B16" i="7"/>
  <c r="B17" i="7"/>
  <c r="B2" i="7"/>
  <c r="A3" i="7"/>
  <c r="A4" i="7"/>
  <c r="A5" i="7"/>
  <c r="A6" i="7"/>
  <c r="A7" i="7"/>
  <c r="A8" i="7"/>
  <c r="A9" i="7"/>
  <c r="A10" i="7"/>
  <c r="A11" i="7"/>
  <c r="A12" i="7"/>
  <c r="A16" i="7"/>
  <c r="A17" i="7"/>
  <c r="A2" i="7"/>
  <c r="B3" i="6"/>
  <c r="B4" i="6"/>
  <c r="B5" i="6"/>
  <c r="B6" i="6"/>
  <c r="B7" i="6"/>
  <c r="B8" i="6"/>
  <c r="B9" i="6"/>
  <c r="B10" i="6"/>
  <c r="B11" i="6"/>
  <c r="B12" i="6"/>
  <c r="B16" i="6"/>
  <c r="B17" i="6"/>
  <c r="A3" i="6"/>
  <c r="A4" i="6"/>
  <c r="A5" i="6"/>
  <c r="A6" i="6"/>
  <c r="A7" i="6"/>
  <c r="A8" i="6"/>
  <c r="A9" i="6"/>
  <c r="A10" i="6"/>
  <c r="A11" i="6"/>
  <c r="A12" i="6"/>
  <c r="A16" i="6"/>
  <c r="A17" i="6"/>
  <c r="B2" i="6"/>
  <c r="A2" i="6"/>
  <c r="B3" i="5"/>
  <c r="B4" i="5"/>
  <c r="B5" i="5"/>
  <c r="B6" i="5"/>
  <c r="B7" i="5"/>
  <c r="B8" i="5"/>
  <c r="B9" i="5"/>
  <c r="B10" i="5"/>
  <c r="B11" i="5"/>
  <c r="B12" i="5"/>
  <c r="B16" i="5"/>
  <c r="B17" i="5"/>
  <c r="B2" i="5"/>
  <c r="A3" i="5"/>
  <c r="A4" i="5"/>
  <c r="A5" i="5"/>
  <c r="A6" i="5"/>
  <c r="A7" i="5"/>
  <c r="A8" i="5"/>
  <c r="A9" i="5"/>
  <c r="A10" i="5"/>
  <c r="A11" i="5"/>
  <c r="A12" i="5"/>
  <c r="A16" i="5"/>
  <c r="A17" i="5"/>
  <c r="A2" i="5"/>
  <c r="B3" i="4"/>
  <c r="B4" i="4"/>
  <c r="B5" i="4"/>
  <c r="B6" i="4"/>
  <c r="B7" i="4"/>
  <c r="B8" i="4"/>
  <c r="B9" i="4"/>
  <c r="B10" i="4"/>
  <c r="B11" i="4"/>
  <c r="B12" i="4"/>
  <c r="B16" i="4"/>
  <c r="B17" i="4"/>
  <c r="B2" i="4"/>
  <c r="A3" i="4"/>
  <c r="A4" i="4"/>
  <c r="A5" i="4"/>
  <c r="A6" i="4"/>
  <c r="A7" i="4"/>
  <c r="A8" i="4"/>
  <c r="A9" i="4"/>
  <c r="A10" i="4"/>
  <c r="A11" i="4"/>
  <c r="A12" i="4"/>
  <c r="A16" i="4"/>
  <c r="A17" i="4"/>
  <c r="A2" i="4"/>
  <c r="B3" i="3"/>
  <c r="B4" i="3"/>
  <c r="B5" i="3"/>
  <c r="B6" i="3"/>
  <c r="B7" i="3"/>
  <c r="B8" i="3"/>
  <c r="B9" i="3"/>
  <c r="B10" i="3"/>
  <c r="B11" i="3"/>
  <c r="B12" i="3"/>
  <c r="A3" i="3"/>
  <c r="A4" i="3"/>
  <c r="A5" i="3"/>
  <c r="A6" i="3"/>
  <c r="A7" i="3"/>
  <c r="A8" i="3"/>
  <c r="A9" i="3"/>
  <c r="A10" i="3"/>
  <c r="A11" i="3"/>
  <c r="A12" i="3"/>
  <c r="B2" i="3"/>
  <c r="A2" i="3"/>
  <c r="B3" i="2"/>
  <c r="B4" i="2"/>
  <c r="B5" i="2"/>
  <c r="B6" i="2"/>
  <c r="B7" i="2"/>
  <c r="B8" i="2"/>
  <c r="B9" i="2"/>
  <c r="B10" i="2"/>
  <c r="B11" i="2"/>
  <c r="B12" i="2"/>
  <c r="B15" i="2"/>
  <c r="B16" i="2"/>
  <c r="B2" i="2"/>
  <c r="A3" i="2"/>
  <c r="A4" i="2"/>
  <c r="A5" i="2"/>
  <c r="A6" i="2"/>
  <c r="A7" i="2"/>
  <c r="A8" i="2"/>
  <c r="A9" i="2"/>
  <c r="A10" i="2"/>
  <c r="A11" i="2"/>
  <c r="A12" i="2"/>
  <c r="A16" i="2"/>
  <c r="A2" i="2"/>
</calcChain>
</file>

<file path=xl/sharedStrings.xml><?xml version="1.0" encoding="utf-8"?>
<sst xmlns="http://schemas.openxmlformats.org/spreadsheetml/2006/main" count="1691" uniqueCount="187">
  <si>
    <t>기준시</t>
    <phoneticPr fontId="1" type="noConversion"/>
  </si>
  <si>
    <t>보도일</t>
    <phoneticPr fontId="1" type="noConversion"/>
  </si>
  <si>
    <t>치료중 환자수</t>
    <phoneticPr fontId="1" type="noConversion"/>
  </si>
  <si>
    <t>당일 발생자수</t>
    <phoneticPr fontId="1" type="noConversion"/>
  </si>
  <si>
    <t>당일 완쾌자수</t>
    <phoneticPr fontId="1" type="noConversion"/>
  </si>
  <si>
    <t>당일 사망자 수</t>
    <phoneticPr fontId="1" type="noConversion"/>
  </si>
  <si>
    <t>5월 14일 18시</t>
    <phoneticPr fontId="1" type="noConversion"/>
  </si>
  <si>
    <t>2022.5.16.</t>
    <phoneticPr fontId="1" type="noConversion"/>
  </si>
  <si>
    <t>5월 15일 18시</t>
    <phoneticPr fontId="1" type="noConversion"/>
  </si>
  <si>
    <t>2022.5.17.</t>
    <phoneticPr fontId="1" type="noConversion"/>
  </si>
  <si>
    <t>5월 17일 18시</t>
    <phoneticPr fontId="1" type="noConversion"/>
  </si>
  <si>
    <t>2022.5.19.</t>
    <phoneticPr fontId="1" type="noConversion"/>
  </si>
  <si>
    <t>ㅇ단위: 명</t>
    <phoneticPr fontId="1" type="noConversion"/>
  </si>
  <si>
    <t>5월 18일 18시</t>
    <phoneticPr fontId="1" type="noConversion"/>
  </si>
  <si>
    <t>2022.5.20.</t>
    <phoneticPr fontId="1" type="noConversion"/>
  </si>
  <si>
    <t>5월 19일 18시</t>
    <phoneticPr fontId="1" type="noConversion"/>
  </si>
  <si>
    <t>2022.5.21.</t>
    <phoneticPr fontId="1" type="noConversion"/>
  </si>
  <si>
    <t>5월 20일 18시</t>
    <phoneticPr fontId="1" type="noConversion"/>
  </si>
  <si>
    <t>2022.5.22.</t>
    <phoneticPr fontId="1" type="noConversion"/>
  </si>
  <si>
    <t>5월 21일 18시</t>
    <phoneticPr fontId="1" type="noConversion"/>
  </si>
  <si>
    <t>2022.5.23.</t>
    <phoneticPr fontId="1" type="noConversion"/>
  </si>
  <si>
    <t>5월 22일 18시</t>
    <phoneticPr fontId="1" type="noConversion"/>
  </si>
  <si>
    <t>2022.5.24.</t>
    <phoneticPr fontId="1" type="noConversion"/>
  </si>
  <si>
    <t>5월 23일 18시</t>
    <phoneticPr fontId="1" type="noConversion"/>
  </si>
  <si>
    <t>2022.5.25.</t>
    <phoneticPr fontId="1" type="noConversion"/>
  </si>
  <si>
    <t>5월 24일 18시</t>
    <phoneticPr fontId="1" type="noConversion"/>
  </si>
  <si>
    <t>2022.5.26.</t>
    <phoneticPr fontId="1" type="noConversion"/>
  </si>
  <si>
    <t>5월 25일 18시</t>
    <phoneticPr fontId="1" type="noConversion"/>
  </si>
  <si>
    <t>2022.5.27.</t>
    <phoneticPr fontId="1" type="noConversion"/>
  </si>
  <si>
    <t>5월 29일 18시</t>
    <phoneticPr fontId="1" type="noConversion"/>
  </si>
  <si>
    <t>5월 31일 18시</t>
    <phoneticPr fontId="1" type="noConversion"/>
  </si>
  <si>
    <t>6월 1일 18시</t>
    <phoneticPr fontId="1" type="noConversion"/>
  </si>
  <si>
    <t>6월 2일 18시</t>
    <phoneticPr fontId="1" type="noConversion"/>
  </si>
  <si>
    <t>6월 3일 18시</t>
    <phoneticPr fontId="1" type="noConversion"/>
  </si>
  <si>
    <t>6월 4일 18시</t>
    <phoneticPr fontId="1" type="noConversion"/>
  </si>
  <si>
    <t>6월 5일 18시</t>
    <phoneticPr fontId="1" type="noConversion"/>
  </si>
  <si>
    <t>6월 6일 18시</t>
    <phoneticPr fontId="1" type="noConversion"/>
  </si>
  <si>
    <t>6월 7일 18시</t>
    <phoneticPr fontId="1" type="noConversion"/>
  </si>
  <si>
    <t>6월 8일 18시</t>
    <phoneticPr fontId="1" type="noConversion"/>
  </si>
  <si>
    <t>6월 9일 18시</t>
    <phoneticPr fontId="1" type="noConversion"/>
  </si>
  <si>
    <t>6월 10일 18시</t>
    <phoneticPr fontId="1" type="noConversion"/>
  </si>
  <si>
    <t>6월 11일 18시</t>
    <phoneticPr fontId="1" type="noConversion"/>
  </si>
  <si>
    <t>6월 12일 18시</t>
    <phoneticPr fontId="1" type="noConversion"/>
  </si>
  <si>
    <t>6월 13일 18시</t>
    <phoneticPr fontId="1" type="noConversion"/>
  </si>
  <si>
    <t>6월 14일 18시</t>
    <phoneticPr fontId="1" type="noConversion"/>
  </si>
  <si>
    <t>6월 15일 18시</t>
    <phoneticPr fontId="1" type="noConversion"/>
  </si>
  <si>
    <t>6월 16일 18시</t>
    <phoneticPr fontId="1" type="noConversion"/>
  </si>
  <si>
    <t>6월 17일 18시</t>
    <phoneticPr fontId="1" type="noConversion"/>
  </si>
  <si>
    <t>6월 18일 18시</t>
    <phoneticPr fontId="1" type="noConversion"/>
  </si>
  <si>
    <t>6월 19일 18시</t>
    <phoneticPr fontId="1" type="noConversion"/>
  </si>
  <si>
    <t>6월 20일 18시</t>
    <phoneticPr fontId="1" type="noConversion"/>
  </si>
  <si>
    <t>6월 21일 18시</t>
    <phoneticPr fontId="1" type="noConversion"/>
  </si>
  <si>
    <t>6월 22일 18시</t>
    <phoneticPr fontId="1" type="noConversion"/>
  </si>
  <si>
    <t>6월 23일 18시</t>
    <phoneticPr fontId="1" type="noConversion"/>
  </si>
  <si>
    <t>6월 24일 18시</t>
    <phoneticPr fontId="1" type="noConversion"/>
  </si>
  <si>
    <t>6월 25일 18시</t>
    <phoneticPr fontId="1" type="noConversion"/>
  </si>
  <si>
    <t>6월 26일 18시</t>
    <phoneticPr fontId="1" type="noConversion"/>
  </si>
  <si>
    <t>6월 28일 18시</t>
    <phoneticPr fontId="1" type="noConversion"/>
  </si>
  <si>
    <t>6월 27일 18시</t>
    <phoneticPr fontId="1" type="noConversion"/>
  </si>
  <si>
    <t>2022.6.2.</t>
    <phoneticPr fontId="1" type="noConversion"/>
  </si>
  <si>
    <t>2022.6.3.</t>
    <phoneticPr fontId="1" type="noConversion"/>
  </si>
  <si>
    <t>2022.6.4.</t>
    <phoneticPr fontId="1" type="noConversion"/>
  </si>
  <si>
    <t>2022.6.5.</t>
    <phoneticPr fontId="1" type="noConversion"/>
  </si>
  <si>
    <t>2022.6.6.</t>
    <phoneticPr fontId="1" type="noConversion"/>
  </si>
  <si>
    <t>2022.6.7.</t>
    <phoneticPr fontId="1" type="noConversion"/>
  </si>
  <si>
    <t>2022.6.8.</t>
    <phoneticPr fontId="1" type="noConversion"/>
  </si>
  <si>
    <t>2022.6.9.</t>
    <phoneticPr fontId="1" type="noConversion"/>
  </si>
  <si>
    <t>2022.6.10.</t>
    <phoneticPr fontId="1" type="noConversion"/>
  </si>
  <si>
    <t>2022.6.11.</t>
    <phoneticPr fontId="1" type="noConversion"/>
  </si>
  <si>
    <t>2022.6.12.</t>
    <phoneticPr fontId="1" type="noConversion"/>
  </si>
  <si>
    <t>2022.6.13.</t>
    <phoneticPr fontId="1" type="noConversion"/>
  </si>
  <si>
    <t>2022.6.14.</t>
    <phoneticPr fontId="1" type="noConversion"/>
  </si>
  <si>
    <t>2022.6.15.</t>
    <phoneticPr fontId="1" type="noConversion"/>
  </si>
  <si>
    <t>2022.6.16.</t>
    <phoneticPr fontId="1" type="noConversion"/>
  </si>
  <si>
    <t>2022.6.17.</t>
    <phoneticPr fontId="1" type="noConversion"/>
  </si>
  <si>
    <t>2022.6.18.</t>
    <phoneticPr fontId="1" type="noConversion"/>
  </si>
  <si>
    <t>2022.6.19.</t>
    <phoneticPr fontId="1" type="noConversion"/>
  </si>
  <si>
    <t>2022.6.20.</t>
    <phoneticPr fontId="1" type="noConversion"/>
  </si>
  <si>
    <t>2022.6.21.</t>
    <phoneticPr fontId="1" type="noConversion"/>
  </si>
  <si>
    <t>2022.6.22.</t>
    <phoneticPr fontId="1" type="noConversion"/>
  </si>
  <si>
    <t>2022.6.23.</t>
    <phoneticPr fontId="1" type="noConversion"/>
  </si>
  <si>
    <t>2022.6.24.</t>
    <phoneticPr fontId="1" type="noConversion"/>
  </si>
  <si>
    <t>2022.6.25.</t>
    <phoneticPr fontId="1" type="noConversion"/>
  </si>
  <si>
    <t>2022.6.26.</t>
    <phoneticPr fontId="1" type="noConversion"/>
  </si>
  <si>
    <t>2022.6.27.</t>
    <phoneticPr fontId="1" type="noConversion"/>
  </si>
  <si>
    <t>2022.6.28.</t>
    <phoneticPr fontId="1" type="noConversion"/>
  </si>
  <si>
    <t>2022.6.29.</t>
    <phoneticPr fontId="1" type="noConversion"/>
  </si>
  <si>
    <t>2022.6.1.</t>
    <phoneticPr fontId="1" type="noConversion"/>
  </si>
  <si>
    <t>5월 30일 18시</t>
    <phoneticPr fontId="1" type="noConversion"/>
  </si>
  <si>
    <t>6월 29일 18시</t>
    <phoneticPr fontId="1" type="noConversion"/>
  </si>
  <si>
    <t>2022.6.30.</t>
    <phoneticPr fontId="1" type="noConversion"/>
  </si>
  <si>
    <t>5월 28일 18시</t>
    <phoneticPr fontId="1" type="noConversion"/>
  </si>
  <si>
    <t>5월 26일 18시</t>
    <phoneticPr fontId="1" type="noConversion"/>
  </si>
  <si>
    <t>5월 27일 18시</t>
    <phoneticPr fontId="1" type="noConversion"/>
  </si>
  <si>
    <t>2022.5.27.</t>
    <phoneticPr fontId="1" type="noConversion"/>
  </si>
  <si>
    <t>2022.5.29.</t>
    <phoneticPr fontId="1" type="noConversion"/>
  </si>
  <si>
    <t>2022.5.31.</t>
    <phoneticPr fontId="1" type="noConversion"/>
  </si>
  <si>
    <t>2022.5.28.</t>
    <phoneticPr fontId="1" type="noConversion"/>
  </si>
  <si>
    <t>2022.5.27.</t>
    <phoneticPr fontId="1" type="noConversion"/>
  </si>
  <si>
    <t>2022.5.30.</t>
    <phoneticPr fontId="1" type="noConversion"/>
  </si>
  <si>
    <t>2022.5.28.</t>
    <phoneticPr fontId="1" type="noConversion"/>
  </si>
  <si>
    <t>2022.5.28.</t>
    <phoneticPr fontId="1" type="noConversion"/>
  </si>
  <si>
    <t>2022.5.29.</t>
    <phoneticPr fontId="1" type="noConversion"/>
  </si>
  <si>
    <t>2022.5.29.</t>
    <phoneticPr fontId="1" type="noConversion"/>
  </si>
  <si>
    <t>2022.5.29.</t>
    <phoneticPr fontId="1" type="noConversion"/>
  </si>
  <si>
    <t>2022.5.27.</t>
    <phoneticPr fontId="1" type="noConversion"/>
  </si>
  <si>
    <t>2022.5.27.</t>
    <phoneticPr fontId="1" type="noConversion"/>
  </si>
  <si>
    <t>6월 29일 18시</t>
    <phoneticPr fontId="1" type="noConversion"/>
  </si>
  <si>
    <t>6월 30일 18시</t>
    <phoneticPr fontId="1" type="noConversion"/>
  </si>
  <si>
    <t>7월 1일 18시</t>
    <phoneticPr fontId="1" type="noConversion"/>
  </si>
  <si>
    <t>7월 2일 18시</t>
    <phoneticPr fontId="1" type="noConversion"/>
  </si>
  <si>
    <t>2022.7.1.</t>
    <phoneticPr fontId="1" type="noConversion"/>
  </si>
  <si>
    <t>2022.7.2.</t>
    <phoneticPr fontId="1" type="noConversion"/>
  </si>
  <si>
    <t>2022.7.3.</t>
    <phoneticPr fontId="1" type="noConversion"/>
  </si>
  <si>
    <t>7월 3일 18시</t>
    <phoneticPr fontId="1" type="noConversion"/>
  </si>
  <si>
    <t>2022.7.4.</t>
    <phoneticPr fontId="1" type="noConversion"/>
  </si>
  <si>
    <t>7월 4일 18시</t>
    <phoneticPr fontId="1" type="noConversion"/>
  </si>
  <si>
    <t>2022.7.5.</t>
    <phoneticPr fontId="1" type="noConversion"/>
  </si>
  <si>
    <t>7월 5일 18시</t>
    <phoneticPr fontId="1" type="noConversion"/>
  </si>
  <si>
    <t>2022.7.6.</t>
    <phoneticPr fontId="1" type="noConversion"/>
  </si>
  <si>
    <t>7월 6일 18시</t>
    <phoneticPr fontId="1" type="noConversion"/>
  </si>
  <si>
    <t>2022.7.7.</t>
    <phoneticPr fontId="1" type="noConversion"/>
  </si>
  <si>
    <t>7월 7일 18시</t>
    <phoneticPr fontId="1" type="noConversion"/>
  </si>
  <si>
    <t>7월 8일 18시</t>
    <phoneticPr fontId="1" type="noConversion"/>
  </si>
  <si>
    <t>7월 9일 18시</t>
    <phoneticPr fontId="1" type="noConversion"/>
  </si>
  <si>
    <t>2022.7.8.</t>
    <phoneticPr fontId="1" type="noConversion"/>
  </si>
  <si>
    <t>2022.7.9.</t>
    <phoneticPr fontId="1" type="noConversion"/>
  </si>
  <si>
    <t>2022.7.10.</t>
    <phoneticPr fontId="1" type="noConversion"/>
  </si>
  <si>
    <t>7월 10일 18시</t>
    <phoneticPr fontId="1" type="noConversion"/>
  </si>
  <si>
    <t>7월 11일 18시</t>
    <phoneticPr fontId="1" type="noConversion"/>
  </si>
  <si>
    <t>7월 12일 18시</t>
    <phoneticPr fontId="1" type="noConversion"/>
  </si>
  <si>
    <t>2022.7.11.</t>
    <phoneticPr fontId="1" type="noConversion"/>
  </si>
  <si>
    <t>2022.7.12.</t>
    <phoneticPr fontId="1" type="noConversion"/>
  </si>
  <si>
    <t>2022.7.13.</t>
    <phoneticPr fontId="1" type="noConversion"/>
  </si>
  <si>
    <t>7월 13일 18시</t>
    <phoneticPr fontId="1" type="noConversion"/>
  </si>
  <si>
    <t>2022.7.14.</t>
    <phoneticPr fontId="1" type="noConversion"/>
  </si>
  <si>
    <t>7월 14일 18시</t>
    <phoneticPr fontId="1" type="noConversion"/>
  </si>
  <si>
    <t>7월 15일 18시</t>
    <phoneticPr fontId="1" type="noConversion"/>
  </si>
  <si>
    <t>7월 16일 18시</t>
    <phoneticPr fontId="1" type="noConversion"/>
  </si>
  <si>
    <t>2022.7.15.</t>
    <phoneticPr fontId="1" type="noConversion"/>
  </si>
  <si>
    <t>2022.7.16.</t>
    <phoneticPr fontId="1" type="noConversion"/>
  </si>
  <si>
    <t>2022.7.17.</t>
    <phoneticPr fontId="1" type="noConversion"/>
  </si>
  <si>
    <t>7월 17일 18시</t>
    <phoneticPr fontId="1" type="noConversion"/>
  </si>
  <si>
    <t>7월 18일 18시</t>
    <phoneticPr fontId="1" type="noConversion"/>
  </si>
  <si>
    <t>2022.7.18.</t>
    <phoneticPr fontId="1" type="noConversion"/>
  </si>
  <si>
    <t>2022.7.19.</t>
    <phoneticPr fontId="1" type="noConversion"/>
  </si>
  <si>
    <t>7월 19일 18시</t>
    <phoneticPr fontId="1" type="noConversion"/>
  </si>
  <si>
    <t>7월 20일 18시</t>
    <phoneticPr fontId="1" type="noConversion"/>
  </si>
  <si>
    <t>7월 21일 18시</t>
    <phoneticPr fontId="1" type="noConversion"/>
  </si>
  <si>
    <t>7월 22일 18시</t>
    <phoneticPr fontId="1" type="noConversion"/>
  </si>
  <si>
    <t>7월 23일 18시</t>
    <phoneticPr fontId="1" type="noConversion"/>
  </si>
  <si>
    <t>7월 24일 18시</t>
    <phoneticPr fontId="1" type="noConversion"/>
  </si>
  <si>
    <t>2022.7.20.</t>
    <phoneticPr fontId="1" type="noConversion"/>
  </si>
  <si>
    <t>2022.7.21.</t>
    <phoneticPr fontId="1" type="noConversion"/>
  </si>
  <si>
    <t>2022.7.22.</t>
    <phoneticPr fontId="1" type="noConversion"/>
  </si>
  <si>
    <t>2022.7.23.</t>
    <phoneticPr fontId="1" type="noConversion"/>
  </si>
  <si>
    <t>2022.7.24.</t>
    <phoneticPr fontId="1" type="noConversion"/>
  </si>
  <si>
    <t>2022.7.25.</t>
    <phoneticPr fontId="1" type="noConversion"/>
  </si>
  <si>
    <t>2022.7.26.</t>
    <phoneticPr fontId="1" type="noConversion"/>
  </si>
  <si>
    <t>2022.7.27.</t>
    <phoneticPr fontId="1" type="noConversion"/>
  </si>
  <si>
    <t>7월 26일 18시</t>
    <phoneticPr fontId="1" type="noConversion"/>
  </si>
  <si>
    <t>7월 25일 18시</t>
    <phoneticPr fontId="1" type="noConversion"/>
  </si>
  <si>
    <t>ㅇ미확인 날짜는 노란색으로 표기</t>
    <phoneticPr fontId="1" type="noConversion"/>
  </si>
  <si>
    <t>ㅇ8월 11일 현재, 시도별 유열자 통계보도는 7월 27일 보도가 가장 마지막임.</t>
    <phoneticPr fontId="1" type="noConversion"/>
  </si>
  <si>
    <t>&lt;소계표&gt; *일부 데이터 누락으로 노동신문 유열자수 총 합과 맞지 않는 점 양해부탁드립니다.</t>
    <phoneticPr fontId="1" type="noConversion"/>
  </si>
  <si>
    <t>평양</t>
    <phoneticPr fontId="1" type="noConversion"/>
  </si>
  <si>
    <t>평북</t>
    <phoneticPr fontId="1" type="noConversion"/>
  </si>
  <si>
    <t>평남</t>
    <phoneticPr fontId="1" type="noConversion"/>
  </si>
  <si>
    <t>황북</t>
    <phoneticPr fontId="1" type="noConversion"/>
  </si>
  <si>
    <t>황남</t>
    <phoneticPr fontId="1" type="noConversion"/>
  </si>
  <si>
    <t>자강</t>
    <phoneticPr fontId="1" type="noConversion"/>
  </si>
  <si>
    <t>강원</t>
    <phoneticPr fontId="1" type="noConversion"/>
  </si>
  <si>
    <t>함북</t>
    <phoneticPr fontId="1" type="noConversion"/>
  </si>
  <si>
    <t>함남</t>
    <phoneticPr fontId="1" type="noConversion"/>
  </si>
  <si>
    <t>양강</t>
    <phoneticPr fontId="1" type="noConversion"/>
  </si>
  <si>
    <t>남포</t>
    <phoneticPr fontId="1" type="noConversion"/>
  </si>
  <si>
    <t>나선</t>
    <phoneticPr fontId="1" type="noConversion"/>
  </si>
  <si>
    <t>개성</t>
    <phoneticPr fontId="1" type="noConversion"/>
  </si>
  <si>
    <t>당일 발생자수 소계</t>
    <phoneticPr fontId="1" type="noConversion"/>
  </si>
  <si>
    <t>당일 완쾌자수 소계</t>
    <phoneticPr fontId="1" type="noConversion"/>
  </si>
  <si>
    <t>당일 사망자 수 소계</t>
    <phoneticPr fontId="1" type="noConversion"/>
  </si>
  <si>
    <t>노동신문 총계</t>
    <phoneticPr fontId="1" type="noConversion"/>
  </si>
  <si>
    <t>ㅇ노동신문의 전국 유열자 수 보도는 5월 13일(5월 11일 18시~5월 12일 18시 집계 분)부터 발표된 반면, 
시도별 유열자 수는 5월 16일(5월 13일 18시~5월 14일 18시 집계분)부터 보도됨.</t>
    <phoneticPr fontId="1" type="noConversion"/>
  </si>
  <si>
    <t xml:space="preserve">ㅇ5월 29, 31일, 6월 1, 8, 21, 22, 23, 27, 29, 7월 1, 5, 13, 18, 25, 26일은 시도별 유열자 및 완쾌자 수 관련 보도 없음. </t>
    <phoneticPr fontId="1" type="noConversion"/>
  </si>
  <si>
    <t>ㅇ조선중앙TV 보도내용을 기반으로 작성</t>
    <phoneticPr fontId="1" type="noConversion"/>
  </si>
  <si>
    <t>조선중앙TV 소계</t>
    <phoneticPr fontId="1" type="noConversion"/>
  </si>
  <si>
    <t>ㅇ5월 18, 28일, 7월 6, 7, 20, 21일은 조선중앙TV 아카이브 영상이 남아있지 않아 확인 할 수 없었음.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</si>
</sst>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4" borderId="2" xfId="0" applyFill="1" applyBorder="1">
      <alignment vertical="center"/>
    </xf>
    <xf numFmtId="176" fontId="0" fillId="4" borderId="3" xfId="0" applyNumberFormat="1" applyFill="1" applyBorder="1">
      <alignment vertical="center"/>
    </xf>
    <xf numFmtId="176" fontId="0" fillId="4" borderId="4" xfId="0" applyNumberFormat="1" applyFill="1" applyBorder="1">
      <alignment vertical="center"/>
    </xf>
    <xf numFmtId="176" fontId="3" fillId="4" borderId="3" xfId="1" applyNumberFormat="1" applyFont="1" applyFill="1" applyBorder="1" applyAlignment="1">
      <alignment horizontal="right" vertical="center"/>
    </xf>
    <xf numFmtId="176" fontId="3" fillId="4" borderId="4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5" sqref="A5"/>
    </sheetView>
  </sheetViews>
  <sheetFormatPr defaultRowHeight="16.5" x14ac:dyDescent="0.3"/>
  <cols>
    <col min="1" max="1" width="16.5" customWidth="1"/>
    <col min="2" max="3" width="18.625" bestFit="1" customWidth="1"/>
    <col min="4" max="4" width="19.25" bestFit="1" customWidth="1"/>
  </cols>
  <sheetData>
    <row r="1" spans="1:8" x14ac:dyDescent="0.3">
      <c r="A1" t="s">
        <v>184</v>
      </c>
    </row>
    <row r="2" spans="1:8" ht="38.25" customHeight="1" x14ac:dyDescent="0.3">
      <c r="A2" s="17" t="s">
        <v>182</v>
      </c>
      <c r="B2" s="17"/>
      <c r="C2" s="17"/>
      <c r="D2" s="17"/>
      <c r="E2" s="17"/>
      <c r="F2" s="17"/>
      <c r="G2" s="17"/>
      <c r="H2" s="17"/>
    </row>
    <row r="4" spans="1:8" x14ac:dyDescent="0.3">
      <c r="A4" t="s">
        <v>186</v>
      </c>
    </row>
    <row r="5" spans="1:8" x14ac:dyDescent="0.3">
      <c r="A5" t="s">
        <v>183</v>
      </c>
    </row>
    <row r="6" spans="1:8" x14ac:dyDescent="0.3">
      <c r="A6" t="s">
        <v>162</v>
      </c>
    </row>
    <row r="8" spans="1:8" x14ac:dyDescent="0.3">
      <c r="A8" t="s">
        <v>163</v>
      </c>
    </row>
    <row r="10" spans="1:8" x14ac:dyDescent="0.3">
      <c r="A10" t="s">
        <v>12</v>
      </c>
    </row>
    <row r="15" spans="1:8" x14ac:dyDescent="0.3">
      <c r="A15" t="s">
        <v>164</v>
      </c>
    </row>
    <row r="16" spans="1:8" ht="17.25" thickBot="1" x14ac:dyDescent="0.35"/>
    <row r="17" spans="1:4" x14ac:dyDescent="0.3">
      <c r="A17" s="4"/>
      <c r="B17" s="5" t="s">
        <v>178</v>
      </c>
      <c r="C17" s="5" t="s">
        <v>179</v>
      </c>
      <c r="D17" s="6" t="s">
        <v>180</v>
      </c>
    </row>
    <row r="18" spans="1:4" x14ac:dyDescent="0.3">
      <c r="A18" s="7" t="s">
        <v>165</v>
      </c>
      <c r="B18" s="3">
        <f>SUM(평양!D2:D74)</f>
        <v>608063</v>
      </c>
      <c r="C18" s="3">
        <f>SUM(평양!E2:E74)</f>
        <v>662337</v>
      </c>
      <c r="D18" s="8">
        <f>SUM(평양!F2:F74)</f>
        <v>12</v>
      </c>
    </row>
    <row r="19" spans="1:4" x14ac:dyDescent="0.3">
      <c r="A19" s="7" t="s">
        <v>166</v>
      </c>
      <c r="B19" s="3">
        <f>SUM(평북!D2:D74)</f>
        <v>354206</v>
      </c>
      <c r="C19" s="3">
        <f>SUM(평북!E2:E74)</f>
        <v>388616</v>
      </c>
      <c r="D19" s="8">
        <f>SUM(평북!F2:F74)</f>
        <v>1</v>
      </c>
    </row>
    <row r="20" spans="1:4" x14ac:dyDescent="0.3">
      <c r="A20" s="7" t="s">
        <v>167</v>
      </c>
      <c r="B20" s="3">
        <f>SUM(평남!D2:D74)</f>
        <v>425965</v>
      </c>
      <c r="C20" s="3">
        <f>SUM(평남!E2:E74)</f>
        <v>437789</v>
      </c>
      <c r="D20" s="8">
        <f>SUM(평남!F2:F74)</f>
        <v>5</v>
      </c>
    </row>
    <row r="21" spans="1:4" x14ac:dyDescent="0.3">
      <c r="A21" s="7" t="s">
        <v>168</v>
      </c>
      <c r="B21" s="3">
        <f>SUM(황북!D2:D74)</f>
        <v>325755</v>
      </c>
      <c r="C21" s="3">
        <f>SUM(황북!E2:E74)</f>
        <v>340737</v>
      </c>
      <c r="D21" s="8">
        <f>SUM(황북!F2:F74)</f>
        <v>0</v>
      </c>
    </row>
    <row r="22" spans="1:4" x14ac:dyDescent="0.3">
      <c r="A22" s="7" t="s">
        <v>169</v>
      </c>
      <c r="B22" s="3">
        <f>SUM(황남!D2:D74)</f>
        <v>359760</v>
      </c>
      <c r="C22" s="3">
        <f>SUM(황남!E2:E74)</f>
        <v>351613</v>
      </c>
      <c r="D22" s="8">
        <f>SUM(황남!F2:F74)</f>
        <v>3</v>
      </c>
    </row>
    <row r="23" spans="1:4" x14ac:dyDescent="0.3">
      <c r="A23" s="7" t="s">
        <v>170</v>
      </c>
      <c r="B23" s="3">
        <f>SUM(자강!D2:D74)</f>
        <v>125578</v>
      </c>
      <c r="C23" s="3">
        <f>SUM(자강!E2:E74)</f>
        <v>156617</v>
      </c>
      <c r="D23" s="8">
        <f>SUM(자강!F2:F74)</f>
        <v>0</v>
      </c>
    </row>
    <row r="24" spans="1:4" x14ac:dyDescent="0.3">
      <c r="A24" s="7" t="s">
        <v>171</v>
      </c>
      <c r="B24" s="3">
        <f>SUM(강원!D2:D74)</f>
        <v>225445</v>
      </c>
      <c r="C24" s="3">
        <f>SUM(강원!E2:E74)</f>
        <v>258248</v>
      </c>
      <c r="D24" s="8">
        <f>SUM(강원!F2:F74)</f>
        <v>7</v>
      </c>
    </row>
    <row r="25" spans="1:4" x14ac:dyDescent="0.3">
      <c r="A25" s="7" t="s">
        <v>172</v>
      </c>
      <c r="B25" s="3">
        <f>SUM(함북!D2:D74)</f>
        <v>57885</v>
      </c>
      <c r="C25" s="3">
        <f>SUM(함북!E2:E74)</f>
        <v>76775</v>
      </c>
      <c r="D25" s="8">
        <f>SUM(함북!F2:F74)</f>
        <v>1</v>
      </c>
    </row>
    <row r="26" spans="1:4" x14ac:dyDescent="0.3">
      <c r="A26" s="7" t="s">
        <v>173</v>
      </c>
      <c r="B26" s="3">
        <f>SUM(함남!D2:D74)</f>
        <v>245487</v>
      </c>
      <c r="C26" s="3">
        <f>SUM(함남!E2:E74)</f>
        <v>257001</v>
      </c>
      <c r="D26" s="8">
        <f>SUM(함남!F2:F74)</f>
        <v>2</v>
      </c>
    </row>
    <row r="27" spans="1:4" x14ac:dyDescent="0.3">
      <c r="A27" s="7" t="s">
        <v>174</v>
      </c>
      <c r="B27" s="3">
        <f>SUM(양강!D2:D74)</f>
        <v>114316</v>
      </c>
      <c r="C27" s="3">
        <f>SUM(양강!E2:E74)</f>
        <v>129966</v>
      </c>
      <c r="D27" s="8">
        <f>SUM(양강!F2:F74)</f>
        <v>8</v>
      </c>
    </row>
    <row r="28" spans="1:4" x14ac:dyDescent="0.3">
      <c r="A28" s="7" t="s">
        <v>175</v>
      </c>
      <c r="B28" s="3">
        <f>SUM(남포!D2:D74)</f>
        <v>133089</v>
      </c>
      <c r="C28" s="3">
        <f>SUM(남포!E2:E74)</f>
        <v>149035</v>
      </c>
      <c r="D28" s="8">
        <f>SUM(남포!F2:F74)</f>
        <v>0</v>
      </c>
    </row>
    <row r="29" spans="1:4" x14ac:dyDescent="0.3">
      <c r="A29" s="7" t="s">
        <v>176</v>
      </c>
      <c r="B29" s="3">
        <f>SUM(나선!D2:D74)</f>
        <v>54660</v>
      </c>
      <c r="C29" s="3">
        <f>SUM(나선!E2:E74)</f>
        <v>64317</v>
      </c>
      <c r="D29" s="8">
        <f>SUM(나선!F2:F74)</f>
        <v>0</v>
      </c>
    </row>
    <row r="30" spans="1:4" ht="17.25" thickBot="1" x14ac:dyDescent="0.35">
      <c r="A30" s="9" t="s">
        <v>177</v>
      </c>
      <c r="B30" s="10">
        <f>SUM(개성!D2:D74)</f>
        <v>87039</v>
      </c>
      <c r="C30" s="10">
        <f>SUM(개성!E2:E74)</f>
        <v>92073</v>
      </c>
      <c r="D30" s="11">
        <f>SUM(개성!F2:F74)</f>
        <v>1</v>
      </c>
    </row>
    <row r="31" spans="1:4" ht="17.25" thickBot="1" x14ac:dyDescent="0.35">
      <c r="A31" s="12" t="s">
        <v>185</v>
      </c>
      <c r="B31" s="13">
        <f>SUM(B18:B30)</f>
        <v>3117248</v>
      </c>
      <c r="C31" s="13">
        <f t="shared" ref="C31:D31" si="0">SUM(C18:C30)</f>
        <v>3365124</v>
      </c>
      <c r="D31" s="14">
        <f t="shared" si="0"/>
        <v>40</v>
      </c>
    </row>
    <row r="32" spans="1:4" ht="17.25" thickBot="1" x14ac:dyDescent="0.35">
      <c r="A32" s="12" t="s">
        <v>181</v>
      </c>
      <c r="B32" s="15">
        <v>4772813</v>
      </c>
      <c r="C32" s="15">
        <v>4772739</v>
      </c>
      <c r="D32" s="16">
        <v>74</v>
      </c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J17" sqref="J17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95650</v>
      </c>
      <c r="D2">
        <v>83445</v>
      </c>
      <c r="E2">
        <v>46260</v>
      </c>
      <c r="F2">
        <v>8</v>
      </c>
    </row>
    <row r="3" spans="1:6" x14ac:dyDescent="0.3">
      <c r="A3" t="s">
        <v>8</v>
      </c>
      <c r="B3" t="s">
        <v>9</v>
      </c>
      <c r="C3">
        <v>240459</v>
      </c>
      <c r="D3">
        <v>202178</v>
      </c>
      <c r="E3">
        <v>42369</v>
      </c>
      <c r="F3">
        <v>0</v>
      </c>
    </row>
    <row r="4" spans="1:6" x14ac:dyDescent="0.3">
      <c r="A4" t="s">
        <v>10</v>
      </c>
      <c r="B4" t="s">
        <v>11</v>
      </c>
      <c r="C4">
        <v>245419</v>
      </c>
      <c r="D4">
        <v>45547</v>
      </c>
      <c r="E4">
        <v>69191</v>
      </c>
      <c r="F4">
        <v>1</v>
      </c>
    </row>
    <row r="5" spans="1:6" x14ac:dyDescent="0.3">
      <c r="A5" t="s">
        <v>13</v>
      </c>
      <c r="B5" t="s">
        <v>14</v>
      </c>
      <c r="C5">
        <v>227282</v>
      </c>
      <c r="D5">
        <v>41280</v>
      </c>
      <c r="E5">
        <v>59416</v>
      </c>
      <c r="F5">
        <v>0</v>
      </c>
    </row>
    <row r="6" spans="1:6" x14ac:dyDescent="0.3">
      <c r="A6" t="s">
        <v>15</v>
      </c>
      <c r="B6" t="s">
        <v>16</v>
      </c>
      <c r="C6">
        <v>198317</v>
      </c>
      <c r="D6">
        <v>45322</v>
      </c>
      <c r="E6">
        <v>74287</v>
      </c>
      <c r="F6">
        <v>0</v>
      </c>
    </row>
    <row r="7" spans="1:6" x14ac:dyDescent="0.3">
      <c r="A7" t="s">
        <v>17</v>
      </c>
      <c r="B7" t="s">
        <v>18</v>
      </c>
      <c r="C7">
        <v>151857</v>
      </c>
      <c r="D7">
        <v>34806</v>
      </c>
      <c r="E7">
        <v>81266</v>
      </c>
      <c r="F7">
        <v>0</v>
      </c>
    </row>
    <row r="8" spans="1:6" x14ac:dyDescent="0.3">
      <c r="A8" t="s">
        <v>19</v>
      </c>
      <c r="B8" t="s">
        <v>20</v>
      </c>
      <c r="C8">
        <v>101746</v>
      </c>
      <c r="D8">
        <v>30190</v>
      </c>
      <c r="E8">
        <v>80571</v>
      </c>
      <c r="F8">
        <v>0</v>
      </c>
    </row>
    <row r="9" spans="1:6" x14ac:dyDescent="0.3">
      <c r="A9" t="s">
        <v>21</v>
      </c>
      <c r="B9" t="s">
        <v>22</v>
      </c>
      <c r="C9">
        <v>78175</v>
      </c>
      <c r="D9">
        <v>21370</v>
      </c>
      <c r="E9">
        <v>44671</v>
      </c>
      <c r="F9">
        <v>0</v>
      </c>
    </row>
    <row r="10" spans="1:6" x14ac:dyDescent="0.3">
      <c r="A10" t="s">
        <v>23</v>
      </c>
      <c r="B10" t="s">
        <v>24</v>
      </c>
      <c r="C10">
        <v>59180</v>
      </c>
      <c r="D10">
        <v>20092</v>
      </c>
      <c r="E10">
        <v>39087</v>
      </c>
      <c r="F10">
        <v>0</v>
      </c>
    </row>
    <row r="11" spans="1:6" x14ac:dyDescent="0.3">
      <c r="A11" t="s">
        <v>25</v>
      </c>
      <c r="B11" t="s">
        <v>26</v>
      </c>
      <c r="C11">
        <v>48921</v>
      </c>
      <c r="D11">
        <v>16352</v>
      </c>
      <c r="E11">
        <v>26611</v>
      </c>
      <c r="F11">
        <v>0</v>
      </c>
    </row>
    <row r="12" spans="1:6" x14ac:dyDescent="0.3">
      <c r="A12" t="s">
        <v>27</v>
      </c>
      <c r="B12" t="s">
        <v>28</v>
      </c>
      <c r="C12">
        <v>41606</v>
      </c>
      <c r="D12">
        <v>16289</v>
      </c>
      <c r="E12">
        <v>23604</v>
      </c>
      <c r="F12">
        <v>0</v>
      </c>
    </row>
    <row r="13" spans="1:6" x14ac:dyDescent="0.3">
      <c r="A13" t="s">
        <v>92</v>
      </c>
      <c r="B13" t="s">
        <v>94</v>
      </c>
      <c r="C13">
        <v>31807</v>
      </c>
      <c r="D13">
        <v>12462</v>
      </c>
      <c r="E13">
        <v>22261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95</v>
      </c>
    </row>
    <row r="16" spans="1:6" x14ac:dyDescent="0.3">
      <c r="A16" t="s">
        <v>29</v>
      </c>
      <c r="B16" t="s">
        <v>99</v>
      </c>
      <c r="C16">
        <v>18726</v>
      </c>
      <c r="D16">
        <v>9284</v>
      </c>
      <c r="E16">
        <v>11838</v>
      </c>
      <c r="F16">
        <v>1</v>
      </c>
    </row>
    <row r="17" spans="1:6" x14ac:dyDescent="0.3">
      <c r="A17" s="1" t="s">
        <v>88</v>
      </c>
      <c r="B17" s="1" t="s">
        <v>96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10392</v>
      </c>
      <c r="D19">
        <v>3694</v>
      </c>
      <c r="E19">
        <v>5934</v>
      </c>
      <c r="F19">
        <v>0</v>
      </c>
    </row>
    <row r="20" spans="1:6" x14ac:dyDescent="0.3">
      <c r="A20" t="s">
        <v>32</v>
      </c>
      <c r="B20" t="s">
        <v>60</v>
      </c>
      <c r="C20">
        <v>8548</v>
      </c>
      <c r="D20">
        <v>3031</v>
      </c>
      <c r="E20">
        <v>4875</v>
      </c>
      <c r="F20">
        <v>0</v>
      </c>
    </row>
    <row r="21" spans="1:6" x14ac:dyDescent="0.3">
      <c r="A21" t="s">
        <v>33</v>
      </c>
      <c r="B21" t="s">
        <v>61</v>
      </c>
      <c r="C21">
        <v>7238</v>
      </c>
      <c r="D21">
        <v>2916</v>
      </c>
      <c r="E21">
        <v>4225</v>
      </c>
      <c r="F21">
        <v>1</v>
      </c>
    </row>
    <row r="22" spans="1:6" x14ac:dyDescent="0.3">
      <c r="A22" t="s">
        <v>34</v>
      </c>
      <c r="B22" t="s">
        <v>62</v>
      </c>
      <c r="C22">
        <v>6614</v>
      </c>
      <c r="D22">
        <v>2838</v>
      </c>
      <c r="E22">
        <v>3462</v>
      </c>
      <c r="F22">
        <v>0</v>
      </c>
    </row>
    <row r="23" spans="1:6" x14ac:dyDescent="0.3">
      <c r="A23" t="s">
        <v>35</v>
      </c>
      <c r="B23" t="s">
        <v>63</v>
      </c>
      <c r="C23">
        <v>5877</v>
      </c>
      <c r="D23">
        <v>2296</v>
      </c>
      <c r="E23">
        <v>3033</v>
      </c>
      <c r="F23">
        <v>0</v>
      </c>
    </row>
    <row r="24" spans="1:6" x14ac:dyDescent="0.3">
      <c r="A24" t="s">
        <v>36</v>
      </c>
      <c r="B24" t="s">
        <v>64</v>
      </c>
      <c r="C24">
        <v>4760</v>
      </c>
      <c r="D24">
        <v>1861</v>
      </c>
      <c r="E24">
        <v>2978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3641</v>
      </c>
      <c r="D26">
        <v>1425</v>
      </c>
      <c r="E26">
        <v>1857</v>
      </c>
      <c r="F26">
        <v>0</v>
      </c>
    </row>
    <row r="27" spans="1:6" x14ac:dyDescent="0.3">
      <c r="A27" t="s">
        <v>39</v>
      </c>
      <c r="B27" t="s">
        <v>67</v>
      </c>
      <c r="C27">
        <v>3094</v>
      </c>
      <c r="D27">
        <v>1342</v>
      </c>
      <c r="E27">
        <v>1889</v>
      </c>
      <c r="F27">
        <v>0</v>
      </c>
    </row>
    <row r="28" spans="1:6" x14ac:dyDescent="0.3">
      <c r="A28" t="s">
        <v>40</v>
      </c>
      <c r="B28" t="s">
        <v>68</v>
      </c>
      <c r="C28">
        <v>2835</v>
      </c>
      <c r="D28">
        <v>1258</v>
      </c>
      <c r="E28">
        <v>1517</v>
      </c>
      <c r="F28">
        <v>0</v>
      </c>
    </row>
    <row r="29" spans="1:6" x14ac:dyDescent="0.3">
      <c r="A29" t="s">
        <v>41</v>
      </c>
      <c r="B29" t="s">
        <v>69</v>
      </c>
      <c r="C29">
        <v>2693</v>
      </c>
      <c r="D29">
        <v>1258</v>
      </c>
      <c r="E29">
        <v>1400</v>
      </c>
      <c r="F29">
        <v>0</v>
      </c>
    </row>
    <row r="30" spans="1:6" x14ac:dyDescent="0.3">
      <c r="A30" t="s">
        <v>42</v>
      </c>
      <c r="B30" t="s">
        <v>70</v>
      </c>
      <c r="C30">
        <v>2264</v>
      </c>
      <c r="D30">
        <v>962</v>
      </c>
      <c r="E30">
        <v>1391</v>
      </c>
      <c r="F30">
        <v>0</v>
      </c>
    </row>
    <row r="31" spans="1:6" x14ac:dyDescent="0.3">
      <c r="A31" t="s">
        <v>43</v>
      </c>
      <c r="B31" t="s">
        <v>71</v>
      </c>
      <c r="C31">
        <v>1904</v>
      </c>
      <c r="D31">
        <v>911</v>
      </c>
      <c r="E31">
        <v>1271</v>
      </c>
      <c r="F31">
        <v>0</v>
      </c>
    </row>
    <row r="32" spans="1:6" x14ac:dyDescent="0.3">
      <c r="A32" t="s">
        <v>44</v>
      </c>
      <c r="B32" t="s">
        <v>72</v>
      </c>
      <c r="C32">
        <v>1696</v>
      </c>
      <c r="D32">
        <v>828</v>
      </c>
      <c r="E32">
        <v>1036</v>
      </c>
      <c r="F32">
        <v>0</v>
      </c>
    </row>
    <row r="33" spans="1:6" x14ac:dyDescent="0.3">
      <c r="A33" t="s">
        <v>45</v>
      </c>
      <c r="B33" t="s">
        <v>73</v>
      </c>
      <c r="C33">
        <v>1460</v>
      </c>
      <c r="D33">
        <v>667</v>
      </c>
      <c r="E33">
        <v>902</v>
      </c>
      <c r="F33">
        <v>1</v>
      </c>
    </row>
    <row r="34" spans="1:6" x14ac:dyDescent="0.3">
      <c r="A34" t="s">
        <v>46</v>
      </c>
      <c r="B34" t="s">
        <v>74</v>
      </c>
      <c r="C34">
        <v>1277</v>
      </c>
      <c r="D34">
        <v>628</v>
      </c>
      <c r="E34">
        <v>811</v>
      </c>
      <c r="F34">
        <v>0</v>
      </c>
    </row>
    <row r="35" spans="1:6" x14ac:dyDescent="0.3">
      <c r="A35" t="s">
        <v>47</v>
      </c>
      <c r="B35" t="s">
        <v>75</v>
      </c>
      <c r="C35">
        <v>1170</v>
      </c>
      <c r="D35">
        <v>536</v>
      </c>
      <c r="E35">
        <v>643</v>
      </c>
      <c r="F35">
        <v>0</v>
      </c>
    </row>
    <row r="36" spans="1:6" x14ac:dyDescent="0.3">
      <c r="A36" t="s">
        <v>48</v>
      </c>
      <c r="B36" t="s">
        <v>76</v>
      </c>
      <c r="C36">
        <v>1073</v>
      </c>
      <c r="D36">
        <v>517</v>
      </c>
      <c r="E36">
        <v>614</v>
      </c>
      <c r="F36">
        <v>0</v>
      </c>
    </row>
    <row r="37" spans="1:6" x14ac:dyDescent="0.3">
      <c r="A37" t="s">
        <v>49</v>
      </c>
      <c r="B37" t="s">
        <v>77</v>
      </c>
      <c r="C37">
        <v>1069</v>
      </c>
      <c r="D37">
        <v>522</v>
      </c>
      <c r="E37">
        <v>526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702</v>
      </c>
      <c r="D41">
        <v>305</v>
      </c>
      <c r="E41">
        <v>383</v>
      </c>
      <c r="F41">
        <v>0</v>
      </c>
    </row>
    <row r="42" spans="1:6" x14ac:dyDescent="0.3">
      <c r="A42" t="s">
        <v>54</v>
      </c>
      <c r="B42" t="s">
        <v>82</v>
      </c>
      <c r="C42">
        <v>626</v>
      </c>
      <c r="D42">
        <v>296</v>
      </c>
      <c r="E42">
        <v>372</v>
      </c>
      <c r="F42">
        <v>0</v>
      </c>
    </row>
    <row r="43" spans="1:6" x14ac:dyDescent="0.3">
      <c r="A43" t="s">
        <v>55</v>
      </c>
      <c r="B43" t="s">
        <v>83</v>
      </c>
      <c r="C43">
        <v>528</v>
      </c>
      <c r="D43">
        <v>242</v>
      </c>
      <c r="E43">
        <v>340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370</v>
      </c>
      <c r="D45">
        <v>151</v>
      </c>
      <c r="E45">
        <v>233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107</v>
      </c>
      <c r="B47" t="s">
        <v>90</v>
      </c>
      <c r="C47">
        <v>303</v>
      </c>
      <c r="D47">
        <v>131</v>
      </c>
      <c r="E47">
        <v>197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294</v>
      </c>
      <c r="D49">
        <v>143</v>
      </c>
      <c r="E49">
        <v>151</v>
      </c>
      <c r="F49">
        <v>0</v>
      </c>
    </row>
    <row r="50" spans="1:6" x14ac:dyDescent="0.3">
      <c r="A50" t="s">
        <v>110</v>
      </c>
      <c r="B50" s="2" t="s">
        <v>113</v>
      </c>
      <c r="C50">
        <v>259</v>
      </c>
      <c r="D50">
        <v>127</v>
      </c>
      <c r="E50">
        <v>162</v>
      </c>
      <c r="F50">
        <v>0</v>
      </c>
    </row>
    <row r="51" spans="1:6" x14ac:dyDescent="0.3">
      <c r="A51" t="s">
        <v>114</v>
      </c>
      <c r="B51" t="s">
        <v>115</v>
      </c>
      <c r="C51">
        <v>256</v>
      </c>
      <c r="D51">
        <v>121</v>
      </c>
      <c r="E51">
        <v>124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162</v>
      </c>
      <c r="D55">
        <v>77</v>
      </c>
      <c r="E55">
        <v>87</v>
      </c>
      <c r="F55">
        <v>0</v>
      </c>
    </row>
    <row r="56" spans="1:6" x14ac:dyDescent="0.3">
      <c r="A56" t="s">
        <v>123</v>
      </c>
      <c r="B56" t="s">
        <v>126</v>
      </c>
      <c r="C56">
        <v>156</v>
      </c>
      <c r="D56">
        <v>77</v>
      </c>
      <c r="E56">
        <v>83</v>
      </c>
      <c r="F56">
        <v>0</v>
      </c>
    </row>
    <row r="57" spans="1:6" x14ac:dyDescent="0.3">
      <c r="A57" t="s">
        <v>124</v>
      </c>
      <c r="B57" t="s">
        <v>127</v>
      </c>
      <c r="C57">
        <v>127</v>
      </c>
      <c r="D57">
        <v>57</v>
      </c>
      <c r="E57">
        <v>86</v>
      </c>
      <c r="F57">
        <v>0</v>
      </c>
    </row>
    <row r="58" spans="1:6" x14ac:dyDescent="0.3">
      <c r="A58" t="s">
        <v>128</v>
      </c>
      <c r="B58" t="s">
        <v>131</v>
      </c>
      <c r="C58">
        <v>113</v>
      </c>
      <c r="D58">
        <v>49</v>
      </c>
      <c r="E58">
        <v>63</v>
      </c>
      <c r="F58">
        <v>0</v>
      </c>
    </row>
    <row r="59" spans="1:6" x14ac:dyDescent="0.3">
      <c r="A59" t="s">
        <v>129</v>
      </c>
      <c r="B59" t="s">
        <v>132</v>
      </c>
      <c r="C59">
        <v>96</v>
      </c>
      <c r="D59">
        <v>38</v>
      </c>
      <c r="E59">
        <v>55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76</v>
      </c>
      <c r="D61">
        <v>32</v>
      </c>
      <c r="E61">
        <v>46</v>
      </c>
      <c r="F61">
        <v>0</v>
      </c>
    </row>
    <row r="62" spans="1:6" x14ac:dyDescent="0.3">
      <c r="A62" t="s">
        <v>136</v>
      </c>
      <c r="B62" t="s">
        <v>139</v>
      </c>
      <c r="C62">
        <v>75</v>
      </c>
      <c r="D62">
        <v>27</v>
      </c>
      <c r="E62">
        <v>28</v>
      </c>
      <c r="F62">
        <v>0</v>
      </c>
    </row>
    <row r="63" spans="1:6" x14ac:dyDescent="0.3">
      <c r="A63" t="s">
        <v>137</v>
      </c>
      <c r="B63" t="s">
        <v>140</v>
      </c>
      <c r="C63">
        <v>77</v>
      </c>
      <c r="D63">
        <v>40</v>
      </c>
      <c r="E63">
        <v>38</v>
      </c>
      <c r="F63">
        <v>0</v>
      </c>
    </row>
    <row r="64" spans="1:6" x14ac:dyDescent="0.3">
      <c r="A64" t="s">
        <v>138</v>
      </c>
      <c r="B64" t="s">
        <v>141</v>
      </c>
      <c r="C64">
        <v>69</v>
      </c>
      <c r="D64">
        <v>24</v>
      </c>
      <c r="E64">
        <v>32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40</v>
      </c>
      <c r="D66">
        <v>11</v>
      </c>
      <c r="E66">
        <v>27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15</v>
      </c>
      <c r="D69">
        <v>4</v>
      </c>
      <c r="E69">
        <v>18</v>
      </c>
      <c r="F69">
        <v>0</v>
      </c>
    </row>
    <row r="70" spans="1:6" x14ac:dyDescent="0.3">
      <c r="A70" t="s">
        <v>149</v>
      </c>
      <c r="B70" t="s">
        <v>155</v>
      </c>
      <c r="C70">
        <v>7</v>
      </c>
      <c r="D70">
        <v>4</v>
      </c>
      <c r="E70">
        <v>12</v>
      </c>
      <c r="F70">
        <v>0</v>
      </c>
    </row>
    <row r="71" spans="1:6" x14ac:dyDescent="0.3">
      <c r="A71" t="s">
        <v>150</v>
      </c>
      <c r="B71" t="s">
        <v>156</v>
      </c>
      <c r="C71">
        <v>3</v>
      </c>
      <c r="D71">
        <v>0</v>
      </c>
      <c r="E71">
        <v>4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zoomScaleNormal="100"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9420</v>
      </c>
      <c r="D2">
        <v>7958</v>
      </c>
      <c r="E2">
        <v>14321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17400</v>
      </c>
      <c r="D3">
        <v>9577</v>
      </c>
      <c r="E3">
        <v>6597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17686</v>
      </c>
      <c r="D4">
        <v>5579</v>
      </c>
      <c r="E4">
        <v>7576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17514</v>
      </c>
      <c r="D5">
        <v>7831</v>
      </c>
      <c r="E5">
        <v>8002</v>
      </c>
      <c r="F5">
        <v>1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16915</v>
      </c>
      <c r="D6">
        <v>7556</v>
      </c>
      <c r="E6">
        <v>8155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17613</v>
      </c>
      <c r="D7">
        <v>8403</v>
      </c>
      <c r="E7">
        <v>7705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16559</v>
      </c>
      <c r="D8">
        <v>8416</v>
      </c>
      <c r="E8">
        <v>9200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15237</v>
      </c>
      <c r="D9">
        <v>8968</v>
      </c>
      <c r="E9">
        <v>10290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14383</v>
      </c>
      <c r="D10">
        <v>7516</v>
      </c>
      <c r="E10">
        <v>8370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12627</v>
      </c>
      <c r="D11">
        <v>7280</v>
      </c>
      <c r="E11">
        <v>9036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13556</v>
      </c>
      <c r="D12">
        <v>8557</v>
      </c>
      <c r="E12">
        <v>7628</v>
      </c>
      <c r="F12">
        <v>0</v>
      </c>
    </row>
    <row r="13" spans="1:6" x14ac:dyDescent="0.3">
      <c r="A13" t="s">
        <v>92</v>
      </c>
      <c r="B13" t="s">
        <v>98</v>
      </c>
      <c r="C13">
        <v>16334</v>
      </c>
      <c r="D13">
        <v>10203</v>
      </c>
      <c r="E13">
        <v>7425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tr">
        <f>평양!B15</f>
        <v>2022.5.29.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35959</v>
      </c>
      <c r="D16">
        <v>22654</v>
      </c>
      <c r="E16">
        <v>12961</v>
      </c>
      <c r="F16">
        <v>0</v>
      </c>
    </row>
    <row r="17" spans="1:6" x14ac:dyDescent="0.3">
      <c r="A17" s="1" t="s">
        <v>88</v>
      </c>
      <c r="B17" s="1" t="s">
        <v>96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36917</v>
      </c>
      <c r="D19">
        <v>28014</v>
      </c>
      <c r="E19">
        <v>35882</v>
      </c>
      <c r="F19">
        <v>0</v>
      </c>
    </row>
    <row r="20" spans="1:6" x14ac:dyDescent="0.3">
      <c r="A20" t="s">
        <v>32</v>
      </c>
      <c r="B20" t="s">
        <v>60</v>
      </c>
      <c r="C20">
        <v>32557</v>
      </c>
      <c r="D20">
        <v>18315</v>
      </c>
      <c r="E20">
        <v>22675</v>
      </c>
      <c r="F20">
        <v>0</v>
      </c>
    </row>
    <row r="21" spans="1:6" x14ac:dyDescent="0.3">
      <c r="A21" t="s">
        <v>33</v>
      </c>
      <c r="B21" t="s">
        <v>61</v>
      </c>
      <c r="C21">
        <v>30906</v>
      </c>
      <c r="D21">
        <v>17827</v>
      </c>
      <c r="E21">
        <v>19478</v>
      </c>
      <c r="F21">
        <v>0</v>
      </c>
    </row>
    <row r="22" spans="1:6" x14ac:dyDescent="0.3">
      <c r="A22" t="s">
        <v>34</v>
      </c>
      <c r="B22" t="s">
        <v>62</v>
      </c>
      <c r="C22">
        <v>29887</v>
      </c>
      <c r="D22">
        <v>17723</v>
      </c>
      <c r="E22">
        <v>18742</v>
      </c>
      <c r="F22">
        <v>0</v>
      </c>
    </row>
    <row r="23" spans="1:6" x14ac:dyDescent="0.3">
      <c r="A23" t="s">
        <v>35</v>
      </c>
      <c r="B23" t="s">
        <v>63</v>
      </c>
      <c r="C23">
        <v>28402</v>
      </c>
      <c r="D23">
        <v>16558</v>
      </c>
      <c r="E23">
        <v>18043</v>
      </c>
      <c r="F23">
        <v>0</v>
      </c>
    </row>
    <row r="24" spans="1:6" x14ac:dyDescent="0.3">
      <c r="A24" t="s">
        <v>36</v>
      </c>
      <c r="B24" t="s">
        <v>64</v>
      </c>
      <c r="C24">
        <v>25936</v>
      </c>
      <c r="D24">
        <v>16245</v>
      </c>
      <c r="E24">
        <v>18711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20519</v>
      </c>
      <c r="D26">
        <v>12819</v>
      </c>
      <c r="E26">
        <v>15298</v>
      </c>
      <c r="F26">
        <v>0</v>
      </c>
    </row>
    <row r="27" spans="1:6" x14ac:dyDescent="0.3">
      <c r="A27" t="s">
        <v>39</v>
      </c>
      <c r="B27" t="s">
        <v>67</v>
      </c>
      <c r="C27">
        <v>18607</v>
      </c>
      <c r="D27">
        <v>11958</v>
      </c>
      <c r="E27">
        <v>13870</v>
      </c>
      <c r="F27">
        <v>0</v>
      </c>
    </row>
    <row r="28" spans="1:6" x14ac:dyDescent="0.3">
      <c r="A28" t="s">
        <v>40</v>
      </c>
      <c r="B28" t="s">
        <v>68</v>
      </c>
      <c r="C28">
        <v>17074</v>
      </c>
      <c r="D28">
        <v>11116</v>
      </c>
      <c r="E28">
        <v>12649</v>
      </c>
      <c r="F28">
        <v>0</v>
      </c>
    </row>
    <row r="29" spans="1:6" x14ac:dyDescent="0.3">
      <c r="A29" t="s">
        <v>41</v>
      </c>
      <c r="B29" t="s">
        <v>69</v>
      </c>
      <c r="C29">
        <v>16538</v>
      </c>
      <c r="D29">
        <v>10992</v>
      </c>
      <c r="E29">
        <v>11528</v>
      </c>
      <c r="F29">
        <v>0</v>
      </c>
    </row>
    <row r="30" spans="1:6" x14ac:dyDescent="0.3">
      <c r="A30" t="s">
        <v>42</v>
      </c>
      <c r="B30" t="s">
        <v>70</v>
      </c>
      <c r="C30">
        <v>15411</v>
      </c>
      <c r="D30">
        <v>10072</v>
      </c>
      <c r="E30">
        <v>11199</v>
      </c>
      <c r="F30">
        <v>0</v>
      </c>
    </row>
    <row r="31" spans="1:6" x14ac:dyDescent="0.3">
      <c r="A31" t="s">
        <v>43</v>
      </c>
      <c r="B31" t="s">
        <v>71</v>
      </c>
      <c r="C31">
        <v>13985</v>
      </c>
      <c r="D31">
        <v>9310</v>
      </c>
      <c r="E31">
        <v>10736</v>
      </c>
      <c r="F31">
        <v>0</v>
      </c>
    </row>
    <row r="32" spans="1:6" x14ac:dyDescent="0.3">
      <c r="A32" t="s">
        <v>44</v>
      </c>
      <c r="B32" t="s">
        <v>72</v>
      </c>
      <c r="C32">
        <v>12852</v>
      </c>
      <c r="D32">
        <v>8592</v>
      </c>
      <c r="E32">
        <v>9725</v>
      </c>
      <c r="F32">
        <v>0</v>
      </c>
    </row>
    <row r="33" spans="1:6" x14ac:dyDescent="0.3">
      <c r="A33" t="s">
        <v>45</v>
      </c>
      <c r="B33" t="s">
        <v>73</v>
      </c>
      <c r="C33">
        <v>11392</v>
      </c>
      <c r="D33">
        <v>7455</v>
      </c>
      <c r="E33">
        <v>8915</v>
      </c>
      <c r="F33">
        <v>0</v>
      </c>
    </row>
    <row r="34" spans="1:6" x14ac:dyDescent="0.3">
      <c r="A34" t="s">
        <v>46</v>
      </c>
      <c r="B34" t="s">
        <v>74</v>
      </c>
      <c r="C34">
        <v>9958</v>
      </c>
      <c r="D34">
        <v>6515</v>
      </c>
      <c r="E34">
        <v>7949</v>
      </c>
      <c r="F34">
        <v>0</v>
      </c>
    </row>
    <row r="35" spans="1:6" x14ac:dyDescent="0.3">
      <c r="A35" t="s">
        <v>47</v>
      </c>
      <c r="B35" t="s">
        <v>75</v>
      </c>
      <c r="C35">
        <v>8746</v>
      </c>
      <c r="D35">
        <v>5791</v>
      </c>
      <c r="E35">
        <v>7003</v>
      </c>
      <c r="F35">
        <v>0</v>
      </c>
    </row>
    <row r="36" spans="1:6" x14ac:dyDescent="0.3">
      <c r="A36" t="s">
        <v>48</v>
      </c>
      <c r="B36" t="s">
        <v>76</v>
      </c>
      <c r="C36">
        <v>8051</v>
      </c>
      <c r="D36">
        <v>5355</v>
      </c>
      <c r="E36">
        <v>6050</v>
      </c>
      <c r="F36">
        <v>0</v>
      </c>
    </row>
    <row r="37" spans="1:6" x14ac:dyDescent="0.3">
      <c r="A37" t="s">
        <v>49</v>
      </c>
      <c r="B37" t="s">
        <v>77</v>
      </c>
      <c r="C37">
        <v>7398</v>
      </c>
      <c r="D37">
        <v>5125</v>
      </c>
      <c r="E37">
        <v>5778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4067</v>
      </c>
      <c r="D41">
        <v>2774</v>
      </c>
      <c r="E41">
        <v>3425</v>
      </c>
      <c r="F41">
        <v>0</v>
      </c>
    </row>
    <row r="42" spans="1:6" x14ac:dyDescent="0.3">
      <c r="A42" t="s">
        <v>54</v>
      </c>
      <c r="B42" t="s">
        <v>82</v>
      </c>
      <c r="C42">
        <v>3528</v>
      </c>
      <c r="D42">
        <v>2329</v>
      </c>
      <c r="E42">
        <v>2868</v>
      </c>
      <c r="F42">
        <v>0</v>
      </c>
    </row>
    <row r="43" spans="1:6" x14ac:dyDescent="0.3">
      <c r="A43" t="s">
        <v>55</v>
      </c>
      <c r="B43" t="s">
        <v>83</v>
      </c>
      <c r="C43">
        <v>3240</v>
      </c>
      <c r="D43">
        <v>2240</v>
      </c>
      <c r="E43">
        <v>2528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2604</v>
      </c>
      <c r="D45">
        <v>1786</v>
      </c>
      <c r="E45">
        <v>1981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1778</v>
      </c>
      <c r="D47">
        <v>1215</v>
      </c>
      <c r="E47">
        <v>1672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1227</v>
      </c>
      <c r="D49">
        <v>884</v>
      </c>
      <c r="E49">
        <v>1204</v>
      </c>
      <c r="F49">
        <v>0</v>
      </c>
    </row>
    <row r="50" spans="1:6" x14ac:dyDescent="0.3">
      <c r="A50" t="s">
        <v>110</v>
      </c>
      <c r="B50" s="2" t="s">
        <v>113</v>
      </c>
      <c r="C50">
        <v>977</v>
      </c>
      <c r="D50">
        <v>699</v>
      </c>
      <c r="E50">
        <v>949</v>
      </c>
      <c r="F50">
        <v>0</v>
      </c>
    </row>
    <row r="51" spans="1:6" x14ac:dyDescent="0.3">
      <c r="A51" t="s">
        <v>114</v>
      </c>
      <c r="B51" t="s">
        <v>115</v>
      </c>
      <c r="C51">
        <v>853</v>
      </c>
      <c r="D51">
        <v>620</v>
      </c>
      <c r="E51">
        <v>744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408</v>
      </c>
      <c r="D55">
        <v>255</v>
      </c>
      <c r="E55">
        <v>368</v>
      </c>
      <c r="F55">
        <v>0</v>
      </c>
    </row>
    <row r="56" spans="1:6" x14ac:dyDescent="0.3">
      <c r="A56" t="s">
        <v>123</v>
      </c>
      <c r="B56" t="s">
        <v>126</v>
      </c>
      <c r="C56">
        <v>363</v>
      </c>
      <c r="D56">
        <v>250</v>
      </c>
      <c r="E56">
        <v>295</v>
      </c>
      <c r="F56">
        <v>0</v>
      </c>
    </row>
    <row r="57" spans="1:6" x14ac:dyDescent="0.3">
      <c r="A57" t="s">
        <v>124</v>
      </c>
      <c r="B57" t="s">
        <v>127</v>
      </c>
      <c r="C57">
        <v>287</v>
      </c>
      <c r="D57">
        <v>203</v>
      </c>
      <c r="E57">
        <v>279</v>
      </c>
      <c r="F57">
        <v>0</v>
      </c>
    </row>
    <row r="58" spans="1:6" x14ac:dyDescent="0.3">
      <c r="A58" t="s">
        <v>128</v>
      </c>
      <c r="B58" t="s">
        <v>131</v>
      </c>
      <c r="C58">
        <v>303</v>
      </c>
      <c r="D58">
        <v>228</v>
      </c>
      <c r="E58">
        <v>212</v>
      </c>
      <c r="F58">
        <v>0</v>
      </c>
    </row>
    <row r="59" spans="1:6" x14ac:dyDescent="0.3">
      <c r="A59" t="s">
        <v>129</v>
      </c>
      <c r="B59" t="s">
        <v>132</v>
      </c>
      <c r="C59">
        <v>276</v>
      </c>
      <c r="D59">
        <v>196</v>
      </c>
      <c r="E59">
        <v>223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112</v>
      </c>
      <c r="D61">
        <v>88</v>
      </c>
      <c r="E61">
        <v>133</v>
      </c>
      <c r="F61">
        <v>0</v>
      </c>
    </row>
    <row r="62" spans="1:6" x14ac:dyDescent="0.3">
      <c r="A62" t="s">
        <v>136</v>
      </c>
      <c r="B62" t="s">
        <v>139</v>
      </c>
      <c r="C62">
        <v>78</v>
      </c>
      <c r="D62">
        <v>56</v>
      </c>
      <c r="E62">
        <v>90</v>
      </c>
      <c r="F62">
        <v>0</v>
      </c>
    </row>
    <row r="63" spans="1:6" x14ac:dyDescent="0.3">
      <c r="A63" t="s">
        <v>137</v>
      </c>
      <c r="B63" t="s">
        <v>140</v>
      </c>
      <c r="C63">
        <v>68</v>
      </c>
      <c r="D63">
        <v>49</v>
      </c>
      <c r="E63">
        <v>59</v>
      </c>
      <c r="F63">
        <v>0</v>
      </c>
    </row>
    <row r="64" spans="1:6" x14ac:dyDescent="0.3">
      <c r="A64" t="s">
        <v>138</v>
      </c>
      <c r="B64" t="s">
        <v>141</v>
      </c>
      <c r="C64">
        <v>48</v>
      </c>
      <c r="D64">
        <v>37</v>
      </c>
      <c r="E64">
        <v>57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29</v>
      </c>
      <c r="D66">
        <v>17</v>
      </c>
      <c r="E66">
        <v>32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149</v>
      </c>
      <c r="B70" t="s">
        <v>155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J13" sqref="J13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15273</v>
      </c>
      <c r="D2">
        <v>14800</v>
      </c>
      <c r="E2">
        <v>15349</v>
      </c>
      <c r="F2">
        <v>1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34308</v>
      </c>
      <c r="D3">
        <v>27479</v>
      </c>
      <c r="E3">
        <v>8443</v>
      </c>
      <c r="F3">
        <v>1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61220</v>
      </c>
      <c r="D4">
        <v>34040</v>
      </c>
      <c r="E4">
        <v>16556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80920</v>
      </c>
      <c r="D5">
        <v>38768</v>
      </c>
      <c r="E5">
        <v>19068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101807</v>
      </c>
      <c r="D6">
        <v>46255</v>
      </c>
      <c r="E6">
        <v>25367</v>
      </c>
      <c r="F6">
        <v>1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93753</v>
      </c>
      <c r="D7">
        <v>26677</v>
      </c>
      <c r="E7">
        <v>34731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93151</v>
      </c>
      <c r="D8">
        <v>29855</v>
      </c>
      <c r="E8">
        <v>30457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85810</v>
      </c>
      <c r="D9">
        <v>29654</v>
      </c>
      <c r="E9">
        <v>36994</v>
      </c>
      <c r="F9">
        <v>1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71847</v>
      </c>
      <c r="D10">
        <v>19674</v>
      </c>
      <c r="E10">
        <v>33637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58042</v>
      </c>
      <c r="D11">
        <v>16670</v>
      </c>
      <c r="E11">
        <v>30475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46617</v>
      </c>
      <c r="D12">
        <v>11318</v>
      </c>
      <c r="E12">
        <v>22743</v>
      </c>
      <c r="F12">
        <v>0</v>
      </c>
    </row>
    <row r="13" spans="1:6" x14ac:dyDescent="0.3">
      <c r="A13" t="s">
        <v>92</v>
      </c>
      <c r="B13" t="s">
        <v>98</v>
      </c>
      <c r="C13">
        <v>37589</v>
      </c>
      <c r="D13">
        <v>10112</v>
      </c>
      <c r="E13">
        <v>19139</v>
      </c>
      <c r="F13">
        <v>1</v>
      </c>
    </row>
    <row r="14" spans="1:6" x14ac:dyDescent="0.3">
      <c r="A14" s="1" t="s">
        <v>93</v>
      </c>
      <c r="B14" s="1" t="s">
        <v>101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28923</v>
      </c>
      <c r="D16">
        <v>12906</v>
      </c>
      <c r="E16">
        <v>14538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25305</v>
      </c>
      <c r="D19">
        <v>12018</v>
      </c>
      <c r="E19">
        <v>12942</v>
      </c>
      <c r="F19">
        <v>0</v>
      </c>
    </row>
    <row r="20" spans="1:6" x14ac:dyDescent="0.3">
      <c r="A20" t="s">
        <v>32</v>
      </c>
      <c r="B20" t="s">
        <v>60</v>
      </c>
      <c r="C20">
        <v>24156</v>
      </c>
      <c r="D20">
        <v>11459</v>
      </c>
      <c r="E20">
        <v>12608</v>
      </c>
      <c r="F20">
        <v>0</v>
      </c>
    </row>
    <row r="21" spans="1:6" x14ac:dyDescent="0.3">
      <c r="A21" t="s">
        <v>33</v>
      </c>
      <c r="B21" t="s">
        <v>61</v>
      </c>
      <c r="C21">
        <v>22465</v>
      </c>
      <c r="D21">
        <v>10879</v>
      </c>
      <c r="E21">
        <v>12570</v>
      </c>
      <c r="F21">
        <v>0</v>
      </c>
    </row>
    <row r="22" spans="1:6" x14ac:dyDescent="0.3">
      <c r="A22" t="s">
        <v>34</v>
      </c>
      <c r="B22" t="s">
        <v>62</v>
      </c>
      <c r="C22">
        <v>20747</v>
      </c>
      <c r="D22">
        <v>9374</v>
      </c>
      <c r="E22">
        <v>11092</v>
      </c>
      <c r="F22">
        <v>0</v>
      </c>
    </row>
    <row r="23" spans="1:6" x14ac:dyDescent="0.3">
      <c r="A23" t="s">
        <v>35</v>
      </c>
      <c r="B23" t="s">
        <v>63</v>
      </c>
      <c r="C23">
        <v>17399</v>
      </c>
      <c r="D23">
        <v>7990</v>
      </c>
      <c r="E23">
        <v>11338</v>
      </c>
      <c r="F23">
        <v>0</v>
      </c>
    </row>
    <row r="24" spans="1:6" x14ac:dyDescent="0.3">
      <c r="A24" t="s">
        <v>36</v>
      </c>
      <c r="B24" t="s">
        <v>64</v>
      </c>
      <c r="C24">
        <v>15276</v>
      </c>
      <c r="D24">
        <v>6646</v>
      </c>
      <c r="E24">
        <v>8769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11723</v>
      </c>
      <c r="D26">
        <v>5678</v>
      </c>
      <c r="E26">
        <v>7156</v>
      </c>
      <c r="F26">
        <v>0</v>
      </c>
    </row>
    <row r="27" spans="1:6" x14ac:dyDescent="0.3">
      <c r="A27" t="s">
        <v>39</v>
      </c>
      <c r="B27" t="s">
        <v>67</v>
      </c>
      <c r="C27">
        <v>10584</v>
      </c>
      <c r="D27">
        <v>4893</v>
      </c>
      <c r="E27">
        <v>6032</v>
      </c>
      <c r="F27">
        <v>0</v>
      </c>
    </row>
    <row r="28" spans="1:6" x14ac:dyDescent="0.3">
      <c r="A28" t="s">
        <v>40</v>
      </c>
      <c r="B28" t="s">
        <v>68</v>
      </c>
      <c r="C28">
        <v>9745</v>
      </c>
      <c r="D28">
        <v>4787</v>
      </c>
      <c r="E28">
        <v>5626</v>
      </c>
      <c r="F28">
        <v>0</v>
      </c>
    </row>
    <row r="29" spans="1:6" x14ac:dyDescent="0.3">
      <c r="A29" t="s">
        <v>41</v>
      </c>
      <c r="B29" t="s">
        <v>69</v>
      </c>
      <c r="C29">
        <v>9001</v>
      </c>
      <c r="D29">
        <v>4495</v>
      </c>
      <c r="E29">
        <v>5239</v>
      </c>
      <c r="F29">
        <v>0</v>
      </c>
    </row>
    <row r="30" spans="1:6" x14ac:dyDescent="0.3">
      <c r="A30" t="s">
        <v>42</v>
      </c>
      <c r="B30" t="s">
        <v>70</v>
      </c>
      <c r="C30">
        <v>8003</v>
      </c>
      <c r="D30">
        <v>3847</v>
      </c>
      <c r="E30">
        <v>4845</v>
      </c>
      <c r="F30">
        <v>0</v>
      </c>
    </row>
    <row r="31" spans="1:6" x14ac:dyDescent="0.3">
      <c r="A31" t="s">
        <v>43</v>
      </c>
      <c r="B31" t="s">
        <v>71</v>
      </c>
      <c r="C31">
        <v>6909</v>
      </c>
      <c r="D31">
        <v>3347</v>
      </c>
      <c r="E31">
        <v>4441</v>
      </c>
      <c r="F31">
        <v>0</v>
      </c>
    </row>
    <row r="32" spans="1:6" x14ac:dyDescent="0.3">
      <c r="A32" t="s">
        <v>44</v>
      </c>
      <c r="B32" t="s">
        <v>72</v>
      </c>
      <c r="C32">
        <v>6020</v>
      </c>
      <c r="D32">
        <v>3069</v>
      </c>
      <c r="E32">
        <v>3958</v>
      </c>
      <c r="F32">
        <v>0</v>
      </c>
    </row>
    <row r="33" spans="1:6" x14ac:dyDescent="0.3">
      <c r="A33" t="s">
        <v>45</v>
      </c>
      <c r="B33" t="s">
        <v>73</v>
      </c>
      <c r="C33">
        <v>5267</v>
      </c>
      <c r="D33">
        <v>2700</v>
      </c>
      <c r="E33">
        <v>3453</v>
      </c>
      <c r="F33">
        <v>0</v>
      </c>
    </row>
    <row r="34" spans="1:6" x14ac:dyDescent="0.3">
      <c r="A34" t="s">
        <v>46</v>
      </c>
      <c r="B34" t="s">
        <v>74</v>
      </c>
      <c r="C34">
        <v>4758</v>
      </c>
      <c r="D34">
        <v>2271</v>
      </c>
      <c r="E34">
        <v>2780</v>
      </c>
      <c r="F34">
        <v>0</v>
      </c>
    </row>
    <row r="35" spans="1:6" x14ac:dyDescent="0.3">
      <c r="A35" t="s">
        <v>47</v>
      </c>
      <c r="B35" t="s">
        <v>75</v>
      </c>
      <c r="C35">
        <v>4260</v>
      </c>
      <c r="D35">
        <v>2009</v>
      </c>
      <c r="E35">
        <v>2507</v>
      </c>
      <c r="F35">
        <v>0</v>
      </c>
    </row>
    <row r="36" spans="1:6" x14ac:dyDescent="0.3">
      <c r="A36" t="s">
        <v>48</v>
      </c>
      <c r="B36" t="s">
        <v>76</v>
      </c>
      <c r="C36">
        <v>3881</v>
      </c>
      <c r="D36">
        <v>1959</v>
      </c>
      <c r="E36">
        <v>2338</v>
      </c>
      <c r="F36">
        <v>0</v>
      </c>
    </row>
    <row r="37" spans="1:6" x14ac:dyDescent="0.3">
      <c r="A37" t="s">
        <v>49</v>
      </c>
      <c r="B37" t="s">
        <v>77</v>
      </c>
      <c r="C37">
        <v>3642</v>
      </c>
      <c r="D37">
        <v>1884</v>
      </c>
      <c r="E37">
        <v>2123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2784</v>
      </c>
      <c r="D41">
        <v>1334</v>
      </c>
      <c r="E41">
        <v>1575</v>
      </c>
      <c r="F41">
        <v>0</v>
      </c>
    </row>
    <row r="42" spans="1:6" x14ac:dyDescent="0.3">
      <c r="A42" t="s">
        <v>54</v>
      </c>
      <c r="B42" t="s">
        <v>82</v>
      </c>
      <c r="C42">
        <v>2517</v>
      </c>
      <c r="D42">
        <v>1175</v>
      </c>
      <c r="E42">
        <v>1442</v>
      </c>
      <c r="F42">
        <v>0</v>
      </c>
    </row>
    <row r="43" spans="1:6" x14ac:dyDescent="0.3">
      <c r="A43" t="s">
        <v>55</v>
      </c>
      <c r="B43" t="s">
        <v>83</v>
      </c>
      <c r="C43">
        <v>2308</v>
      </c>
      <c r="D43">
        <v>1177</v>
      </c>
      <c r="E43">
        <v>1386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1779</v>
      </c>
      <c r="D45">
        <v>765</v>
      </c>
      <c r="E45">
        <v>1049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1395</v>
      </c>
      <c r="D47">
        <v>461</v>
      </c>
      <c r="E47">
        <v>727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1197</v>
      </c>
      <c r="D49">
        <v>532</v>
      </c>
      <c r="E49">
        <v>618</v>
      </c>
      <c r="F49">
        <v>0</v>
      </c>
    </row>
    <row r="50" spans="1:6" x14ac:dyDescent="0.3">
      <c r="A50" t="s">
        <v>110</v>
      </c>
      <c r="B50" s="2" t="s">
        <v>113</v>
      </c>
      <c r="C50">
        <v>1080</v>
      </c>
      <c r="D50">
        <v>444</v>
      </c>
      <c r="E50">
        <v>561</v>
      </c>
      <c r="F50">
        <v>0</v>
      </c>
    </row>
    <row r="51" spans="1:6" x14ac:dyDescent="0.3">
      <c r="A51" t="s">
        <v>114</v>
      </c>
      <c r="B51" t="s">
        <v>115</v>
      </c>
      <c r="C51">
        <v>989</v>
      </c>
      <c r="D51">
        <v>432</v>
      </c>
      <c r="E51">
        <v>523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680</v>
      </c>
      <c r="D55">
        <v>266</v>
      </c>
      <c r="E55">
        <v>309</v>
      </c>
      <c r="F55">
        <v>0</v>
      </c>
    </row>
    <row r="56" spans="1:6" x14ac:dyDescent="0.3">
      <c r="A56" t="s">
        <v>123</v>
      </c>
      <c r="B56" t="s">
        <v>126</v>
      </c>
      <c r="C56">
        <v>673</v>
      </c>
      <c r="D56">
        <v>297</v>
      </c>
      <c r="E56">
        <v>304</v>
      </c>
      <c r="F56">
        <v>0</v>
      </c>
    </row>
    <row r="57" spans="1:6" x14ac:dyDescent="0.3">
      <c r="A57" t="s">
        <v>124</v>
      </c>
      <c r="B57" t="s">
        <v>127</v>
      </c>
      <c r="C57">
        <v>695</v>
      </c>
      <c r="D57">
        <v>333</v>
      </c>
      <c r="E57">
        <v>311</v>
      </c>
      <c r="F57">
        <v>0</v>
      </c>
    </row>
    <row r="58" spans="1:6" x14ac:dyDescent="0.3">
      <c r="A58" t="s">
        <v>128</v>
      </c>
      <c r="B58" t="s">
        <v>131</v>
      </c>
      <c r="C58">
        <v>646</v>
      </c>
      <c r="D58">
        <v>346</v>
      </c>
      <c r="E58">
        <v>395</v>
      </c>
      <c r="F58">
        <v>0</v>
      </c>
    </row>
    <row r="59" spans="1:6" x14ac:dyDescent="0.3">
      <c r="A59" t="s">
        <v>129</v>
      </c>
      <c r="B59" t="s">
        <v>132</v>
      </c>
      <c r="C59">
        <v>560</v>
      </c>
      <c r="D59">
        <v>249</v>
      </c>
      <c r="E59">
        <v>335</v>
      </c>
      <c r="F59">
        <v>0</v>
      </c>
    </row>
    <row r="60" spans="1:6" x14ac:dyDescent="0.3">
      <c r="A60" s="1" t="s">
        <v>130</v>
      </c>
      <c r="B60" s="1" t="s">
        <v>133</v>
      </c>
      <c r="F60">
        <v>0</v>
      </c>
    </row>
    <row r="61" spans="1:6" x14ac:dyDescent="0.3">
      <c r="A61" t="s">
        <v>134</v>
      </c>
      <c r="B61" t="s">
        <v>135</v>
      </c>
      <c r="C61">
        <v>392</v>
      </c>
      <c r="D61">
        <v>142</v>
      </c>
      <c r="E61">
        <v>227</v>
      </c>
      <c r="F61">
        <v>0</v>
      </c>
    </row>
    <row r="62" spans="1:6" x14ac:dyDescent="0.3">
      <c r="A62" t="s">
        <v>136</v>
      </c>
      <c r="B62" t="s">
        <v>139</v>
      </c>
      <c r="C62">
        <v>339</v>
      </c>
      <c r="D62">
        <v>149</v>
      </c>
      <c r="E62">
        <v>202</v>
      </c>
      <c r="F62">
        <v>0</v>
      </c>
    </row>
    <row r="63" spans="1:6" x14ac:dyDescent="0.3">
      <c r="A63" t="s">
        <v>137</v>
      </c>
      <c r="B63" t="s">
        <v>140</v>
      </c>
      <c r="C63">
        <v>285</v>
      </c>
      <c r="D63">
        <v>138</v>
      </c>
      <c r="E63">
        <v>192</v>
      </c>
      <c r="F63">
        <v>0</v>
      </c>
    </row>
    <row r="64" spans="1:6" x14ac:dyDescent="0.3">
      <c r="A64" t="s">
        <v>138</v>
      </c>
      <c r="B64" t="s">
        <v>141</v>
      </c>
      <c r="C64">
        <v>248</v>
      </c>
      <c r="D64">
        <v>133</v>
      </c>
      <c r="E64">
        <v>170</v>
      </c>
      <c r="F64">
        <v>0</v>
      </c>
    </row>
    <row r="65" spans="1:6" x14ac:dyDescent="0.3">
      <c r="A65" s="1" t="s">
        <v>142</v>
      </c>
      <c r="B65" s="1" t="s">
        <v>144</v>
      </c>
      <c r="F65">
        <v>0</v>
      </c>
    </row>
    <row r="66" spans="1:6" x14ac:dyDescent="0.3">
      <c r="A66" t="s">
        <v>143</v>
      </c>
      <c r="B66" t="s">
        <v>145</v>
      </c>
      <c r="C66">
        <v>139</v>
      </c>
      <c r="D66">
        <v>64</v>
      </c>
      <c r="E66">
        <v>110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33</v>
      </c>
      <c r="D69">
        <v>10</v>
      </c>
      <c r="E69">
        <v>19</v>
      </c>
      <c r="F69">
        <v>0</v>
      </c>
    </row>
    <row r="70" spans="1:6" x14ac:dyDescent="0.3">
      <c r="A70" t="s">
        <v>149</v>
      </c>
      <c r="B70" t="s">
        <v>155</v>
      </c>
      <c r="C70">
        <v>26</v>
      </c>
      <c r="D70">
        <v>4</v>
      </c>
      <c r="E70">
        <v>11</v>
      </c>
      <c r="F70">
        <v>0</v>
      </c>
    </row>
    <row r="71" spans="1:6" x14ac:dyDescent="0.3">
      <c r="A71" t="s">
        <v>150</v>
      </c>
      <c r="B71" t="s">
        <v>156</v>
      </c>
      <c r="C71">
        <v>21</v>
      </c>
      <c r="D71">
        <v>1</v>
      </c>
      <c r="E71">
        <v>6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3</v>
      </c>
      <c r="F7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16829</v>
      </c>
      <c r="D2">
        <v>15112</v>
      </c>
      <c r="E2">
        <v>9096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22546</v>
      </c>
      <c r="D3">
        <v>13234</v>
      </c>
      <c r="E3">
        <v>7517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41564</v>
      </c>
      <c r="D4">
        <v>14922</v>
      </c>
      <c r="E4">
        <v>10388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51453</v>
      </c>
      <c r="D5">
        <v>24273</v>
      </c>
      <c r="E5">
        <v>14384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62958</v>
      </c>
      <c r="D6">
        <v>28776</v>
      </c>
      <c r="E6">
        <v>17271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69214</v>
      </c>
      <c r="D7">
        <v>27022</v>
      </c>
      <c r="E7">
        <v>20766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61028</v>
      </c>
      <c r="D8">
        <v>10723</v>
      </c>
      <c r="E8">
        <v>18909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51173</v>
      </c>
      <c r="D9">
        <v>21735</v>
      </c>
      <c r="E9">
        <v>31590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38643</v>
      </c>
      <c r="D10">
        <v>17084</v>
      </c>
      <c r="E10">
        <v>29614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31414</v>
      </c>
      <c r="D11">
        <v>15133</v>
      </c>
      <c r="E11">
        <v>22362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28175</v>
      </c>
      <c r="D12">
        <v>13700</v>
      </c>
      <c r="E12">
        <v>16939</v>
      </c>
      <c r="F12">
        <v>0</v>
      </c>
    </row>
    <row r="13" spans="1:6" x14ac:dyDescent="0.3">
      <c r="A13" t="s">
        <v>92</v>
      </c>
      <c r="B13" t="s">
        <v>98</v>
      </c>
      <c r="C13">
        <v>21529</v>
      </c>
      <c r="D13">
        <v>10656</v>
      </c>
      <c r="E13">
        <v>17302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14821</v>
      </c>
      <c r="D16">
        <v>9897</v>
      </c>
      <c r="E16">
        <v>9502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14320</v>
      </c>
      <c r="D19">
        <v>9916</v>
      </c>
      <c r="E19">
        <v>9660</v>
      </c>
      <c r="F19">
        <v>0</v>
      </c>
    </row>
    <row r="20" spans="1:6" x14ac:dyDescent="0.3">
      <c r="A20" t="s">
        <v>32</v>
      </c>
      <c r="B20" t="s">
        <v>60</v>
      </c>
      <c r="C20">
        <v>13893</v>
      </c>
      <c r="D20">
        <v>8943</v>
      </c>
      <c r="E20">
        <v>9370</v>
      </c>
      <c r="F20">
        <v>0</v>
      </c>
    </row>
    <row r="21" spans="1:6" x14ac:dyDescent="0.3">
      <c r="A21" t="s">
        <v>33</v>
      </c>
      <c r="B21" t="s">
        <v>61</v>
      </c>
      <c r="C21">
        <v>13895</v>
      </c>
      <c r="D21">
        <v>8641</v>
      </c>
      <c r="E21">
        <v>8639</v>
      </c>
      <c r="F21">
        <v>0</v>
      </c>
    </row>
    <row r="22" spans="1:6" x14ac:dyDescent="0.3">
      <c r="A22" t="s">
        <v>34</v>
      </c>
      <c r="B22" t="s">
        <v>62</v>
      </c>
      <c r="C22">
        <v>13102</v>
      </c>
      <c r="D22">
        <v>8198</v>
      </c>
      <c r="E22">
        <v>8991</v>
      </c>
      <c r="F22">
        <v>0</v>
      </c>
    </row>
    <row r="23" spans="1:6" x14ac:dyDescent="0.3">
      <c r="A23" t="s">
        <v>35</v>
      </c>
      <c r="B23" t="s">
        <v>63</v>
      </c>
      <c r="C23">
        <v>12225</v>
      </c>
      <c r="D23">
        <v>7648</v>
      </c>
      <c r="E23">
        <v>8525</v>
      </c>
      <c r="F23">
        <v>0</v>
      </c>
    </row>
    <row r="24" spans="1:6" x14ac:dyDescent="0.3">
      <c r="A24" t="s">
        <v>36</v>
      </c>
      <c r="B24" t="s">
        <v>64</v>
      </c>
      <c r="C24">
        <v>11451</v>
      </c>
      <c r="D24">
        <v>7045</v>
      </c>
      <c r="E24">
        <v>7819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9307</v>
      </c>
      <c r="D26">
        <v>5645</v>
      </c>
      <c r="E26">
        <v>6696</v>
      </c>
      <c r="F26">
        <v>0</v>
      </c>
    </row>
    <row r="27" spans="1:6" x14ac:dyDescent="0.3">
      <c r="A27" t="s">
        <v>39</v>
      </c>
      <c r="B27" t="s">
        <v>67</v>
      </c>
      <c r="C27">
        <v>8555</v>
      </c>
      <c r="D27">
        <v>5192</v>
      </c>
      <c r="E27">
        <v>5944</v>
      </c>
      <c r="F27">
        <v>0</v>
      </c>
    </row>
    <row r="28" spans="1:6" x14ac:dyDescent="0.3">
      <c r="A28" t="s">
        <v>40</v>
      </c>
      <c r="B28" t="s">
        <v>68</v>
      </c>
      <c r="C28">
        <v>8062</v>
      </c>
      <c r="D28">
        <v>4861</v>
      </c>
      <c r="E28">
        <v>5354</v>
      </c>
      <c r="F28">
        <v>0</v>
      </c>
    </row>
    <row r="29" spans="1:6" x14ac:dyDescent="0.3">
      <c r="A29" t="s">
        <v>41</v>
      </c>
      <c r="B29" t="s">
        <v>69</v>
      </c>
      <c r="C29">
        <v>7518</v>
      </c>
      <c r="D29">
        <v>4689</v>
      </c>
      <c r="E29">
        <v>5233</v>
      </c>
      <c r="F29">
        <v>0</v>
      </c>
    </row>
    <row r="30" spans="1:6" x14ac:dyDescent="0.3">
      <c r="A30" t="s">
        <v>42</v>
      </c>
      <c r="B30" t="s">
        <v>70</v>
      </c>
      <c r="C30">
        <v>7113</v>
      </c>
      <c r="D30">
        <v>4524</v>
      </c>
      <c r="E30">
        <v>4929</v>
      </c>
      <c r="F30">
        <v>0</v>
      </c>
    </row>
    <row r="31" spans="1:6" x14ac:dyDescent="0.3">
      <c r="A31" t="s">
        <v>43</v>
      </c>
      <c r="B31" t="s">
        <v>71</v>
      </c>
      <c r="C31">
        <v>6302</v>
      </c>
      <c r="D31">
        <v>4042</v>
      </c>
      <c r="E31">
        <v>4853</v>
      </c>
      <c r="F31">
        <v>0</v>
      </c>
    </row>
    <row r="32" spans="1:6" x14ac:dyDescent="0.3">
      <c r="A32" t="s">
        <v>44</v>
      </c>
      <c r="B32" t="s">
        <v>72</v>
      </c>
      <c r="C32">
        <v>5806</v>
      </c>
      <c r="D32">
        <v>3719</v>
      </c>
      <c r="E32">
        <v>4215</v>
      </c>
      <c r="F32">
        <v>0</v>
      </c>
    </row>
    <row r="33" spans="1:6" x14ac:dyDescent="0.3">
      <c r="A33" t="s">
        <v>45</v>
      </c>
      <c r="B33" t="s">
        <v>73</v>
      </c>
      <c r="C33">
        <v>5099</v>
      </c>
      <c r="D33">
        <v>3230</v>
      </c>
      <c r="E33">
        <v>3937</v>
      </c>
      <c r="F33">
        <v>0</v>
      </c>
    </row>
    <row r="34" spans="1:6" x14ac:dyDescent="0.3">
      <c r="A34" t="s">
        <v>46</v>
      </c>
      <c r="B34" t="s">
        <v>74</v>
      </c>
      <c r="C34">
        <v>4523</v>
      </c>
      <c r="D34">
        <v>2868</v>
      </c>
      <c r="E34">
        <v>3444</v>
      </c>
      <c r="F34">
        <v>0</v>
      </c>
    </row>
    <row r="35" spans="1:6" x14ac:dyDescent="0.3">
      <c r="A35" t="s">
        <v>47</v>
      </c>
      <c r="B35" t="s">
        <v>75</v>
      </c>
      <c r="C35">
        <v>3899</v>
      </c>
      <c r="D35">
        <v>2350</v>
      </c>
      <c r="E35">
        <v>2974</v>
      </c>
      <c r="F35">
        <v>0</v>
      </c>
    </row>
    <row r="36" spans="1:6" x14ac:dyDescent="0.3">
      <c r="A36" t="s">
        <v>48</v>
      </c>
      <c r="B36" t="s">
        <v>76</v>
      </c>
      <c r="C36">
        <v>3433</v>
      </c>
      <c r="D36">
        <v>2139</v>
      </c>
      <c r="E36">
        <v>2605</v>
      </c>
      <c r="F36">
        <v>0</v>
      </c>
    </row>
    <row r="37" spans="1:6" x14ac:dyDescent="0.3">
      <c r="A37" t="s">
        <v>49</v>
      </c>
      <c r="B37" t="s">
        <v>77</v>
      </c>
      <c r="C37">
        <v>3348</v>
      </c>
      <c r="D37">
        <v>2149</v>
      </c>
      <c r="E37">
        <v>2234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2202</v>
      </c>
      <c r="D41">
        <v>1292</v>
      </c>
      <c r="E41">
        <v>1708</v>
      </c>
      <c r="F41">
        <v>0</v>
      </c>
    </row>
    <row r="42" spans="1:6" x14ac:dyDescent="0.3">
      <c r="A42" t="s">
        <v>54</v>
      </c>
      <c r="B42" t="s">
        <v>82</v>
      </c>
      <c r="C42">
        <v>1965</v>
      </c>
      <c r="D42">
        <v>1196</v>
      </c>
      <c r="E42">
        <v>1433</v>
      </c>
      <c r="F42">
        <v>0</v>
      </c>
    </row>
    <row r="43" spans="1:6" x14ac:dyDescent="0.3">
      <c r="A43" t="s">
        <v>55</v>
      </c>
      <c r="B43" t="s">
        <v>83</v>
      </c>
      <c r="C43">
        <v>1738</v>
      </c>
      <c r="D43">
        <v>1084</v>
      </c>
      <c r="E43">
        <v>1311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1409</v>
      </c>
      <c r="D45">
        <v>793</v>
      </c>
      <c r="E45">
        <v>1017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1054</v>
      </c>
      <c r="D47">
        <v>590</v>
      </c>
      <c r="E47">
        <v>857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870</v>
      </c>
      <c r="D49">
        <v>548</v>
      </c>
      <c r="E49">
        <v>582</v>
      </c>
      <c r="F49">
        <v>0</v>
      </c>
    </row>
    <row r="50" spans="1:6" x14ac:dyDescent="0.3">
      <c r="A50" t="s">
        <v>110</v>
      </c>
      <c r="B50" s="2" t="s">
        <v>113</v>
      </c>
      <c r="C50">
        <v>853</v>
      </c>
      <c r="D50">
        <v>557</v>
      </c>
      <c r="E50">
        <v>574</v>
      </c>
      <c r="F50">
        <v>0</v>
      </c>
    </row>
    <row r="51" spans="1:6" x14ac:dyDescent="0.3">
      <c r="A51" t="s">
        <v>114</v>
      </c>
      <c r="B51" t="s">
        <v>115</v>
      </c>
      <c r="C51">
        <v>734</v>
      </c>
      <c r="D51">
        <v>484</v>
      </c>
      <c r="E51">
        <v>603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455</v>
      </c>
      <c r="D55">
        <v>323</v>
      </c>
      <c r="E55">
        <v>356</v>
      </c>
      <c r="F55">
        <v>0</v>
      </c>
    </row>
    <row r="56" spans="1:6" x14ac:dyDescent="0.3">
      <c r="A56" t="s">
        <v>123</v>
      </c>
      <c r="B56" t="s">
        <v>126</v>
      </c>
      <c r="C56">
        <v>421</v>
      </c>
      <c r="D56">
        <v>295</v>
      </c>
      <c r="E56">
        <v>329</v>
      </c>
      <c r="F56">
        <v>0</v>
      </c>
    </row>
    <row r="57" spans="1:6" x14ac:dyDescent="0.3">
      <c r="A57" t="s">
        <v>124</v>
      </c>
      <c r="B57" t="s">
        <v>127</v>
      </c>
      <c r="C57">
        <v>383</v>
      </c>
      <c r="D57">
        <v>259</v>
      </c>
      <c r="E57">
        <v>297</v>
      </c>
      <c r="F57">
        <v>0</v>
      </c>
    </row>
    <row r="58" spans="1:6" x14ac:dyDescent="0.3">
      <c r="A58" t="s">
        <v>128</v>
      </c>
      <c r="B58" t="s">
        <v>131</v>
      </c>
      <c r="C58">
        <v>223</v>
      </c>
      <c r="D58">
        <v>137</v>
      </c>
      <c r="E58">
        <v>297</v>
      </c>
      <c r="F58">
        <v>0</v>
      </c>
    </row>
    <row r="59" spans="1:6" x14ac:dyDescent="0.3">
      <c r="A59" t="s">
        <v>129</v>
      </c>
      <c r="B59" t="s">
        <v>132</v>
      </c>
      <c r="C59">
        <v>105</v>
      </c>
      <c r="D59">
        <v>68</v>
      </c>
      <c r="E59">
        <v>186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34</v>
      </c>
      <c r="D61">
        <v>19</v>
      </c>
      <c r="E61">
        <v>54</v>
      </c>
      <c r="F61">
        <v>0</v>
      </c>
    </row>
    <row r="62" spans="1:6" x14ac:dyDescent="0.3">
      <c r="A62" t="s">
        <v>136</v>
      </c>
      <c r="B62" t="s">
        <v>139</v>
      </c>
      <c r="C62">
        <v>31</v>
      </c>
      <c r="D62">
        <v>15</v>
      </c>
      <c r="E62">
        <v>18</v>
      </c>
      <c r="F62">
        <v>0</v>
      </c>
    </row>
    <row r="63" spans="1:6" x14ac:dyDescent="0.3">
      <c r="A63" t="s">
        <v>137</v>
      </c>
      <c r="B63" t="s">
        <v>140</v>
      </c>
      <c r="C63">
        <v>23</v>
      </c>
      <c r="D63">
        <v>11</v>
      </c>
      <c r="E63">
        <v>19</v>
      </c>
      <c r="F63">
        <v>0</v>
      </c>
    </row>
    <row r="64" spans="1:6" x14ac:dyDescent="0.3">
      <c r="A64" t="s">
        <v>138</v>
      </c>
      <c r="B64" t="s">
        <v>141</v>
      </c>
      <c r="C64">
        <v>12</v>
      </c>
      <c r="D64">
        <v>7</v>
      </c>
      <c r="E64">
        <v>18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11</v>
      </c>
      <c r="D66">
        <v>8</v>
      </c>
      <c r="E66">
        <v>9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1</v>
      </c>
      <c r="D69">
        <v>1</v>
      </c>
      <c r="E69">
        <v>5</v>
      </c>
      <c r="F69">
        <v>0</v>
      </c>
    </row>
    <row r="70" spans="1:6" x14ac:dyDescent="0.3">
      <c r="A70" t="s">
        <v>149</v>
      </c>
      <c r="B70" t="s">
        <v>155</v>
      </c>
      <c r="C70">
        <v>1</v>
      </c>
      <c r="D70">
        <v>1</v>
      </c>
      <c r="E70">
        <v>1</v>
      </c>
      <c r="F70">
        <v>0</v>
      </c>
    </row>
    <row r="71" spans="1:6" x14ac:dyDescent="0.3">
      <c r="A71" t="s">
        <v>150</v>
      </c>
      <c r="B71" t="s">
        <v>156</v>
      </c>
      <c r="C71">
        <v>1</v>
      </c>
      <c r="D71">
        <v>1</v>
      </c>
      <c r="E71">
        <v>1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24088</v>
      </c>
      <c r="D2">
        <v>22808</v>
      </c>
      <c r="E2">
        <v>3153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21156</v>
      </c>
      <c r="D3">
        <v>12092</v>
      </c>
      <c r="E3">
        <v>9022</v>
      </c>
      <c r="F3">
        <v>2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25290</v>
      </c>
      <c r="D4">
        <v>12891</v>
      </c>
      <c r="E4">
        <v>8273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31871</v>
      </c>
      <c r="D5">
        <v>17096</v>
      </c>
      <c r="E5">
        <v>10515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42124</v>
      </c>
      <c r="D6">
        <v>23686</v>
      </c>
      <c r="E6">
        <v>13433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50073</v>
      </c>
      <c r="D7">
        <v>21755</v>
      </c>
      <c r="E7">
        <v>13805</v>
      </c>
      <c r="F7">
        <v>1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53729</v>
      </c>
      <c r="D8">
        <v>23931</v>
      </c>
      <c r="E8">
        <v>20275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53540</v>
      </c>
      <c r="D9">
        <v>21566</v>
      </c>
      <c r="E9">
        <v>21755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51192</v>
      </c>
      <c r="D10">
        <v>21567</v>
      </c>
      <c r="E10">
        <v>23915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32602</v>
      </c>
      <c r="D11">
        <v>14209</v>
      </c>
      <c r="E11">
        <v>32799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20630</v>
      </c>
      <c r="D12">
        <v>11651</v>
      </c>
      <c r="E12">
        <v>23623</v>
      </c>
      <c r="F12">
        <v>0</v>
      </c>
    </row>
    <row r="13" spans="1:6" x14ac:dyDescent="0.3">
      <c r="A13" t="s">
        <v>92</v>
      </c>
      <c r="B13" t="s">
        <v>94</v>
      </c>
      <c r="C13">
        <v>15572</v>
      </c>
      <c r="D13">
        <v>9410</v>
      </c>
      <c r="E13">
        <v>14468</v>
      </c>
      <c r="F13">
        <v>0</v>
      </c>
    </row>
    <row r="14" spans="1:6" x14ac:dyDescent="0.3">
      <c r="A14" s="1" t="s">
        <v>93</v>
      </c>
      <c r="B14" s="1" t="s">
        <v>100</v>
      </c>
    </row>
    <row r="15" spans="1:6" x14ac:dyDescent="0.3">
      <c r="A15" s="1" t="s">
        <v>91</v>
      </c>
      <c r="B15" s="1" t="s">
        <v>103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12035</v>
      </c>
      <c r="D16">
        <v>7799</v>
      </c>
      <c r="E16">
        <v>7879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14062</v>
      </c>
      <c r="D19">
        <v>9269</v>
      </c>
      <c r="E19">
        <v>8701</v>
      </c>
      <c r="F19">
        <v>0</v>
      </c>
    </row>
    <row r="20" spans="1:6" x14ac:dyDescent="0.3">
      <c r="A20" t="s">
        <v>32</v>
      </c>
      <c r="B20" t="s">
        <v>60</v>
      </c>
      <c r="C20">
        <v>14619</v>
      </c>
      <c r="D20">
        <v>9564</v>
      </c>
      <c r="E20">
        <v>9007</v>
      </c>
      <c r="F20">
        <v>0</v>
      </c>
    </row>
    <row r="21" spans="1:6" x14ac:dyDescent="0.3">
      <c r="A21" t="s">
        <v>33</v>
      </c>
      <c r="B21" t="s">
        <v>61</v>
      </c>
      <c r="C21">
        <v>14077</v>
      </c>
      <c r="D21">
        <v>9245</v>
      </c>
      <c r="E21">
        <v>9787</v>
      </c>
      <c r="F21">
        <v>0</v>
      </c>
    </row>
    <row r="22" spans="1:6" x14ac:dyDescent="0.3">
      <c r="A22" t="s">
        <v>34</v>
      </c>
      <c r="B22" t="s">
        <v>62</v>
      </c>
      <c r="C22">
        <v>14362</v>
      </c>
      <c r="D22">
        <v>9268</v>
      </c>
      <c r="E22">
        <v>8983</v>
      </c>
      <c r="F22">
        <v>0</v>
      </c>
    </row>
    <row r="23" spans="1:6" x14ac:dyDescent="0.3">
      <c r="A23" t="s">
        <v>35</v>
      </c>
      <c r="B23" t="s">
        <v>63</v>
      </c>
      <c r="C23">
        <v>14484</v>
      </c>
      <c r="D23">
        <v>9120</v>
      </c>
      <c r="E23">
        <v>8998</v>
      </c>
      <c r="F23">
        <v>0</v>
      </c>
    </row>
    <row r="24" spans="1:6" x14ac:dyDescent="0.3">
      <c r="A24" t="s">
        <v>36</v>
      </c>
      <c r="B24" t="s">
        <v>64</v>
      </c>
      <c r="C24">
        <v>13829</v>
      </c>
      <c r="D24">
        <v>8857</v>
      </c>
      <c r="E24">
        <v>9512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12286</v>
      </c>
      <c r="D26">
        <v>7695</v>
      </c>
      <c r="E26">
        <v>8182</v>
      </c>
      <c r="F26">
        <v>0</v>
      </c>
    </row>
    <row r="27" spans="1:6" x14ac:dyDescent="0.3">
      <c r="A27" t="s">
        <v>39</v>
      </c>
      <c r="B27" t="s">
        <v>67</v>
      </c>
      <c r="C27">
        <v>11410</v>
      </c>
      <c r="D27">
        <v>7136</v>
      </c>
      <c r="E27">
        <v>8012</v>
      </c>
      <c r="F27">
        <v>0</v>
      </c>
    </row>
    <row r="28" spans="1:6" x14ac:dyDescent="0.3">
      <c r="A28" t="s">
        <v>40</v>
      </c>
      <c r="B28" t="s">
        <v>68</v>
      </c>
      <c r="C28">
        <v>10857</v>
      </c>
      <c r="D28">
        <v>6967</v>
      </c>
      <c r="E28">
        <v>7520</v>
      </c>
      <c r="F28">
        <v>0</v>
      </c>
    </row>
    <row r="29" spans="1:6" x14ac:dyDescent="0.3">
      <c r="A29" t="s">
        <v>41</v>
      </c>
      <c r="B29" t="s">
        <v>69</v>
      </c>
      <c r="C29">
        <v>10089</v>
      </c>
      <c r="D29">
        <v>6516</v>
      </c>
      <c r="E29">
        <v>7284</v>
      </c>
      <c r="F29">
        <v>0</v>
      </c>
    </row>
    <row r="30" spans="1:6" x14ac:dyDescent="0.3">
      <c r="A30" t="s">
        <v>42</v>
      </c>
      <c r="B30" t="s">
        <v>70</v>
      </c>
      <c r="C30">
        <v>9721</v>
      </c>
      <c r="D30">
        <v>6508</v>
      </c>
      <c r="E30">
        <v>6876</v>
      </c>
      <c r="F30">
        <v>0</v>
      </c>
    </row>
    <row r="31" spans="1:6" x14ac:dyDescent="0.3">
      <c r="A31" t="s">
        <v>43</v>
      </c>
      <c r="B31" t="s">
        <v>71</v>
      </c>
      <c r="C31">
        <v>9189</v>
      </c>
      <c r="D31">
        <v>6327</v>
      </c>
      <c r="E31">
        <v>6859</v>
      </c>
      <c r="F31">
        <v>0</v>
      </c>
    </row>
    <row r="32" spans="1:6" x14ac:dyDescent="0.3">
      <c r="A32" t="s">
        <v>44</v>
      </c>
      <c r="B32" t="s">
        <v>72</v>
      </c>
      <c r="C32">
        <v>8904</v>
      </c>
      <c r="D32">
        <v>6035</v>
      </c>
      <c r="E32">
        <v>6320</v>
      </c>
      <c r="F32">
        <v>0</v>
      </c>
    </row>
    <row r="33" spans="1:6" x14ac:dyDescent="0.3">
      <c r="A33" t="s">
        <v>45</v>
      </c>
      <c r="B33" t="s">
        <v>73</v>
      </c>
      <c r="C33">
        <v>8361</v>
      </c>
      <c r="D33">
        <v>5363</v>
      </c>
      <c r="E33">
        <v>5906</v>
      </c>
      <c r="F33">
        <v>0</v>
      </c>
    </row>
    <row r="34" spans="1:6" x14ac:dyDescent="0.3">
      <c r="A34" t="s">
        <v>46</v>
      </c>
      <c r="B34" t="s">
        <v>74</v>
      </c>
      <c r="C34">
        <v>7593</v>
      </c>
      <c r="D34">
        <v>4871</v>
      </c>
      <c r="E34">
        <v>5639</v>
      </c>
      <c r="F34">
        <v>0</v>
      </c>
    </row>
    <row r="35" spans="1:6" x14ac:dyDescent="0.3">
      <c r="A35" t="s">
        <v>47</v>
      </c>
      <c r="B35" t="s">
        <v>75</v>
      </c>
      <c r="C35">
        <v>7007</v>
      </c>
      <c r="D35">
        <v>4331</v>
      </c>
      <c r="E35">
        <v>4917</v>
      </c>
      <c r="F35">
        <v>0</v>
      </c>
    </row>
    <row r="36" spans="1:6" x14ac:dyDescent="0.3">
      <c r="A36" t="s">
        <v>48</v>
      </c>
      <c r="B36" t="s">
        <v>76</v>
      </c>
      <c r="C36">
        <v>6864</v>
      </c>
      <c r="D36">
        <v>4317</v>
      </c>
      <c r="E36">
        <v>4460</v>
      </c>
      <c r="F36">
        <v>0</v>
      </c>
    </row>
    <row r="37" spans="1:6" x14ac:dyDescent="0.3">
      <c r="A37" t="s">
        <v>49</v>
      </c>
      <c r="B37" t="s">
        <v>77</v>
      </c>
      <c r="C37">
        <v>6392</v>
      </c>
      <c r="D37">
        <v>4558</v>
      </c>
      <c r="E37">
        <v>5030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4379</v>
      </c>
      <c r="D41">
        <v>2754</v>
      </c>
      <c r="E41">
        <v>3376</v>
      </c>
      <c r="F41">
        <v>0</v>
      </c>
    </row>
    <row r="42" spans="1:6" x14ac:dyDescent="0.3">
      <c r="A42" t="s">
        <v>54</v>
      </c>
      <c r="B42" t="s">
        <v>82</v>
      </c>
      <c r="C42">
        <v>3730</v>
      </c>
      <c r="D42">
        <v>2277</v>
      </c>
      <c r="E42">
        <v>2926</v>
      </c>
      <c r="F42">
        <v>0</v>
      </c>
    </row>
    <row r="43" spans="1:6" x14ac:dyDescent="0.3">
      <c r="A43" t="s">
        <v>55</v>
      </c>
      <c r="B43" t="s">
        <v>83</v>
      </c>
      <c r="C43">
        <v>3398</v>
      </c>
      <c r="D43">
        <v>2083</v>
      </c>
      <c r="E43">
        <v>2415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2732</v>
      </c>
      <c r="D45">
        <v>1646</v>
      </c>
      <c r="E45">
        <v>1924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1978</v>
      </c>
      <c r="D47">
        <v>1153</v>
      </c>
      <c r="E47">
        <v>1603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1535</v>
      </c>
      <c r="D49">
        <v>978</v>
      </c>
      <c r="E49">
        <v>1080</v>
      </c>
      <c r="F49">
        <v>0</v>
      </c>
    </row>
    <row r="50" spans="1:6" x14ac:dyDescent="0.3">
      <c r="A50" t="s">
        <v>110</v>
      </c>
      <c r="B50" s="2" t="s">
        <v>113</v>
      </c>
      <c r="C50">
        <v>1279</v>
      </c>
      <c r="D50">
        <v>781</v>
      </c>
      <c r="E50">
        <v>1037</v>
      </c>
      <c r="F50">
        <v>0</v>
      </c>
    </row>
    <row r="51" spans="1:6" x14ac:dyDescent="0.3">
      <c r="A51" t="s">
        <v>114</v>
      </c>
      <c r="B51" t="s">
        <v>115</v>
      </c>
      <c r="C51">
        <v>1028</v>
      </c>
      <c r="D51">
        <v>621</v>
      </c>
      <c r="E51">
        <v>872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450</v>
      </c>
      <c r="D55">
        <v>323</v>
      </c>
      <c r="E55">
        <v>356</v>
      </c>
      <c r="F55">
        <v>0</v>
      </c>
    </row>
    <row r="56" spans="1:6" x14ac:dyDescent="0.3">
      <c r="A56" t="s">
        <v>123</v>
      </c>
      <c r="B56" t="s">
        <v>126</v>
      </c>
      <c r="C56">
        <v>380</v>
      </c>
      <c r="D56">
        <v>241</v>
      </c>
      <c r="E56">
        <v>311</v>
      </c>
      <c r="F56">
        <v>0</v>
      </c>
    </row>
    <row r="57" spans="1:6" x14ac:dyDescent="0.3">
      <c r="A57" t="s">
        <v>124</v>
      </c>
      <c r="B57" t="s">
        <v>127</v>
      </c>
      <c r="C57">
        <v>287</v>
      </c>
      <c r="D57">
        <v>184</v>
      </c>
      <c r="E57">
        <v>277</v>
      </c>
      <c r="F57">
        <v>0</v>
      </c>
    </row>
    <row r="58" spans="1:6" x14ac:dyDescent="0.3">
      <c r="A58" t="s">
        <v>128</v>
      </c>
      <c r="B58" t="s">
        <v>131</v>
      </c>
      <c r="C58">
        <v>209</v>
      </c>
      <c r="D58">
        <v>132</v>
      </c>
      <c r="E58">
        <v>210</v>
      </c>
      <c r="F58">
        <v>0</v>
      </c>
    </row>
    <row r="59" spans="1:6" x14ac:dyDescent="0.3">
      <c r="A59" t="s">
        <v>129</v>
      </c>
      <c r="B59" t="s">
        <v>132</v>
      </c>
      <c r="C59">
        <v>100</v>
      </c>
      <c r="D59">
        <v>64</v>
      </c>
      <c r="E59">
        <v>173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50</v>
      </c>
      <c r="D61">
        <v>28</v>
      </c>
      <c r="E61">
        <v>54</v>
      </c>
      <c r="F61">
        <v>0</v>
      </c>
    </row>
    <row r="62" spans="1:6" x14ac:dyDescent="0.3">
      <c r="A62" t="s">
        <v>136</v>
      </c>
      <c r="B62" t="s">
        <v>139</v>
      </c>
      <c r="C62">
        <v>35</v>
      </c>
      <c r="D62">
        <v>23</v>
      </c>
      <c r="E62">
        <v>38</v>
      </c>
      <c r="F62">
        <v>0</v>
      </c>
    </row>
    <row r="63" spans="1:6" x14ac:dyDescent="0.3">
      <c r="A63" t="s">
        <v>137</v>
      </c>
      <c r="B63" t="s">
        <v>140</v>
      </c>
      <c r="C63">
        <v>12</v>
      </c>
      <c r="D63">
        <v>10</v>
      </c>
      <c r="E63">
        <v>33</v>
      </c>
      <c r="F63">
        <v>0</v>
      </c>
    </row>
    <row r="64" spans="1:6" x14ac:dyDescent="0.3">
      <c r="A64" t="s">
        <v>138</v>
      </c>
      <c r="B64" t="s">
        <v>141</v>
      </c>
      <c r="C64">
        <v>9</v>
      </c>
      <c r="D64">
        <v>8</v>
      </c>
      <c r="E64">
        <v>11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4</v>
      </c>
      <c r="D66">
        <v>4</v>
      </c>
      <c r="E66">
        <v>9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8</v>
      </c>
      <c r="D69">
        <v>7</v>
      </c>
      <c r="E69">
        <v>0</v>
      </c>
      <c r="F69">
        <v>0</v>
      </c>
    </row>
    <row r="70" spans="1:6" x14ac:dyDescent="0.3">
      <c r="A70" t="s">
        <v>149</v>
      </c>
      <c r="B70" t="s">
        <v>155</v>
      </c>
      <c r="C70">
        <v>27</v>
      </c>
      <c r="D70">
        <v>19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43</v>
      </c>
      <c r="D71">
        <v>16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43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8196</v>
      </c>
      <c r="D2">
        <v>7112</v>
      </c>
      <c r="E2">
        <v>15198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12014</v>
      </c>
      <c r="D3">
        <v>7651</v>
      </c>
      <c r="E3">
        <v>3833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29079</v>
      </c>
      <c r="D4">
        <v>7686</v>
      </c>
      <c r="E4">
        <v>4967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33955</v>
      </c>
      <c r="D5">
        <v>11219</v>
      </c>
      <c r="E5">
        <v>6343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34008</v>
      </c>
      <c r="D6">
        <v>8642</v>
      </c>
      <c r="E6">
        <v>8889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31566</v>
      </c>
      <c r="D7">
        <v>9017</v>
      </c>
      <c r="E7">
        <v>11459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23187</v>
      </c>
      <c r="D8">
        <v>6988</v>
      </c>
      <c r="E8">
        <v>15367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10280</v>
      </c>
      <c r="D9">
        <v>3924</v>
      </c>
      <c r="E9">
        <v>16831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8117</v>
      </c>
      <c r="D10">
        <v>3369</v>
      </c>
      <c r="E10">
        <v>5532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6299</v>
      </c>
      <c r="D11">
        <v>2801</v>
      </c>
      <c r="E11">
        <v>4619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6237</v>
      </c>
      <c r="D12">
        <v>3602</v>
      </c>
      <c r="E12">
        <v>3664</v>
      </c>
      <c r="F12">
        <v>0</v>
      </c>
    </row>
    <row r="13" spans="1:6" x14ac:dyDescent="0.3">
      <c r="A13" t="s">
        <v>92</v>
      </c>
      <c r="B13" t="s">
        <v>98</v>
      </c>
      <c r="C13">
        <v>6025</v>
      </c>
      <c r="D13">
        <v>3260</v>
      </c>
      <c r="E13">
        <v>3472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6776</v>
      </c>
      <c r="D16">
        <v>4350</v>
      </c>
      <c r="E16">
        <v>4152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8083</v>
      </c>
      <c r="D19">
        <v>6068</v>
      </c>
      <c r="E19">
        <v>4915</v>
      </c>
      <c r="F19">
        <v>0</v>
      </c>
    </row>
    <row r="20" spans="1:6" x14ac:dyDescent="0.3">
      <c r="A20" t="s">
        <v>32</v>
      </c>
      <c r="B20" t="s">
        <v>60</v>
      </c>
      <c r="C20">
        <v>8097</v>
      </c>
      <c r="D20">
        <v>5692</v>
      </c>
      <c r="E20">
        <v>5678</v>
      </c>
      <c r="F20">
        <v>0</v>
      </c>
    </row>
    <row r="21" spans="1:6" x14ac:dyDescent="0.3">
      <c r="A21" t="s">
        <v>33</v>
      </c>
      <c r="B21" t="s">
        <v>61</v>
      </c>
      <c r="C21">
        <v>7879</v>
      </c>
      <c r="D21">
        <v>5209</v>
      </c>
      <c r="E21">
        <v>5427</v>
      </c>
      <c r="F21">
        <v>0</v>
      </c>
    </row>
    <row r="22" spans="1:6" x14ac:dyDescent="0.3">
      <c r="A22" t="s">
        <v>34</v>
      </c>
      <c r="B22" t="s">
        <v>62</v>
      </c>
      <c r="C22">
        <v>7212</v>
      </c>
      <c r="D22">
        <v>4740</v>
      </c>
      <c r="E22">
        <v>5407</v>
      </c>
      <c r="F22">
        <v>0</v>
      </c>
    </row>
    <row r="23" spans="1:6" x14ac:dyDescent="0.3">
      <c r="A23" t="s">
        <v>35</v>
      </c>
      <c r="B23" t="s">
        <v>63</v>
      </c>
      <c r="C23">
        <v>6587</v>
      </c>
      <c r="D23">
        <v>4394</v>
      </c>
      <c r="E23">
        <v>5019</v>
      </c>
      <c r="F23">
        <v>0</v>
      </c>
    </row>
    <row r="24" spans="1:6" x14ac:dyDescent="0.3">
      <c r="A24" t="s">
        <v>36</v>
      </c>
      <c r="B24" t="s">
        <v>64</v>
      </c>
      <c r="C24">
        <v>6428</v>
      </c>
      <c r="D24">
        <v>4721</v>
      </c>
      <c r="E24">
        <v>4880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5546</v>
      </c>
      <c r="D26">
        <v>3432</v>
      </c>
      <c r="E26">
        <v>4095</v>
      </c>
      <c r="F26">
        <v>0</v>
      </c>
    </row>
    <row r="27" spans="1:6" x14ac:dyDescent="0.3">
      <c r="A27" t="s">
        <v>39</v>
      </c>
      <c r="B27" t="s">
        <v>67</v>
      </c>
      <c r="C27">
        <v>4242</v>
      </c>
      <c r="D27">
        <v>2475</v>
      </c>
      <c r="E27">
        <v>3779</v>
      </c>
      <c r="F27">
        <v>0</v>
      </c>
    </row>
    <row r="28" spans="1:6" x14ac:dyDescent="0.3">
      <c r="A28" t="s">
        <v>40</v>
      </c>
      <c r="B28" t="s">
        <v>68</v>
      </c>
      <c r="C28">
        <v>3446</v>
      </c>
      <c r="D28">
        <v>1930</v>
      </c>
      <c r="E28">
        <v>2726</v>
      </c>
      <c r="F28">
        <v>0</v>
      </c>
    </row>
    <row r="29" spans="1:6" x14ac:dyDescent="0.3">
      <c r="A29" t="s">
        <v>41</v>
      </c>
      <c r="B29" t="s">
        <v>69</v>
      </c>
      <c r="C29">
        <v>2503</v>
      </c>
      <c r="D29">
        <v>1401</v>
      </c>
      <c r="E29">
        <v>2344</v>
      </c>
      <c r="F29">
        <v>0</v>
      </c>
    </row>
    <row r="30" spans="1:6" x14ac:dyDescent="0.3">
      <c r="A30" t="s">
        <v>42</v>
      </c>
      <c r="B30" t="s">
        <v>70</v>
      </c>
      <c r="C30">
        <v>2108</v>
      </c>
      <c r="D30">
        <v>1103</v>
      </c>
      <c r="E30">
        <v>1498</v>
      </c>
      <c r="F30">
        <v>0</v>
      </c>
    </row>
    <row r="31" spans="1:6" x14ac:dyDescent="0.3">
      <c r="A31" t="s">
        <v>43</v>
      </c>
      <c r="B31" t="s">
        <v>71</v>
      </c>
      <c r="C31">
        <v>1685</v>
      </c>
      <c r="D31">
        <v>935</v>
      </c>
      <c r="E31">
        <v>1358</v>
      </c>
      <c r="F31">
        <v>0</v>
      </c>
    </row>
    <row r="32" spans="1:6" x14ac:dyDescent="0.3">
      <c r="A32" t="s">
        <v>44</v>
      </c>
      <c r="B32" t="s">
        <v>72</v>
      </c>
      <c r="C32">
        <v>1381</v>
      </c>
      <c r="D32">
        <v>682</v>
      </c>
      <c r="E32">
        <v>986</v>
      </c>
      <c r="F32">
        <v>0</v>
      </c>
    </row>
    <row r="33" spans="1:6" x14ac:dyDescent="0.3">
      <c r="A33" t="s">
        <v>45</v>
      </c>
      <c r="B33" t="s">
        <v>73</v>
      </c>
      <c r="C33">
        <v>1161</v>
      </c>
      <c r="D33">
        <v>574</v>
      </c>
      <c r="E33">
        <v>794</v>
      </c>
      <c r="F33">
        <v>0</v>
      </c>
    </row>
    <row r="34" spans="1:6" x14ac:dyDescent="0.3">
      <c r="A34" t="s">
        <v>46</v>
      </c>
      <c r="B34" t="s">
        <v>74</v>
      </c>
      <c r="C34">
        <v>1009</v>
      </c>
      <c r="D34">
        <v>534</v>
      </c>
      <c r="E34">
        <v>686</v>
      </c>
      <c r="F34">
        <v>0</v>
      </c>
    </row>
    <row r="35" spans="1:6" x14ac:dyDescent="0.3">
      <c r="A35" t="s">
        <v>47</v>
      </c>
      <c r="B35" t="s">
        <v>75</v>
      </c>
      <c r="C35">
        <v>828</v>
      </c>
      <c r="D35">
        <v>427</v>
      </c>
      <c r="E35">
        <v>608</v>
      </c>
      <c r="F35">
        <v>0</v>
      </c>
    </row>
    <row r="36" spans="1:6" x14ac:dyDescent="0.3">
      <c r="A36" t="s">
        <v>48</v>
      </c>
      <c r="B36" t="s">
        <v>76</v>
      </c>
      <c r="C36">
        <v>736</v>
      </c>
      <c r="D36">
        <v>392</v>
      </c>
      <c r="E36">
        <v>484</v>
      </c>
      <c r="F36">
        <v>0</v>
      </c>
    </row>
    <row r="37" spans="1:6" x14ac:dyDescent="0.3">
      <c r="A37" t="s">
        <v>49</v>
      </c>
      <c r="B37" t="s">
        <v>77</v>
      </c>
      <c r="C37">
        <v>641</v>
      </c>
      <c r="D37">
        <v>328</v>
      </c>
      <c r="E37">
        <v>423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372</v>
      </c>
      <c r="D41">
        <v>207</v>
      </c>
      <c r="E41">
        <v>220</v>
      </c>
      <c r="F41">
        <v>0</v>
      </c>
    </row>
    <row r="42" spans="1:6" x14ac:dyDescent="0.3">
      <c r="A42" t="s">
        <v>54</v>
      </c>
      <c r="B42" t="s">
        <v>82</v>
      </c>
      <c r="C42">
        <v>311</v>
      </c>
      <c r="D42">
        <v>143</v>
      </c>
      <c r="E42">
        <v>204</v>
      </c>
      <c r="F42">
        <v>0</v>
      </c>
    </row>
    <row r="43" spans="1:6" x14ac:dyDescent="0.3">
      <c r="A43" t="s">
        <v>55</v>
      </c>
      <c r="B43" t="s">
        <v>83</v>
      </c>
      <c r="C43">
        <v>282</v>
      </c>
      <c r="D43">
        <v>140</v>
      </c>
      <c r="E43">
        <v>169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212</v>
      </c>
      <c r="D45">
        <v>105</v>
      </c>
      <c r="E45">
        <v>142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146</v>
      </c>
      <c r="D47">
        <v>80</v>
      </c>
      <c r="E47">
        <v>117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79</v>
      </c>
      <c r="D49">
        <v>50</v>
      </c>
      <c r="E49">
        <v>102</v>
      </c>
      <c r="F49">
        <v>0</v>
      </c>
    </row>
    <row r="50" spans="1:6" x14ac:dyDescent="0.3">
      <c r="A50" t="s">
        <v>110</v>
      </c>
      <c r="B50" s="2" t="s">
        <v>113</v>
      </c>
      <c r="C50">
        <v>77</v>
      </c>
      <c r="D50">
        <v>44</v>
      </c>
      <c r="E50">
        <v>46</v>
      </c>
      <c r="F50">
        <v>0</v>
      </c>
    </row>
    <row r="51" spans="1:6" x14ac:dyDescent="0.3">
      <c r="A51" t="s">
        <v>114</v>
      </c>
      <c r="B51" t="s">
        <v>115</v>
      </c>
      <c r="C51">
        <v>70</v>
      </c>
      <c r="D51">
        <v>45</v>
      </c>
      <c r="E51">
        <v>52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32</v>
      </c>
      <c r="D55">
        <v>17</v>
      </c>
      <c r="E55">
        <v>26</v>
      </c>
      <c r="F55">
        <v>0</v>
      </c>
    </row>
    <row r="56" spans="1:6" x14ac:dyDescent="0.3">
      <c r="A56" t="s">
        <v>123</v>
      </c>
      <c r="B56" t="s">
        <v>126</v>
      </c>
      <c r="C56">
        <v>35</v>
      </c>
      <c r="D56">
        <v>24</v>
      </c>
      <c r="E56">
        <v>21</v>
      </c>
      <c r="F56">
        <v>0</v>
      </c>
    </row>
    <row r="57" spans="1:6" x14ac:dyDescent="0.3">
      <c r="A57" t="s">
        <v>124</v>
      </c>
      <c r="B57" t="s">
        <v>127</v>
      </c>
      <c r="C57">
        <v>25</v>
      </c>
      <c r="D57">
        <v>12</v>
      </c>
      <c r="E57">
        <v>22</v>
      </c>
      <c r="F57">
        <v>0</v>
      </c>
    </row>
    <row r="58" spans="1:6" x14ac:dyDescent="0.3">
      <c r="A58" t="s">
        <v>128</v>
      </c>
      <c r="B58" t="s">
        <v>131</v>
      </c>
      <c r="C58">
        <v>17</v>
      </c>
      <c r="D58">
        <v>11</v>
      </c>
      <c r="E58">
        <v>19</v>
      </c>
      <c r="F58">
        <v>0</v>
      </c>
    </row>
    <row r="59" spans="1:6" x14ac:dyDescent="0.3">
      <c r="A59" t="s">
        <v>129</v>
      </c>
      <c r="B59" t="s">
        <v>132</v>
      </c>
      <c r="C59">
        <v>17</v>
      </c>
      <c r="D59">
        <v>10</v>
      </c>
      <c r="E59">
        <v>10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10</v>
      </c>
      <c r="D61">
        <v>4</v>
      </c>
      <c r="E61">
        <v>6</v>
      </c>
      <c r="F61">
        <v>0</v>
      </c>
    </row>
    <row r="62" spans="1:6" x14ac:dyDescent="0.3">
      <c r="A62" t="s">
        <v>136</v>
      </c>
      <c r="B62" t="s">
        <v>139</v>
      </c>
      <c r="C62">
        <v>13</v>
      </c>
      <c r="D62">
        <v>8</v>
      </c>
      <c r="E62">
        <v>5</v>
      </c>
      <c r="F62">
        <v>0</v>
      </c>
    </row>
    <row r="63" spans="1:6" x14ac:dyDescent="0.3">
      <c r="A63" t="s">
        <v>137</v>
      </c>
      <c r="B63" t="s">
        <v>140</v>
      </c>
      <c r="C63">
        <v>10</v>
      </c>
      <c r="D63">
        <v>5</v>
      </c>
      <c r="E63">
        <v>8</v>
      </c>
      <c r="F63">
        <v>0</v>
      </c>
    </row>
    <row r="64" spans="1:6" x14ac:dyDescent="0.3">
      <c r="A64" t="s">
        <v>138</v>
      </c>
      <c r="B64" t="s">
        <v>141</v>
      </c>
      <c r="C64">
        <v>8</v>
      </c>
      <c r="D64">
        <v>5</v>
      </c>
      <c r="E64">
        <v>7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5</v>
      </c>
      <c r="D66">
        <v>3</v>
      </c>
      <c r="E66">
        <v>3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3</v>
      </c>
      <c r="D69">
        <v>2</v>
      </c>
      <c r="E69">
        <v>5</v>
      </c>
      <c r="F69">
        <v>0</v>
      </c>
    </row>
    <row r="70" spans="1:6" x14ac:dyDescent="0.3">
      <c r="A70" t="s">
        <v>149</v>
      </c>
      <c r="B70" t="s">
        <v>155</v>
      </c>
      <c r="C70">
        <v>5</v>
      </c>
      <c r="D70">
        <v>2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8</v>
      </c>
      <c r="D71">
        <v>3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10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21051</v>
      </c>
      <c r="D2">
        <v>19504</v>
      </c>
      <c r="E2">
        <v>34859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29902</v>
      </c>
      <c r="D3">
        <v>25123</v>
      </c>
      <c r="E3">
        <v>16269</v>
      </c>
      <c r="F3">
        <v>3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40035</v>
      </c>
      <c r="D4">
        <v>5823</v>
      </c>
      <c r="E4">
        <v>84</v>
      </c>
      <c r="F4">
        <v>3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41463</v>
      </c>
      <c r="D5">
        <v>17307</v>
      </c>
      <c r="E5">
        <v>15876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46345</v>
      </c>
      <c r="D6">
        <v>21483</v>
      </c>
      <c r="E6">
        <v>16600</v>
      </c>
      <c r="F6">
        <v>1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46436</v>
      </c>
      <c r="D7">
        <v>15894</v>
      </c>
      <c r="E7">
        <v>15803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42656</v>
      </c>
      <c r="D8">
        <v>14299</v>
      </c>
      <c r="E8">
        <v>18079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29737</v>
      </c>
      <c r="D9">
        <v>10838</v>
      </c>
      <c r="E9">
        <v>23757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23606</v>
      </c>
      <c r="D10">
        <v>8148</v>
      </c>
      <c r="E10">
        <v>14279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19381</v>
      </c>
      <c r="D11">
        <v>8639</v>
      </c>
      <c r="E11">
        <v>12864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18085</v>
      </c>
      <c r="D12">
        <v>8106</v>
      </c>
      <c r="E12">
        <v>9402</v>
      </c>
      <c r="F12">
        <v>0</v>
      </c>
    </row>
    <row r="13" spans="1:6" x14ac:dyDescent="0.3">
      <c r="A13" t="s">
        <v>92</v>
      </c>
      <c r="B13" t="s">
        <v>98</v>
      </c>
      <c r="C13">
        <v>16315</v>
      </c>
      <c r="D13">
        <v>6454</v>
      </c>
      <c r="E13">
        <v>8224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10290</v>
      </c>
      <c r="D16">
        <v>5263</v>
      </c>
      <c r="E16">
        <v>6712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9179</v>
      </c>
      <c r="D19">
        <v>6150</v>
      </c>
      <c r="E19">
        <v>5893</v>
      </c>
      <c r="F19">
        <v>0</v>
      </c>
    </row>
    <row r="20" spans="1:6" x14ac:dyDescent="0.3">
      <c r="A20" t="s">
        <v>32</v>
      </c>
      <c r="B20" t="s">
        <v>60</v>
      </c>
      <c r="C20">
        <v>8631</v>
      </c>
      <c r="D20">
        <v>5534</v>
      </c>
      <c r="E20">
        <v>6082</v>
      </c>
      <c r="F20">
        <v>0</v>
      </c>
    </row>
    <row r="21" spans="1:6" x14ac:dyDescent="0.3">
      <c r="A21" t="s">
        <v>33</v>
      </c>
      <c r="B21" t="s">
        <v>61</v>
      </c>
      <c r="C21">
        <v>8631</v>
      </c>
      <c r="D21">
        <v>5403</v>
      </c>
      <c r="E21">
        <v>5403</v>
      </c>
      <c r="F21">
        <v>0</v>
      </c>
    </row>
    <row r="22" spans="1:6" x14ac:dyDescent="0.3">
      <c r="A22" t="s">
        <v>34</v>
      </c>
      <c r="B22" t="s">
        <v>62</v>
      </c>
      <c r="C22">
        <v>8655</v>
      </c>
      <c r="D22">
        <v>4778</v>
      </c>
      <c r="E22">
        <v>4754</v>
      </c>
      <c r="F22">
        <v>0</v>
      </c>
    </row>
    <row r="23" spans="1:6" x14ac:dyDescent="0.3">
      <c r="A23" t="s">
        <v>35</v>
      </c>
      <c r="B23" t="s">
        <v>63</v>
      </c>
      <c r="C23">
        <v>8154</v>
      </c>
      <c r="D23">
        <v>4336</v>
      </c>
      <c r="E23">
        <v>4837</v>
      </c>
      <c r="F23">
        <v>0</v>
      </c>
    </row>
    <row r="24" spans="1:6" x14ac:dyDescent="0.3">
      <c r="A24" t="s">
        <v>36</v>
      </c>
      <c r="B24" t="s">
        <v>64</v>
      </c>
      <c r="C24">
        <v>6816</v>
      </c>
      <c r="D24">
        <v>3550</v>
      </c>
      <c r="E24">
        <v>4888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5560</v>
      </c>
      <c r="D26">
        <v>3193</v>
      </c>
      <c r="E26">
        <v>3758</v>
      </c>
      <c r="F26">
        <v>0</v>
      </c>
    </row>
    <row r="27" spans="1:6" x14ac:dyDescent="0.3">
      <c r="A27" t="s">
        <v>39</v>
      </c>
      <c r="B27" t="s">
        <v>67</v>
      </c>
      <c r="C27">
        <v>4879</v>
      </c>
      <c r="D27">
        <v>2719</v>
      </c>
      <c r="E27">
        <v>3400</v>
      </c>
      <c r="F27">
        <v>0</v>
      </c>
    </row>
    <row r="28" spans="1:6" x14ac:dyDescent="0.3">
      <c r="A28" t="s">
        <v>40</v>
      </c>
      <c r="B28" t="s">
        <v>68</v>
      </c>
      <c r="C28">
        <v>4738</v>
      </c>
      <c r="D28">
        <v>2854</v>
      </c>
      <c r="E28">
        <v>2995</v>
      </c>
      <c r="F28">
        <v>0</v>
      </c>
    </row>
    <row r="29" spans="1:6" x14ac:dyDescent="0.3">
      <c r="A29" t="s">
        <v>41</v>
      </c>
      <c r="B29" t="s">
        <v>69</v>
      </c>
      <c r="C29">
        <v>4392</v>
      </c>
      <c r="D29">
        <v>2704</v>
      </c>
      <c r="E29">
        <v>3050</v>
      </c>
      <c r="F29">
        <v>0</v>
      </c>
    </row>
    <row r="30" spans="1:6" x14ac:dyDescent="0.3">
      <c r="A30" t="s">
        <v>42</v>
      </c>
      <c r="B30" t="s">
        <v>70</v>
      </c>
      <c r="C30">
        <v>4016</v>
      </c>
      <c r="D30">
        <v>2524</v>
      </c>
      <c r="E30">
        <v>2900</v>
      </c>
      <c r="F30">
        <v>0</v>
      </c>
    </row>
    <row r="31" spans="1:6" x14ac:dyDescent="0.3">
      <c r="A31" t="s">
        <v>43</v>
      </c>
      <c r="B31" t="s">
        <v>71</v>
      </c>
      <c r="C31">
        <v>3595</v>
      </c>
      <c r="D31">
        <v>2013</v>
      </c>
      <c r="E31">
        <v>2434</v>
      </c>
      <c r="F31">
        <v>0</v>
      </c>
    </row>
    <row r="32" spans="1:6" x14ac:dyDescent="0.3">
      <c r="A32" t="s">
        <v>44</v>
      </c>
      <c r="B32" t="s">
        <v>72</v>
      </c>
      <c r="C32">
        <v>3167</v>
      </c>
      <c r="D32">
        <v>1921</v>
      </c>
      <c r="E32">
        <v>2349</v>
      </c>
      <c r="F32">
        <v>0</v>
      </c>
    </row>
    <row r="33" spans="1:6" x14ac:dyDescent="0.3">
      <c r="A33" t="s">
        <v>45</v>
      </c>
      <c r="B33" t="s">
        <v>73</v>
      </c>
      <c r="C33">
        <v>2624</v>
      </c>
      <c r="D33">
        <v>1526</v>
      </c>
      <c r="E33">
        <v>2069</v>
      </c>
      <c r="F33">
        <v>0</v>
      </c>
    </row>
    <row r="34" spans="1:6" x14ac:dyDescent="0.3">
      <c r="A34" t="s">
        <v>46</v>
      </c>
      <c r="B34" t="s">
        <v>74</v>
      </c>
      <c r="C34">
        <v>2255</v>
      </c>
      <c r="D34">
        <v>1411</v>
      </c>
      <c r="E34">
        <v>1780</v>
      </c>
      <c r="F34">
        <v>0</v>
      </c>
    </row>
    <row r="35" spans="1:6" x14ac:dyDescent="0.3">
      <c r="A35" t="s">
        <v>47</v>
      </c>
      <c r="B35" t="s">
        <v>75</v>
      </c>
      <c r="C35">
        <v>2112</v>
      </c>
      <c r="D35">
        <v>1313</v>
      </c>
      <c r="E35">
        <v>1456</v>
      </c>
      <c r="F35">
        <v>0</v>
      </c>
    </row>
    <row r="36" spans="1:6" x14ac:dyDescent="0.3">
      <c r="A36" t="s">
        <v>48</v>
      </c>
      <c r="B36" t="s">
        <v>76</v>
      </c>
      <c r="C36">
        <v>2140</v>
      </c>
      <c r="D36">
        <v>1383</v>
      </c>
      <c r="E36">
        <v>1355</v>
      </c>
      <c r="F36">
        <v>0</v>
      </c>
    </row>
    <row r="37" spans="1:6" x14ac:dyDescent="0.3">
      <c r="A37" t="s">
        <v>49</v>
      </c>
      <c r="B37" t="s">
        <v>77</v>
      </c>
      <c r="C37">
        <v>2089</v>
      </c>
      <c r="D37">
        <v>1255</v>
      </c>
      <c r="E37">
        <v>1306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1093</v>
      </c>
      <c r="D41">
        <v>649</v>
      </c>
      <c r="E41">
        <v>827</v>
      </c>
      <c r="F41">
        <v>0</v>
      </c>
    </row>
    <row r="42" spans="1:6" x14ac:dyDescent="0.3">
      <c r="A42" t="s">
        <v>54</v>
      </c>
      <c r="B42" t="s">
        <v>82</v>
      </c>
      <c r="C42">
        <v>912</v>
      </c>
      <c r="D42">
        <v>535</v>
      </c>
      <c r="E42">
        <v>716</v>
      </c>
      <c r="F42">
        <v>0</v>
      </c>
    </row>
    <row r="43" spans="1:6" x14ac:dyDescent="0.3">
      <c r="A43" t="s">
        <v>55</v>
      </c>
      <c r="B43" t="s">
        <v>83</v>
      </c>
      <c r="C43">
        <v>800</v>
      </c>
      <c r="D43">
        <v>488</v>
      </c>
      <c r="E43">
        <v>600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700</v>
      </c>
      <c r="D45">
        <v>402</v>
      </c>
      <c r="E45">
        <v>439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508</v>
      </c>
      <c r="D47">
        <v>253</v>
      </c>
      <c r="E47">
        <v>360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441</v>
      </c>
      <c r="D49">
        <v>208</v>
      </c>
      <c r="E49">
        <v>202</v>
      </c>
      <c r="F49">
        <v>0</v>
      </c>
    </row>
    <row r="50" spans="1:6" x14ac:dyDescent="0.3">
      <c r="A50" t="s">
        <v>110</v>
      </c>
      <c r="B50" s="2" t="s">
        <v>113</v>
      </c>
      <c r="C50">
        <v>391</v>
      </c>
      <c r="D50">
        <v>248</v>
      </c>
      <c r="E50">
        <v>298</v>
      </c>
      <c r="F50">
        <v>0</v>
      </c>
    </row>
    <row r="51" spans="1:6" x14ac:dyDescent="0.3">
      <c r="A51" t="s">
        <v>114</v>
      </c>
      <c r="B51" t="s">
        <v>115</v>
      </c>
      <c r="C51">
        <v>339</v>
      </c>
      <c r="D51">
        <v>179</v>
      </c>
      <c r="E51">
        <v>231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221</v>
      </c>
      <c r="D55">
        <v>123</v>
      </c>
      <c r="E55">
        <v>155</v>
      </c>
      <c r="F55">
        <v>0</v>
      </c>
    </row>
    <row r="56" spans="1:6" x14ac:dyDescent="0.3">
      <c r="A56" t="s">
        <v>123</v>
      </c>
      <c r="B56" t="s">
        <v>126</v>
      </c>
      <c r="C56">
        <v>213</v>
      </c>
      <c r="D56">
        <v>113</v>
      </c>
      <c r="E56">
        <v>121</v>
      </c>
      <c r="F56">
        <v>0</v>
      </c>
    </row>
    <row r="57" spans="1:6" x14ac:dyDescent="0.3">
      <c r="A57" t="s">
        <v>124</v>
      </c>
      <c r="B57" t="s">
        <v>127</v>
      </c>
      <c r="C57">
        <v>250</v>
      </c>
      <c r="D57">
        <v>160</v>
      </c>
      <c r="E57">
        <v>123</v>
      </c>
      <c r="F57">
        <v>0</v>
      </c>
    </row>
    <row r="58" spans="1:6" x14ac:dyDescent="0.3">
      <c r="A58" t="s">
        <v>128</v>
      </c>
      <c r="B58" t="s">
        <v>131</v>
      </c>
      <c r="C58">
        <v>239</v>
      </c>
      <c r="D58">
        <v>115</v>
      </c>
      <c r="E58">
        <v>126</v>
      </c>
      <c r="F58">
        <v>0</v>
      </c>
    </row>
    <row r="59" spans="1:6" x14ac:dyDescent="0.3">
      <c r="A59" t="s">
        <v>129</v>
      </c>
      <c r="B59" t="s">
        <v>132</v>
      </c>
      <c r="C59">
        <v>214</v>
      </c>
      <c r="D59">
        <v>90</v>
      </c>
      <c r="E59">
        <v>115</v>
      </c>
      <c r="F59">
        <v>0</v>
      </c>
    </row>
    <row r="60" spans="1:6" x14ac:dyDescent="0.3">
      <c r="A60" s="1" t="s">
        <v>130</v>
      </c>
      <c r="B60" s="1" t="s">
        <v>133</v>
      </c>
      <c r="F60">
        <v>0</v>
      </c>
    </row>
    <row r="61" spans="1:6" x14ac:dyDescent="0.3">
      <c r="A61" t="s">
        <v>134</v>
      </c>
      <c r="B61" t="s">
        <v>135</v>
      </c>
      <c r="C61">
        <v>156</v>
      </c>
      <c r="D61">
        <v>58</v>
      </c>
      <c r="E61">
        <v>80</v>
      </c>
      <c r="F61">
        <v>0</v>
      </c>
    </row>
    <row r="62" spans="1:6" x14ac:dyDescent="0.3">
      <c r="A62" t="s">
        <v>136</v>
      </c>
      <c r="B62" t="s">
        <v>139</v>
      </c>
      <c r="C62">
        <v>145</v>
      </c>
      <c r="D62">
        <v>77</v>
      </c>
      <c r="E62">
        <v>88</v>
      </c>
      <c r="F62">
        <v>0</v>
      </c>
    </row>
    <row r="63" spans="1:6" x14ac:dyDescent="0.3">
      <c r="A63" t="s">
        <v>137</v>
      </c>
      <c r="B63" t="s">
        <v>140</v>
      </c>
      <c r="C63">
        <v>138</v>
      </c>
      <c r="D63">
        <v>63</v>
      </c>
      <c r="E63">
        <v>70</v>
      </c>
      <c r="F63">
        <v>0</v>
      </c>
    </row>
    <row r="64" spans="1:6" x14ac:dyDescent="0.3">
      <c r="A64" t="s">
        <v>138</v>
      </c>
      <c r="B64" t="s">
        <v>141</v>
      </c>
      <c r="C64">
        <v>140</v>
      </c>
      <c r="D64">
        <v>72</v>
      </c>
      <c r="E64">
        <v>70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100</v>
      </c>
      <c r="D66">
        <v>43</v>
      </c>
      <c r="E66">
        <v>58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117</v>
      </c>
      <c r="D69">
        <v>59</v>
      </c>
      <c r="E69">
        <v>37</v>
      </c>
      <c r="F69">
        <v>0</v>
      </c>
    </row>
    <row r="70" spans="1:6" x14ac:dyDescent="0.3">
      <c r="A70" t="s">
        <v>149</v>
      </c>
      <c r="B70" t="s">
        <v>155</v>
      </c>
      <c r="C70">
        <v>145</v>
      </c>
      <c r="D70">
        <v>33</v>
      </c>
      <c r="E70">
        <v>5</v>
      </c>
      <c r="F70">
        <v>0</v>
      </c>
    </row>
    <row r="71" spans="1:6" x14ac:dyDescent="0.3">
      <c r="A71" t="s">
        <v>150</v>
      </c>
      <c r="B71" t="s">
        <v>156</v>
      </c>
      <c r="C71">
        <v>170</v>
      </c>
      <c r="D71">
        <v>29</v>
      </c>
      <c r="E71">
        <v>4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140</v>
      </c>
      <c r="D74">
        <v>0</v>
      </c>
      <c r="E74">
        <v>6</v>
      </c>
      <c r="F7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F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6533</v>
      </c>
      <c r="D2">
        <v>5342</v>
      </c>
      <c r="E2">
        <v>15282</v>
      </c>
      <c r="F2">
        <v>1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3651</v>
      </c>
      <c r="D3">
        <v>2655</v>
      </c>
      <c r="E3">
        <v>5537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8661</v>
      </c>
      <c r="D4">
        <v>11194</v>
      </c>
      <c r="E4">
        <v>10935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8580</v>
      </c>
      <c r="D5">
        <v>7780</v>
      </c>
      <c r="E5">
        <v>7861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9326</v>
      </c>
      <c r="D6">
        <v>1849</v>
      </c>
      <c r="E6">
        <v>1103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10419</v>
      </c>
      <c r="D7">
        <v>1093</v>
      </c>
      <c r="E7">
        <v>0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10843</v>
      </c>
      <c r="D8">
        <v>777</v>
      </c>
      <c r="E8">
        <v>353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9327</v>
      </c>
      <c r="D9">
        <v>2531</v>
      </c>
      <c r="E9">
        <v>4047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9199</v>
      </c>
      <c r="D10">
        <v>2623</v>
      </c>
      <c r="E10">
        <v>2751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8057</v>
      </c>
      <c r="D11">
        <v>1885</v>
      </c>
      <c r="E11">
        <v>3027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6684</v>
      </c>
      <c r="D12">
        <v>1592</v>
      </c>
      <c r="E12">
        <v>2965</v>
      </c>
      <c r="F12">
        <v>0</v>
      </c>
    </row>
    <row r="13" spans="1:6" x14ac:dyDescent="0.3">
      <c r="A13" t="s">
        <v>92</v>
      </c>
      <c r="B13" t="s">
        <v>98</v>
      </c>
      <c r="C13">
        <v>5941</v>
      </c>
      <c r="D13">
        <v>1643</v>
      </c>
      <c r="E13">
        <v>2386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3979</v>
      </c>
      <c r="D16">
        <v>911</v>
      </c>
      <c r="E16">
        <v>1503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3413</v>
      </c>
      <c r="D19">
        <v>1567</v>
      </c>
      <c r="E19">
        <v>1415</v>
      </c>
      <c r="F19">
        <v>0</v>
      </c>
    </row>
    <row r="20" spans="1:6" x14ac:dyDescent="0.3">
      <c r="A20" t="s">
        <v>32</v>
      </c>
      <c r="B20" t="s">
        <v>60</v>
      </c>
      <c r="C20">
        <v>3432</v>
      </c>
      <c r="D20">
        <v>1649</v>
      </c>
      <c r="E20">
        <v>1630</v>
      </c>
      <c r="F20">
        <v>0</v>
      </c>
    </row>
    <row r="21" spans="1:6" x14ac:dyDescent="0.3">
      <c r="A21" t="s">
        <v>33</v>
      </c>
      <c r="B21" t="s">
        <v>61</v>
      </c>
      <c r="C21">
        <v>3174</v>
      </c>
      <c r="D21">
        <v>1566</v>
      </c>
      <c r="E21">
        <v>1824</v>
      </c>
      <c r="F21">
        <v>0</v>
      </c>
    </row>
    <row r="22" spans="1:6" x14ac:dyDescent="0.3">
      <c r="A22" t="s">
        <v>34</v>
      </c>
      <c r="B22" t="s">
        <v>62</v>
      </c>
      <c r="C22">
        <v>2948</v>
      </c>
      <c r="D22">
        <v>1320</v>
      </c>
      <c r="E22">
        <v>1546</v>
      </c>
      <c r="F22">
        <v>0</v>
      </c>
    </row>
    <row r="23" spans="1:6" x14ac:dyDescent="0.3">
      <c r="A23" t="s">
        <v>35</v>
      </c>
      <c r="B23" t="s">
        <v>63</v>
      </c>
      <c r="C23">
        <v>2873</v>
      </c>
      <c r="D23">
        <v>1196</v>
      </c>
      <c r="E23">
        <v>1271</v>
      </c>
      <c r="F23">
        <v>0</v>
      </c>
    </row>
    <row r="24" spans="1:6" x14ac:dyDescent="0.3">
      <c r="A24" t="s">
        <v>36</v>
      </c>
      <c r="B24" t="s">
        <v>64</v>
      </c>
      <c r="C24">
        <v>2765</v>
      </c>
      <c r="D24">
        <v>1103</v>
      </c>
      <c r="E24">
        <v>1211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2707</v>
      </c>
      <c r="D26">
        <v>1106</v>
      </c>
      <c r="E26">
        <v>1154</v>
      </c>
      <c r="F26">
        <v>0</v>
      </c>
    </row>
    <row r="27" spans="1:6" x14ac:dyDescent="0.3">
      <c r="A27" t="s">
        <v>39</v>
      </c>
      <c r="B27" t="s">
        <v>67</v>
      </c>
      <c r="C27">
        <v>2500</v>
      </c>
      <c r="D27">
        <v>1009</v>
      </c>
      <c r="E27">
        <v>1216</v>
      </c>
      <c r="F27">
        <v>0</v>
      </c>
    </row>
    <row r="28" spans="1:6" x14ac:dyDescent="0.3">
      <c r="A28" t="s">
        <v>40</v>
      </c>
      <c r="B28" t="s">
        <v>68</v>
      </c>
      <c r="C28">
        <v>2369</v>
      </c>
      <c r="D28">
        <v>1009</v>
      </c>
      <c r="E28">
        <v>1140</v>
      </c>
      <c r="F28">
        <v>0</v>
      </c>
    </row>
    <row r="29" spans="1:6" x14ac:dyDescent="0.3">
      <c r="A29" t="s">
        <v>41</v>
      </c>
      <c r="B29" t="s">
        <v>69</v>
      </c>
      <c r="C29">
        <v>2249</v>
      </c>
      <c r="D29">
        <v>909</v>
      </c>
      <c r="E29">
        <v>1029</v>
      </c>
      <c r="F29">
        <v>0</v>
      </c>
    </row>
    <row r="30" spans="1:6" x14ac:dyDescent="0.3">
      <c r="A30" t="s">
        <v>42</v>
      </c>
      <c r="B30" t="s">
        <v>70</v>
      </c>
      <c r="C30">
        <v>2133</v>
      </c>
      <c r="D30">
        <v>810</v>
      </c>
      <c r="E30">
        <v>926</v>
      </c>
      <c r="F30">
        <v>0</v>
      </c>
    </row>
    <row r="31" spans="1:6" x14ac:dyDescent="0.3">
      <c r="A31" t="s">
        <v>43</v>
      </c>
      <c r="B31" t="s">
        <v>71</v>
      </c>
      <c r="C31">
        <v>1918</v>
      </c>
      <c r="D31">
        <v>636</v>
      </c>
      <c r="E31">
        <v>851</v>
      </c>
      <c r="F31">
        <v>0</v>
      </c>
    </row>
    <row r="32" spans="1:6" x14ac:dyDescent="0.3">
      <c r="A32" t="s">
        <v>44</v>
      </c>
      <c r="B32" t="s">
        <v>72</v>
      </c>
      <c r="C32">
        <v>1643</v>
      </c>
      <c r="D32">
        <v>623</v>
      </c>
      <c r="E32">
        <v>898</v>
      </c>
      <c r="F32">
        <v>0</v>
      </c>
    </row>
    <row r="33" spans="1:6" x14ac:dyDescent="0.3">
      <c r="A33" t="s">
        <v>45</v>
      </c>
      <c r="B33" t="s">
        <v>73</v>
      </c>
      <c r="C33">
        <v>1342</v>
      </c>
      <c r="D33">
        <v>453</v>
      </c>
      <c r="E33">
        <v>754</v>
      </c>
      <c r="F33">
        <v>0</v>
      </c>
    </row>
    <row r="34" spans="1:6" x14ac:dyDescent="0.3">
      <c r="A34" t="s">
        <v>46</v>
      </c>
      <c r="B34" t="s">
        <v>74</v>
      </c>
      <c r="C34">
        <v>1008</v>
      </c>
      <c r="D34">
        <v>293</v>
      </c>
      <c r="E34">
        <v>627</v>
      </c>
      <c r="F34">
        <v>0</v>
      </c>
    </row>
    <row r="35" spans="1:6" x14ac:dyDescent="0.3">
      <c r="A35" t="s">
        <v>47</v>
      </c>
      <c r="B35" t="s">
        <v>75</v>
      </c>
      <c r="C35">
        <v>650</v>
      </c>
      <c r="D35">
        <v>205</v>
      </c>
      <c r="E35">
        <v>563</v>
      </c>
      <c r="F35">
        <v>0</v>
      </c>
    </row>
    <row r="36" spans="1:6" x14ac:dyDescent="0.3">
      <c r="A36" t="s">
        <v>48</v>
      </c>
      <c r="B36" t="s">
        <v>76</v>
      </c>
      <c r="C36">
        <v>504</v>
      </c>
      <c r="D36">
        <v>151</v>
      </c>
      <c r="E36">
        <v>297</v>
      </c>
      <c r="F36">
        <v>0</v>
      </c>
    </row>
    <row r="37" spans="1:6" x14ac:dyDescent="0.3">
      <c r="A37" t="s">
        <v>49</v>
      </c>
      <c r="B37" t="s">
        <v>77</v>
      </c>
      <c r="C37">
        <v>387</v>
      </c>
      <c r="D37">
        <v>143</v>
      </c>
      <c r="E37">
        <v>260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170</v>
      </c>
      <c r="D41">
        <v>57</v>
      </c>
      <c r="E41">
        <v>99</v>
      </c>
      <c r="F41">
        <v>0</v>
      </c>
    </row>
    <row r="42" spans="1:6" x14ac:dyDescent="0.3">
      <c r="A42" t="s">
        <v>54</v>
      </c>
      <c r="B42" t="s">
        <v>82</v>
      </c>
      <c r="C42">
        <v>111</v>
      </c>
      <c r="D42">
        <v>34</v>
      </c>
      <c r="E42">
        <v>93</v>
      </c>
      <c r="F42">
        <v>0</v>
      </c>
    </row>
    <row r="43" spans="1:6" x14ac:dyDescent="0.3">
      <c r="A43" t="s">
        <v>55</v>
      </c>
      <c r="B43" t="s">
        <v>83</v>
      </c>
      <c r="C43">
        <v>83</v>
      </c>
      <c r="D43">
        <v>48</v>
      </c>
      <c r="E43">
        <v>76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59</v>
      </c>
      <c r="D45">
        <v>26</v>
      </c>
      <c r="E45">
        <v>41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39</v>
      </c>
      <c r="D47">
        <v>17</v>
      </c>
      <c r="E47">
        <v>20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34</v>
      </c>
      <c r="D49">
        <v>13</v>
      </c>
      <c r="E49">
        <v>9</v>
      </c>
      <c r="F49">
        <v>0</v>
      </c>
    </row>
    <row r="50" spans="1:6" x14ac:dyDescent="0.3">
      <c r="A50" t="s">
        <v>110</v>
      </c>
      <c r="B50" s="2" t="s">
        <v>113</v>
      </c>
      <c r="C50">
        <v>34</v>
      </c>
      <c r="D50">
        <v>11</v>
      </c>
      <c r="E50">
        <v>11</v>
      </c>
      <c r="F50">
        <v>0</v>
      </c>
    </row>
    <row r="51" spans="1:6" x14ac:dyDescent="0.3">
      <c r="A51" t="s">
        <v>114</v>
      </c>
      <c r="B51" t="s">
        <v>115</v>
      </c>
      <c r="C51">
        <v>41</v>
      </c>
      <c r="D51">
        <v>19</v>
      </c>
      <c r="E51">
        <v>12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21</v>
      </c>
      <c r="D55">
        <v>5</v>
      </c>
      <c r="E55">
        <v>2</v>
      </c>
      <c r="F55">
        <v>0</v>
      </c>
    </row>
    <row r="56" spans="1:6" x14ac:dyDescent="0.3">
      <c r="A56" t="s">
        <v>123</v>
      </c>
      <c r="B56" t="s">
        <v>126</v>
      </c>
      <c r="C56">
        <v>18</v>
      </c>
      <c r="D56">
        <v>5</v>
      </c>
      <c r="E56">
        <v>8</v>
      </c>
      <c r="F56">
        <v>0</v>
      </c>
    </row>
    <row r="57" spans="1:6" x14ac:dyDescent="0.3">
      <c r="A57" t="s">
        <v>124</v>
      </c>
      <c r="B57" t="s">
        <v>127</v>
      </c>
      <c r="C57">
        <v>15</v>
      </c>
      <c r="D57">
        <v>3</v>
      </c>
      <c r="E57">
        <v>6</v>
      </c>
      <c r="F57">
        <v>0</v>
      </c>
    </row>
    <row r="58" spans="1:6" x14ac:dyDescent="0.3">
      <c r="A58" t="s">
        <v>128</v>
      </c>
      <c r="B58" t="s">
        <v>131</v>
      </c>
      <c r="C58">
        <v>8</v>
      </c>
      <c r="D58">
        <v>1</v>
      </c>
      <c r="E58">
        <v>8</v>
      </c>
      <c r="F58">
        <v>0</v>
      </c>
    </row>
    <row r="59" spans="1:6" x14ac:dyDescent="0.3">
      <c r="A59" t="s">
        <v>129</v>
      </c>
      <c r="B59" t="s">
        <v>132</v>
      </c>
      <c r="C59">
        <v>8</v>
      </c>
      <c r="D59">
        <v>3</v>
      </c>
      <c r="E59">
        <v>3</v>
      </c>
      <c r="F59">
        <v>0</v>
      </c>
    </row>
    <row r="60" spans="1:6" x14ac:dyDescent="0.3">
      <c r="A60" s="1" t="s">
        <v>130</v>
      </c>
      <c r="B60" s="1" t="s">
        <v>133</v>
      </c>
      <c r="F60">
        <v>0</v>
      </c>
    </row>
    <row r="61" spans="1:6" x14ac:dyDescent="0.3">
      <c r="A61" t="s">
        <v>134</v>
      </c>
      <c r="B61" t="s">
        <v>135</v>
      </c>
      <c r="C61">
        <v>14</v>
      </c>
      <c r="D61">
        <v>7</v>
      </c>
      <c r="E61">
        <v>6</v>
      </c>
      <c r="F61">
        <v>0</v>
      </c>
    </row>
    <row r="62" spans="1:6" x14ac:dyDescent="0.3">
      <c r="A62" t="s">
        <v>136</v>
      </c>
      <c r="B62" t="s">
        <v>139</v>
      </c>
      <c r="C62">
        <v>14</v>
      </c>
      <c r="D62">
        <v>2</v>
      </c>
      <c r="E62">
        <v>2</v>
      </c>
      <c r="F62">
        <v>0</v>
      </c>
    </row>
    <row r="63" spans="1:6" x14ac:dyDescent="0.3">
      <c r="A63" t="s">
        <v>137</v>
      </c>
      <c r="B63" t="s">
        <v>140</v>
      </c>
      <c r="C63">
        <v>12</v>
      </c>
      <c r="D63">
        <v>4</v>
      </c>
      <c r="E63">
        <v>6</v>
      </c>
      <c r="F63">
        <v>0</v>
      </c>
    </row>
    <row r="64" spans="1:6" x14ac:dyDescent="0.3">
      <c r="A64" t="s">
        <v>138</v>
      </c>
      <c r="B64" t="s">
        <v>141</v>
      </c>
      <c r="C64">
        <v>11</v>
      </c>
      <c r="D64">
        <v>3</v>
      </c>
      <c r="E64">
        <v>4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12</v>
      </c>
      <c r="D66">
        <v>2</v>
      </c>
      <c r="E66">
        <v>1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3</v>
      </c>
      <c r="D69">
        <v>1</v>
      </c>
      <c r="E69">
        <v>2</v>
      </c>
      <c r="F69">
        <v>0</v>
      </c>
    </row>
    <row r="70" spans="1:6" x14ac:dyDescent="0.3">
      <c r="A70" t="s">
        <v>149</v>
      </c>
      <c r="B70" t="s">
        <v>155</v>
      </c>
      <c r="C70">
        <v>3</v>
      </c>
      <c r="D70">
        <v>0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2</v>
      </c>
      <c r="D71">
        <v>1</v>
      </c>
      <c r="E71">
        <v>2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1</v>
      </c>
      <c r="D74">
        <v>0</v>
      </c>
      <c r="E74">
        <v>2</v>
      </c>
      <c r="F7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11842</v>
      </c>
      <c r="D2">
        <v>11426</v>
      </c>
      <c r="E2">
        <v>14289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16477</v>
      </c>
      <c r="D3">
        <v>13794</v>
      </c>
      <c r="E3">
        <v>9159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41307</v>
      </c>
      <c r="D4">
        <v>30785</v>
      </c>
      <c r="E4">
        <v>10955</v>
      </c>
      <c r="F4">
        <v>1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53814</v>
      </c>
      <c r="D5">
        <v>27118</v>
      </c>
      <c r="E5">
        <v>14610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55596</v>
      </c>
      <c r="D6">
        <v>22464</v>
      </c>
      <c r="E6">
        <v>20682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52244</v>
      </c>
      <c r="D7">
        <v>23770</v>
      </c>
      <c r="E7">
        <v>27122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26495</v>
      </c>
      <c r="D8">
        <v>15490</v>
      </c>
      <c r="E8">
        <v>41239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18711</v>
      </c>
      <c r="D9">
        <v>10795</v>
      </c>
      <c r="E9">
        <v>18579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14041</v>
      </c>
      <c r="D10">
        <v>4274</v>
      </c>
      <c r="E10">
        <v>8944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12709</v>
      </c>
      <c r="D11">
        <v>3994</v>
      </c>
      <c r="E11">
        <v>5326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11301</v>
      </c>
      <c r="D12">
        <v>4986</v>
      </c>
      <c r="E12">
        <v>6394</v>
      </c>
      <c r="F12">
        <v>0</v>
      </c>
    </row>
    <row r="13" spans="1:6" x14ac:dyDescent="0.3">
      <c r="A13" t="s">
        <v>92</v>
      </c>
      <c r="B13" t="s">
        <v>98</v>
      </c>
      <c r="C13">
        <v>16706</v>
      </c>
      <c r="D13">
        <v>11827</v>
      </c>
      <c r="E13">
        <v>6422</v>
      </c>
      <c r="F13">
        <v>0</v>
      </c>
    </row>
    <row r="14" spans="1:6" x14ac:dyDescent="0.3">
      <c r="A14" s="1" t="s">
        <v>93</v>
      </c>
      <c r="B14" s="1" t="s">
        <v>100</v>
      </c>
    </row>
    <row r="15" spans="1:6" x14ac:dyDescent="0.3">
      <c r="A15" s="1" t="s">
        <v>91</v>
      </c>
      <c r="B15" s="1" t="s">
        <v>104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10839</v>
      </c>
      <c r="D16">
        <v>6045</v>
      </c>
      <c r="E16">
        <v>6873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9557</v>
      </c>
      <c r="D19">
        <v>5945</v>
      </c>
      <c r="E19">
        <v>5627</v>
      </c>
      <c r="F19">
        <v>0</v>
      </c>
    </row>
    <row r="20" spans="1:6" x14ac:dyDescent="0.3">
      <c r="A20" t="s">
        <v>32</v>
      </c>
      <c r="B20" t="s">
        <v>60</v>
      </c>
      <c r="C20">
        <v>9164</v>
      </c>
      <c r="D20">
        <v>5472</v>
      </c>
      <c r="E20">
        <v>5865</v>
      </c>
      <c r="F20">
        <v>0</v>
      </c>
    </row>
    <row r="21" spans="1:6" x14ac:dyDescent="0.3">
      <c r="A21" t="s">
        <v>33</v>
      </c>
      <c r="B21" t="s">
        <v>61</v>
      </c>
      <c r="C21">
        <v>9200</v>
      </c>
      <c r="D21">
        <v>5068</v>
      </c>
      <c r="E21">
        <v>5032</v>
      </c>
      <c r="F21">
        <v>0</v>
      </c>
    </row>
    <row r="22" spans="1:6" x14ac:dyDescent="0.3">
      <c r="A22" t="s">
        <v>34</v>
      </c>
      <c r="B22" t="s">
        <v>62</v>
      </c>
      <c r="C22">
        <v>8409</v>
      </c>
      <c r="D22">
        <v>4591</v>
      </c>
      <c r="E22">
        <v>5382</v>
      </c>
      <c r="F22">
        <v>0</v>
      </c>
    </row>
    <row r="23" spans="1:6" x14ac:dyDescent="0.3">
      <c r="A23" t="s">
        <v>35</v>
      </c>
      <c r="B23" t="s">
        <v>63</v>
      </c>
      <c r="C23">
        <v>7973</v>
      </c>
      <c r="D23">
        <v>4137</v>
      </c>
      <c r="E23">
        <v>4573</v>
      </c>
      <c r="F23">
        <v>0</v>
      </c>
    </row>
    <row r="24" spans="1:6" x14ac:dyDescent="0.3">
      <c r="A24" t="s">
        <v>36</v>
      </c>
      <c r="B24" t="s">
        <v>64</v>
      </c>
      <c r="C24">
        <v>7311</v>
      </c>
      <c r="D24">
        <v>3949</v>
      </c>
      <c r="E24">
        <v>4611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6477</v>
      </c>
      <c r="D26">
        <v>3606</v>
      </c>
      <c r="E26">
        <v>3682</v>
      </c>
      <c r="F26">
        <v>0</v>
      </c>
    </row>
    <row r="27" spans="1:6" x14ac:dyDescent="0.3">
      <c r="A27" t="s">
        <v>39</v>
      </c>
      <c r="B27" t="s">
        <v>67</v>
      </c>
      <c r="C27">
        <v>6105</v>
      </c>
      <c r="D27">
        <v>3438</v>
      </c>
      <c r="E27">
        <v>3780</v>
      </c>
      <c r="F27">
        <v>0</v>
      </c>
    </row>
    <row r="28" spans="1:6" x14ac:dyDescent="0.3">
      <c r="A28" t="s">
        <v>40</v>
      </c>
      <c r="B28" t="s">
        <v>68</v>
      </c>
      <c r="C28">
        <v>5752</v>
      </c>
      <c r="D28">
        <v>3328</v>
      </c>
      <c r="E28">
        <v>3681</v>
      </c>
      <c r="F28">
        <v>0</v>
      </c>
    </row>
    <row r="29" spans="1:6" x14ac:dyDescent="0.3">
      <c r="A29" t="s">
        <v>41</v>
      </c>
      <c r="B29" t="s">
        <v>69</v>
      </c>
      <c r="C29">
        <v>5372</v>
      </c>
      <c r="D29">
        <v>3009</v>
      </c>
      <c r="E29">
        <v>3388</v>
      </c>
      <c r="F29">
        <v>1</v>
      </c>
    </row>
    <row r="30" spans="1:6" x14ac:dyDescent="0.3">
      <c r="A30" t="s">
        <v>42</v>
      </c>
      <c r="B30" t="s">
        <v>70</v>
      </c>
      <c r="C30">
        <v>4734</v>
      </c>
      <c r="D30">
        <v>2673</v>
      </c>
      <c r="E30">
        <v>3311</v>
      </c>
      <c r="F30">
        <v>0</v>
      </c>
    </row>
    <row r="31" spans="1:6" x14ac:dyDescent="0.3">
      <c r="A31" t="s">
        <v>43</v>
      </c>
      <c r="B31" t="s">
        <v>71</v>
      </c>
      <c r="C31">
        <v>3933</v>
      </c>
      <c r="D31">
        <v>2171</v>
      </c>
      <c r="E31">
        <v>2972</v>
      </c>
      <c r="F31">
        <v>0</v>
      </c>
    </row>
    <row r="32" spans="1:6" x14ac:dyDescent="0.3">
      <c r="A32" t="s">
        <v>44</v>
      </c>
      <c r="B32" t="s">
        <v>72</v>
      </c>
      <c r="C32">
        <v>3162</v>
      </c>
      <c r="D32">
        <v>1713</v>
      </c>
      <c r="E32">
        <v>2484</v>
      </c>
      <c r="F32">
        <v>0</v>
      </c>
    </row>
    <row r="33" spans="1:6" x14ac:dyDescent="0.3">
      <c r="A33" t="s">
        <v>45</v>
      </c>
      <c r="B33" t="s">
        <v>73</v>
      </c>
      <c r="C33">
        <v>2620</v>
      </c>
      <c r="D33">
        <v>1594</v>
      </c>
      <c r="E33">
        <v>2136</v>
      </c>
      <c r="F33">
        <v>0</v>
      </c>
    </row>
    <row r="34" spans="1:6" x14ac:dyDescent="0.3">
      <c r="A34" t="s">
        <v>46</v>
      </c>
      <c r="B34" t="s">
        <v>74</v>
      </c>
      <c r="C34">
        <v>2314</v>
      </c>
      <c r="D34">
        <v>1568</v>
      </c>
      <c r="E34">
        <v>1874</v>
      </c>
      <c r="F34">
        <v>0</v>
      </c>
    </row>
    <row r="35" spans="1:6" x14ac:dyDescent="0.3">
      <c r="A35" t="s">
        <v>47</v>
      </c>
      <c r="B35" t="s">
        <v>75</v>
      </c>
      <c r="C35">
        <v>1986</v>
      </c>
      <c r="D35">
        <v>1302</v>
      </c>
      <c r="E35">
        <v>1630</v>
      </c>
      <c r="F35">
        <v>0</v>
      </c>
    </row>
    <row r="36" spans="1:6" x14ac:dyDescent="0.3">
      <c r="A36" t="s">
        <v>48</v>
      </c>
      <c r="B36" t="s">
        <v>76</v>
      </c>
      <c r="C36">
        <v>1763</v>
      </c>
      <c r="D36">
        <v>1149</v>
      </c>
      <c r="E36">
        <v>1372</v>
      </c>
      <c r="F36">
        <v>0</v>
      </c>
    </row>
    <row r="37" spans="1:6" x14ac:dyDescent="0.3">
      <c r="A37" t="s">
        <v>49</v>
      </c>
      <c r="B37" t="s">
        <v>77</v>
      </c>
      <c r="C37">
        <v>1528</v>
      </c>
      <c r="D37">
        <v>960</v>
      </c>
      <c r="E37">
        <v>1195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759</v>
      </c>
      <c r="D41">
        <v>496</v>
      </c>
      <c r="E41">
        <v>692</v>
      </c>
      <c r="F41">
        <v>0</v>
      </c>
    </row>
    <row r="42" spans="1:6" x14ac:dyDescent="0.3">
      <c r="A42" t="s">
        <v>54</v>
      </c>
      <c r="B42" t="s">
        <v>82</v>
      </c>
      <c r="C42">
        <v>673</v>
      </c>
      <c r="D42">
        <v>431</v>
      </c>
      <c r="E42">
        <v>517</v>
      </c>
      <c r="F42">
        <v>0</v>
      </c>
    </row>
    <row r="43" spans="1:6" x14ac:dyDescent="0.3">
      <c r="A43" t="s">
        <v>55</v>
      </c>
      <c r="B43" t="s">
        <v>83</v>
      </c>
      <c r="C43">
        <v>592</v>
      </c>
      <c r="D43">
        <v>385</v>
      </c>
      <c r="E43">
        <v>466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447</v>
      </c>
      <c r="D45">
        <v>303</v>
      </c>
      <c r="E45">
        <v>364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334</v>
      </c>
      <c r="D47">
        <v>194</v>
      </c>
      <c r="E47">
        <v>276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247</v>
      </c>
      <c r="D49">
        <v>161</v>
      </c>
      <c r="E49">
        <v>208</v>
      </c>
      <c r="F49">
        <v>0</v>
      </c>
    </row>
    <row r="50" spans="1:6" x14ac:dyDescent="0.3">
      <c r="A50" t="s">
        <v>110</v>
      </c>
      <c r="B50" s="2" t="s">
        <v>113</v>
      </c>
      <c r="C50">
        <v>240</v>
      </c>
      <c r="D50">
        <v>172</v>
      </c>
      <c r="E50">
        <v>179</v>
      </c>
      <c r="F50">
        <v>0</v>
      </c>
    </row>
    <row r="51" spans="1:6" x14ac:dyDescent="0.3">
      <c r="A51" t="s">
        <v>114</v>
      </c>
      <c r="B51" t="s">
        <v>115</v>
      </c>
      <c r="C51">
        <v>177</v>
      </c>
      <c r="D51">
        <v>111</v>
      </c>
      <c r="E51">
        <v>174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140</v>
      </c>
      <c r="D55">
        <v>96</v>
      </c>
      <c r="E55">
        <v>122</v>
      </c>
      <c r="F55">
        <v>0</v>
      </c>
    </row>
    <row r="56" spans="1:6" x14ac:dyDescent="0.3">
      <c r="A56" t="s">
        <v>123</v>
      </c>
      <c r="B56" t="s">
        <v>126</v>
      </c>
      <c r="C56">
        <v>137</v>
      </c>
      <c r="D56">
        <v>101</v>
      </c>
      <c r="E56">
        <v>104</v>
      </c>
      <c r="F56">
        <v>0</v>
      </c>
    </row>
    <row r="57" spans="1:6" x14ac:dyDescent="0.3">
      <c r="A57" t="s">
        <v>124</v>
      </c>
      <c r="B57" t="s">
        <v>127</v>
      </c>
      <c r="C57">
        <v>135</v>
      </c>
      <c r="D57">
        <v>105</v>
      </c>
      <c r="E57">
        <v>107</v>
      </c>
      <c r="F57">
        <v>0</v>
      </c>
    </row>
    <row r="58" spans="1:6" x14ac:dyDescent="0.3">
      <c r="A58" t="s">
        <v>128</v>
      </c>
      <c r="B58" t="s">
        <v>131</v>
      </c>
      <c r="C58">
        <v>111</v>
      </c>
      <c r="D58">
        <v>92</v>
      </c>
      <c r="E58">
        <v>116</v>
      </c>
      <c r="F58">
        <v>0</v>
      </c>
    </row>
    <row r="59" spans="1:6" x14ac:dyDescent="0.3">
      <c r="A59" t="s">
        <v>129</v>
      </c>
      <c r="B59" t="s">
        <v>132</v>
      </c>
      <c r="C59">
        <v>112</v>
      </c>
      <c r="D59">
        <v>80</v>
      </c>
      <c r="E59">
        <v>79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120</v>
      </c>
      <c r="D61">
        <v>87</v>
      </c>
      <c r="E61">
        <v>97</v>
      </c>
      <c r="F61">
        <v>0</v>
      </c>
    </row>
    <row r="62" spans="1:6" x14ac:dyDescent="0.3">
      <c r="A62" t="s">
        <v>136</v>
      </c>
      <c r="B62" t="s">
        <v>139</v>
      </c>
      <c r="C62">
        <v>81</v>
      </c>
      <c r="D62">
        <v>58</v>
      </c>
      <c r="E62">
        <v>97</v>
      </c>
      <c r="F62">
        <v>0</v>
      </c>
    </row>
    <row r="63" spans="1:6" x14ac:dyDescent="0.3">
      <c r="A63" t="s">
        <v>137</v>
      </c>
      <c r="B63" t="s">
        <v>140</v>
      </c>
      <c r="C63">
        <v>84</v>
      </c>
      <c r="D63">
        <v>58</v>
      </c>
      <c r="E63">
        <v>55</v>
      </c>
      <c r="F63">
        <v>0</v>
      </c>
    </row>
    <row r="64" spans="1:6" x14ac:dyDescent="0.3">
      <c r="A64" t="s">
        <v>138</v>
      </c>
      <c r="B64" t="s">
        <v>141</v>
      </c>
      <c r="C64">
        <v>73</v>
      </c>
      <c r="D64">
        <v>50</v>
      </c>
      <c r="E64">
        <v>61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41</v>
      </c>
      <c r="D66">
        <v>26</v>
      </c>
      <c r="E66">
        <v>43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26</v>
      </c>
      <c r="D69">
        <v>14</v>
      </c>
      <c r="E69">
        <v>19</v>
      </c>
      <c r="F69">
        <v>0</v>
      </c>
    </row>
    <row r="70" spans="1:6" x14ac:dyDescent="0.3">
      <c r="A70" t="s">
        <v>149</v>
      </c>
      <c r="B70" t="s">
        <v>155</v>
      </c>
      <c r="C70">
        <v>24</v>
      </c>
      <c r="D70">
        <v>18</v>
      </c>
      <c r="E70">
        <v>20</v>
      </c>
      <c r="F70">
        <v>0</v>
      </c>
    </row>
    <row r="71" spans="1:6" x14ac:dyDescent="0.3">
      <c r="A71" t="s">
        <v>150</v>
      </c>
      <c r="B71" t="s">
        <v>156</v>
      </c>
      <c r="C71">
        <v>13</v>
      </c>
      <c r="D71">
        <v>5</v>
      </c>
      <c r="E71">
        <v>16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17</v>
      </c>
      <c r="D74">
        <v>3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7345</v>
      </c>
      <c r="D2">
        <v>6350</v>
      </c>
      <c r="E2">
        <v>14898</v>
      </c>
      <c r="F2">
        <v>5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8499</v>
      </c>
      <c r="D3">
        <v>6093</v>
      </c>
      <c r="E3">
        <v>4937</v>
      </c>
      <c r="F3">
        <v>2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12782</v>
      </c>
      <c r="D4">
        <v>5285</v>
      </c>
      <c r="E4">
        <v>3928</v>
      </c>
      <c r="F4">
        <v>1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15039</v>
      </c>
      <c r="D5">
        <v>6329</v>
      </c>
      <c r="E5">
        <v>4071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16834</v>
      </c>
      <c r="D6">
        <v>5388</v>
      </c>
      <c r="E6">
        <v>3593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20040</v>
      </c>
      <c r="D7">
        <v>9929</v>
      </c>
      <c r="E7">
        <v>6723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20227</v>
      </c>
      <c r="D8">
        <v>9102</v>
      </c>
      <c r="E8">
        <v>8915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18826</v>
      </c>
      <c r="D9">
        <v>7083</v>
      </c>
      <c r="E9">
        <v>8484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17210</v>
      </c>
      <c r="D10">
        <v>7036</v>
      </c>
      <c r="E10">
        <v>8652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16253</v>
      </c>
      <c r="D11">
        <v>7796</v>
      </c>
      <c r="E11">
        <v>8753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12217</v>
      </c>
      <c r="D12">
        <v>6088</v>
      </c>
      <c r="E12">
        <v>10124</v>
      </c>
      <c r="F12">
        <v>0</v>
      </c>
    </row>
    <row r="13" spans="1:6" x14ac:dyDescent="0.3">
      <c r="A13" t="s">
        <v>92</v>
      </c>
      <c r="B13" t="s">
        <v>105</v>
      </c>
      <c r="C13">
        <v>11079</v>
      </c>
      <c r="D13">
        <v>5563</v>
      </c>
      <c r="E13">
        <v>6701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8762</v>
      </c>
      <c r="D16">
        <v>4061</v>
      </c>
      <c r="E16">
        <v>5026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6989</v>
      </c>
      <c r="D19">
        <v>4108</v>
      </c>
      <c r="E19">
        <v>4675</v>
      </c>
      <c r="F19">
        <v>0</v>
      </c>
    </row>
    <row r="20" spans="1:6" x14ac:dyDescent="0.3">
      <c r="A20" t="s">
        <v>32</v>
      </c>
      <c r="B20" t="s">
        <v>60</v>
      </c>
      <c r="C20">
        <v>6247</v>
      </c>
      <c r="D20">
        <v>3686</v>
      </c>
      <c r="E20">
        <v>4428</v>
      </c>
      <c r="F20">
        <v>0</v>
      </c>
    </row>
    <row r="21" spans="1:6" x14ac:dyDescent="0.3">
      <c r="A21" t="s">
        <v>33</v>
      </c>
      <c r="B21" t="s">
        <v>61</v>
      </c>
      <c r="C21">
        <v>6000</v>
      </c>
      <c r="D21">
        <v>3888</v>
      </c>
      <c r="E21">
        <v>4135</v>
      </c>
      <c r="F21">
        <v>0</v>
      </c>
    </row>
    <row r="22" spans="1:6" x14ac:dyDescent="0.3">
      <c r="A22" t="s">
        <v>34</v>
      </c>
      <c r="B22" t="s">
        <v>62</v>
      </c>
      <c r="C22">
        <v>5498</v>
      </c>
      <c r="D22">
        <v>3353</v>
      </c>
      <c r="E22">
        <v>3855</v>
      </c>
      <c r="F22">
        <v>0</v>
      </c>
    </row>
    <row r="23" spans="1:6" x14ac:dyDescent="0.3">
      <c r="A23" t="s">
        <v>35</v>
      </c>
      <c r="B23" t="s">
        <v>63</v>
      </c>
      <c r="C23">
        <v>4916</v>
      </c>
      <c r="D23">
        <v>2872</v>
      </c>
      <c r="E23">
        <v>3454</v>
      </c>
      <c r="F23">
        <v>0</v>
      </c>
    </row>
    <row r="24" spans="1:6" x14ac:dyDescent="0.3">
      <c r="A24" t="s">
        <v>36</v>
      </c>
      <c r="B24" t="s">
        <v>64</v>
      </c>
      <c r="C24">
        <v>4379</v>
      </c>
      <c r="D24">
        <v>2605</v>
      </c>
      <c r="E24">
        <v>3142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3266</v>
      </c>
      <c r="D26">
        <v>1959</v>
      </c>
      <c r="E26">
        <v>2632</v>
      </c>
      <c r="F26">
        <v>0</v>
      </c>
    </row>
    <row r="27" spans="1:6" x14ac:dyDescent="0.3">
      <c r="A27" t="s">
        <v>39</v>
      </c>
      <c r="B27" t="s">
        <v>67</v>
      </c>
      <c r="C27">
        <v>2501</v>
      </c>
      <c r="D27">
        <v>1430</v>
      </c>
      <c r="E27">
        <v>2195</v>
      </c>
      <c r="F27">
        <v>0</v>
      </c>
    </row>
    <row r="28" spans="1:6" x14ac:dyDescent="0.3">
      <c r="A28" t="s">
        <v>40</v>
      </c>
      <c r="B28" t="s">
        <v>68</v>
      </c>
      <c r="C28">
        <v>1831</v>
      </c>
      <c r="D28">
        <v>996</v>
      </c>
      <c r="E28">
        <v>1666</v>
      </c>
      <c r="F28">
        <v>0</v>
      </c>
    </row>
    <row r="29" spans="1:6" x14ac:dyDescent="0.3">
      <c r="A29" t="s">
        <v>41</v>
      </c>
      <c r="B29" t="s">
        <v>69</v>
      </c>
      <c r="C29">
        <v>1202</v>
      </c>
      <c r="D29">
        <v>631</v>
      </c>
      <c r="E29">
        <v>1260</v>
      </c>
      <c r="F29">
        <v>0</v>
      </c>
    </row>
    <row r="30" spans="1:6" x14ac:dyDescent="0.3">
      <c r="A30" t="s">
        <v>42</v>
      </c>
      <c r="B30" t="s">
        <v>70</v>
      </c>
      <c r="C30">
        <v>987</v>
      </c>
      <c r="D30">
        <v>539</v>
      </c>
      <c r="E30">
        <v>754</v>
      </c>
      <c r="F30">
        <v>0</v>
      </c>
    </row>
    <row r="31" spans="1:6" x14ac:dyDescent="0.3">
      <c r="A31" t="s">
        <v>43</v>
      </c>
      <c r="B31" t="s">
        <v>71</v>
      </c>
      <c r="C31">
        <v>803</v>
      </c>
      <c r="D31">
        <v>416</v>
      </c>
      <c r="E31">
        <v>600</v>
      </c>
      <c r="F31">
        <v>0</v>
      </c>
    </row>
    <row r="32" spans="1:6" x14ac:dyDescent="0.3">
      <c r="A32" t="s">
        <v>44</v>
      </c>
      <c r="B32" t="s">
        <v>72</v>
      </c>
      <c r="C32">
        <v>606</v>
      </c>
      <c r="D32">
        <v>314</v>
      </c>
      <c r="E32">
        <v>511</v>
      </c>
      <c r="F32">
        <v>0</v>
      </c>
    </row>
    <row r="33" spans="1:6" x14ac:dyDescent="0.3">
      <c r="A33" t="s">
        <v>45</v>
      </c>
      <c r="B33" t="s">
        <v>73</v>
      </c>
      <c r="C33">
        <v>503</v>
      </c>
      <c r="D33">
        <v>268</v>
      </c>
      <c r="E33">
        <v>371</v>
      </c>
      <c r="F33">
        <v>0</v>
      </c>
    </row>
    <row r="34" spans="1:6" x14ac:dyDescent="0.3">
      <c r="A34" t="s">
        <v>46</v>
      </c>
      <c r="B34" t="s">
        <v>74</v>
      </c>
      <c r="C34">
        <v>433</v>
      </c>
      <c r="D34">
        <v>243</v>
      </c>
      <c r="E34">
        <v>313</v>
      </c>
      <c r="F34">
        <v>0</v>
      </c>
    </row>
    <row r="35" spans="1:6" x14ac:dyDescent="0.3">
      <c r="A35" t="s">
        <v>47</v>
      </c>
      <c r="B35" t="s">
        <v>75</v>
      </c>
      <c r="C35">
        <v>434</v>
      </c>
      <c r="D35">
        <v>222</v>
      </c>
      <c r="E35">
        <v>221</v>
      </c>
      <c r="F35">
        <v>0</v>
      </c>
    </row>
    <row r="36" spans="1:6" x14ac:dyDescent="0.3">
      <c r="A36" t="s">
        <v>48</v>
      </c>
      <c r="B36" t="s">
        <v>76</v>
      </c>
      <c r="C36">
        <v>351</v>
      </c>
      <c r="D36">
        <v>164</v>
      </c>
      <c r="E36">
        <v>247</v>
      </c>
      <c r="F36">
        <v>0</v>
      </c>
    </row>
    <row r="37" spans="1:6" x14ac:dyDescent="0.3">
      <c r="A37" t="s">
        <v>49</v>
      </c>
      <c r="B37" t="s">
        <v>77</v>
      </c>
      <c r="C37">
        <v>279</v>
      </c>
      <c r="D37">
        <v>143</v>
      </c>
      <c r="E37">
        <v>215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130</v>
      </c>
      <c r="D41">
        <v>62</v>
      </c>
      <c r="E41">
        <v>85</v>
      </c>
      <c r="F41">
        <v>0</v>
      </c>
    </row>
    <row r="42" spans="1:6" x14ac:dyDescent="0.3">
      <c r="A42" t="s">
        <v>54</v>
      </c>
      <c r="B42" t="s">
        <v>82</v>
      </c>
      <c r="C42">
        <v>108</v>
      </c>
      <c r="D42">
        <v>48</v>
      </c>
      <c r="E42">
        <v>70</v>
      </c>
      <c r="F42">
        <v>0</v>
      </c>
    </row>
    <row r="43" spans="1:6" x14ac:dyDescent="0.3">
      <c r="A43" t="s">
        <v>55</v>
      </c>
      <c r="B43" t="s">
        <v>83</v>
      </c>
      <c r="C43">
        <v>98</v>
      </c>
      <c r="D43">
        <v>48</v>
      </c>
      <c r="E43">
        <v>58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87</v>
      </c>
      <c r="D45">
        <v>44</v>
      </c>
      <c r="E45">
        <v>38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80</v>
      </c>
      <c r="D47">
        <v>43</v>
      </c>
      <c r="E47">
        <v>50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40</v>
      </c>
      <c r="D49">
        <v>14</v>
      </c>
      <c r="E49">
        <v>42</v>
      </c>
      <c r="F49">
        <v>0</v>
      </c>
    </row>
    <row r="50" spans="1:6" x14ac:dyDescent="0.3">
      <c r="A50" t="s">
        <v>110</v>
      </c>
      <c r="B50" s="2" t="s">
        <v>113</v>
      </c>
      <c r="C50">
        <v>34</v>
      </c>
      <c r="D50">
        <v>14</v>
      </c>
      <c r="E50">
        <v>20</v>
      </c>
      <c r="F50">
        <v>0</v>
      </c>
    </row>
    <row r="51" spans="1:6" x14ac:dyDescent="0.3">
      <c r="A51" t="s">
        <v>114</v>
      </c>
      <c r="B51" t="s">
        <v>115</v>
      </c>
      <c r="C51">
        <v>31</v>
      </c>
      <c r="D51">
        <v>18</v>
      </c>
      <c r="E51">
        <v>21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32</v>
      </c>
      <c r="D55">
        <v>11</v>
      </c>
      <c r="E55">
        <v>9</v>
      </c>
      <c r="F55">
        <v>0</v>
      </c>
    </row>
    <row r="56" spans="1:6" x14ac:dyDescent="0.3">
      <c r="A56" t="s">
        <v>123</v>
      </c>
      <c r="B56" t="s">
        <v>126</v>
      </c>
      <c r="C56">
        <v>30</v>
      </c>
      <c r="D56">
        <v>9</v>
      </c>
      <c r="E56">
        <v>11</v>
      </c>
      <c r="F56">
        <v>0</v>
      </c>
    </row>
    <row r="57" spans="1:6" x14ac:dyDescent="0.3">
      <c r="A57" t="s">
        <v>124</v>
      </c>
      <c r="B57" t="s">
        <v>127</v>
      </c>
      <c r="C57">
        <v>18</v>
      </c>
      <c r="D57">
        <v>6</v>
      </c>
      <c r="E57">
        <v>18</v>
      </c>
      <c r="F57">
        <v>0</v>
      </c>
    </row>
    <row r="58" spans="1:6" x14ac:dyDescent="0.3">
      <c r="A58" t="s">
        <v>128</v>
      </c>
      <c r="B58" t="s">
        <v>131</v>
      </c>
      <c r="C58">
        <v>19</v>
      </c>
      <c r="D58">
        <v>9</v>
      </c>
      <c r="E58">
        <v>8</v>
      </c>
      <c r="F58">
        <v>0</v>
      </c>
    </row>
    <row r="59" spans="1:6" x14ac:dyDescent="0.3">
      <c r="A59" t="s">
        <v>129</v>
      </c>
      <c r="B59" t="s">
        <v>132</v>
      </c>
      <c r="C59">
        <v>21</v>
      </c>
      <c r="D59">
        <v>11</v>
      </c>
      <c r="E59">
        <v>9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24</v>
      </c>
      <c r="D61">
        <v>6</v>
      </c>
      <c r="E61">
        <v>10</v>
      </c>
      <c r="F61">
        <v>0</v>
      </c>
    </row>
    <row r="62" spans="1:6" x14ac:dyDescent="0.3">
      <c r="A62" t="s">
        <v>136</v>
      </c>
      <c r="B62" t="s">
        <v>139</v>
      </c>
      <c r="C62">
        <v>20</v>
      </c>
      <c r="D62">
        <v>9</v>
      </c>
      <c r="E62">
        <v>13</v>
      </c>
      <c r="F62">
        <v>0</v>
      </c>
    </row>
    <row r="63" spans="1:6" x14ac:dyDescent="0.3">
      <c r="A63" t="s">
        <v>137</v>
      </c>
      <c r="B63" t="s">
        <v>140</v>
      </c>
      <c r="C63">
        <v>19</v>
      </c>
      <c r="D63">
        <v>9</v>
      </c>
      <c r="E63">
        <v>10</v>
      </c>
      <c r="F63">
        <v>0</v>
      </c>
    </row>
    <row r="64" spans="1:6" x14ac:dyDescent="0.3">
      <c r="A64" t="s">
        <v>138</v>
      </c>
      <c r="B64" t="s">
        <v>141</v>
      </c>
      <c r="C64">
        <v>22</v>
      </c>
      <c r="D64">
        <v>10</v>
      </c>
      <c r="E64">
        <v>7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14</v>
      </c>
      <c r="D66">
        <v>5</v>
      </c>
      <c r="E66">
        <v>7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0</v>
      </c>
      <c r="D69">
        <v>0</v>
      </c>
      <c r="E69">
        <v>1</v>
      </c>
      <c r="F69">
        <v>0</v>
      </c>
    </row>
    <row r="70" spans="1:6" x14ac:dyDescent="0.3">
      <c r="A70" t="s">
        <v>149</v>
      </c>
      <c r="B70" t="s">
        <v>155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18228</v>
      </c>
      <c r="D2">
        <v>16567</v>
      </c>
      <c r="E2">
        <v>15646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27382</v>
      </c>
      <c r="D3">
        <v>13439</v>
      </c>
      <c r="E3">
        <v>9285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31542</v>
      </c>
      <c r="D4">
        <v>8420</v>
      </c>
      <c r="E4">
        <v>4159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38008</v>
      </c>
      <c r="D5">
        <v>13293</v>
      </c>
      <c r="E5">
        <v>6827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35814</v>
      </c>
      <c r="D6">
        <v>10556</v>
      </c>
      <c r="E6">
        <v>12750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32074</v>
      </c>
      <c r="D7">
        <v>8490</v>
      </c>
      <c r="E7">
        <v>12230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25514</v>
      </c>
      <c r="D8">
        <v>6603</v>
      </c>
      <c r="E8">
        <v>13163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20230</v>
      </c>
      <c r="D9">
        <v>6072</v>
      </c>
      <c r="E9">
        <v>11356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17935</v>
      </c>
      <c r="D10">
        <v>5282</v>
      </c>
      <c r="E10">
        <v>7577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16206</v>
      </c>
      <c r="D11">
        <v>6026</v>
      </c>
      <c r="E11">
        <v>7755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14419</v>
      </c>
      <c r="D12">
        <v>6024</v>
      </c>
      <c r="E12">
        <v>7811</v>
      </c>
      <c r="F12">
        <v>0</v>
      </c>
    </row>
    <row r="13" spans="1:6" x14ac:dyDescent="0.3">
      <c r="A13" t="s">
        <v>92</v>
      </c>
      <c r="B13" t="s">
        <v>98</v>
      </c>
      <c r="C13">
        <v>12758</v>
      </c>
      <c r="D13">
        <v>5501</v>
      </c>
      <c r="E13">
        <v>7162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8265</v>
      </c>
      <c r="D16">
        <v>4809</v>
      </c>
      <c r="E16">
        <v>5870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5290</v>
      </c>
      <c r="D19">
        <v>2817</v>
      </c>
      <c r="E19">
        <v>3821</v>
      </c>
      <c r="F19">
        <v>0</v>
      </c>
    </row>
    <row r="20" spans="1:6" x14ac:dyDescent="0.3">
      <c r="A20" t="s">
        <v>32</v>
      </c>
      <c r="B20" t="s">
        <v>60</v>
      </c>
      <c r="C20">
        <v>4615</v>
      </c>
      <c r="D20">
        <v>2553</v>
      </c>
      <c r="E20">
        <v>3228</v>
      </c>
      <c r="F20">
        <v>0</v>
      </c>
    </row>
    <row r="21" spans="1:6" x14ac:dyDescent="0.3">
      <c r="A21" t="s">
        <v>33</v>
      </c>
      <c r="B21" t="s">
        <v>61</v>
      </c>
      <c r="C21">
        <v>4147</v>
      </c>
      <c r="D21">
        <v>2432</v>
      </c>
      <c r="E21">
        <v>2900</v>
      </c>
      <c r="F21">
        <v>0</v>
      </c>
    </row>
    <row r="22" spans="1:6" x14ac:dyDescent="0.3">
      <c r="A22" t="s">
        <v>34</v>
      </c>
      <c r="B22" t="s">
        <v>62</v>
      </c>
      <c r="C22">
        <v>3600</v>
      </c>
      <c r="D22">
        <v>2061</v>
      </c>
      <c r="E22">
        <v>2608</v>
      </c>
      <c r="F22">
        <v>0</v>
      </c>
    </row>
    <row r="23" spans="1:6" x14ac:dyDescent="0.3">
      <c r="A23" t="s">
        <v>35</v>
      </c>
      <c r="B23" t="s">
        <v>63</v>
      </c>
      <c r="C23">
        <v>3146</v>
      </c>
      <c r="D23">
        <v>1634</v>
      </c>
      <c r="E23">
        <v>2088</v>
      </c>
      <c r="F23">
        <v>0</v>
      </c>
    </row>
    <row r="24" spans="1:6" x14ac:dyDescent="0.3">
      <c r="A24" t="s">
        <v>36</v>
      </c>
      <c r="B24" t="s">
        <v>64</v>
      </c>
      <c r="C24">
        <v>2602</v>
      </c>
      <c r="D24">
        <v>1325</v>
      </c>
      <c r="E24">
        <v>1869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1979</v>
      </c>
      <c r="D26">
        <v>1040</v>
      </c>
      <c r="E26">
        <v>1264</v>
      </c>
      <c r="F26">
        <v>0</v>
      </c>
    </row>
    <row r="27" spans="1:6" x14ac:dyDescent="0.3">
      <c r="A27" t="s">
        <v>39</v>
      </c>
      <c r="B27" t="s">
        <v>67</v>
      </c>
      <c r="C27">
        <v>1722</v>
      </c>
      <c r="D27">
        <v>959</v>
      </c>
      <c r="E27">
        <v>1216</v>
      </c>
      <c r="F27">
        <v>0</v>
      </c>
    </row>
    <row r="28" spans="1:6" x14ac:dyDescent="0.3">
      <c r="A28" t="s">
        <v>40</v>
      </c>
      <c r="B28" t="s">
        <v>68</v>
      </c>
      <c r="C28">
        <v>1544</v>
      </c>
      <c r="D28">
        <v>844</v>
      </c>
      <c r="E28">
        <v>1022</v>
      </c>
      <c r="F28">
        <v>0</v>
      </c>
    </row>
    <row r="29" spans="1:6" x14ac:dyDescent="0.3">
      <c r="A29" t="s">
        <v>41</v>
      </c>
      <c r="B29" t="s">
        <v>69</v>
      </c>
      <c r="C29">
        <v>1351</v>
      </c>
      <c r="D29">
        <v>767</v>
      </c>
      <c r="E29">
        <v>960</v>
      </c>
      <c r="F29">
        <v>0</v>
      </c>
    </row>
    <row r="30" spans="1:6" x14ac:dyDescent="0.3">
      <c r="A30" t="s">
        <v>42</v>
      </c>
      <c r="B30" t="s">
        <v>70</v>
      </c>
      <c r="C30">
        <v>1322</v>
      </c>
      <c r="D30">
        <v>753</v>
      </c>
      <c r="E30">
        <v>782</v>
      </c>
      <c r="F30">
        <v>0</v>
      </c>
    </row>
    <row r="31" spans="1:6" x14ac:dyDescent="0.3">
      <c r="A31" t="s">
        <v>43</v>
      </c>
      <c r="B31" t="s">
        <v>71</v>
      </c>
      <c r="C31">
        <v>1234</v>
      </c>
      <c r="D31">
        <v>660</v>
      </c>
      <c r="E31">
        <v>748</v>
      </c>
      <c r="F31">
        <v>0</v>
      </c>
    </row>
    <row r="32" spans="1:6" x14ac:dyDescent="0.3">
      <c r="A32" t="s">
        <v>44</v>
      </c>
      <c r="B32" t="s">
        <v>72</v>
      </c>
      <c r="C32">
        <v>1099</v>
      </c>
      <c r="D32">
        <v>611</v>
      </c>
      <c r="E32">
        <v>746</v>
      </c>
      <c r="F32">
        <v>0</v>
      </c>
    </row>
    <row r="33" spans="1:6" x14ac:dyDescent="0.3">
      <c r="A33" t="s">
        <v>45</v>
      </c>
      <c r="B33" t="s">
        <v>73</v>
      </c>
      <c r="C33">
        <v>953</v>
      </c>
      <c r="D33">
        <v>527</v>
      </c>
      <c r="E33">
        <v>673</v>
      </c>
      <c r="F33">
        <v>0</v>
      </c>
    </row>
    <row r="34" spans="1:6" x14ac:dyDescent="0.3">
      <c r="A34" t="s">
        <v>46</v>
      </c>
      <c r="B34" t="s">
        <v>74</v>
      </c>
      <c r="C34">
        <v>886</v>
      </c>
      <c r="D34">
        <v>462</v>
      </c>
      <c r="E34">
        <v>529</v>
      </c>
      <c r="F34">
        <v>0</v>
      </c>
    </row>
    <row r="35" spans="1:6" x14ac:dyDescent="0.3">
      <c r="A35" t="s">
        <v>47</v>
      </c>
      <c r="B35" t="s">
        <v>75</v>
      </c>
      <c r="C35">
        <v>755</v>
      </c>
      <c r="D35">
        <v>405</v>
      </c>
      <c r="E35">
        <v>536</v>
      </c>
      <c r="F35">
        <v>0</v>
      </c>
    </row>
    <row r="36" spans="1:6" x14ac:dyDescent="0.3">
      <c r="A36" t="s">
        <v>48</v>
      </c>
      <c r="B36" t="s">
        <v>76</v>
      </c>
      <c r="C36">
        <v>750</v>
      </c>
      <c r="D36">
        <v>415</v>
      </c>
      <c r="E36">
        <v>420</v>
      </c>
      <c r="F36">
        <v>0</v>
      </c>
    </row>
    <row r="37" spans="1:6" x14ac:dyDescent="0.3">
      <c r="A37" t="s">
        <v>49</v>
      </c>
      <c r="B37" t="s">
        <v>77</v>
      </c>
      <c r="C37">
        <v>721</v>
      </c>
      <c r="D37">
        <v>389</v>
      </c>
      <c r="E37">
        <v>418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494</v>
      </c>
      <c r="D41">
        <v>241</v>
      </c>
      <c r="E41">
        <v>333</v>
      </c>
      <c r="F41">
        <v>0</v>
      </c>
    </row>
    <row r="42" spans="1:6" x14ac:dyDescent="0.3">
      <c r="A42" t="s">
        <v>54</v>
      </c>
      <c r="B42" t="s">
        <v>82</v>
      </c>
      <c r="C42">
        <v>423</v>
      </c>
      <c r="D42">
        <v>240</v>
      </c>
      <c r="E42">
        <v>311</v>
      </c>
      <c r="F42">
        <v>0</v>
      </c>
    </row>
    <row r="43" spans="1:6" x14ac:dyDescent="0.3">
      <c r="A43" t="s">
        <v>55</v>
      </c>
      <c r="B43" t="s">
        <v>83</v>
      </c>
      <c r="C43">
        <v>409</v>
      </c>
      <c r="D43">
        <v>224</v>
      </c>
      <c r="E43">
        <v>238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322</v>
      </c>
      <c r="D45">
        <v>167</v>
      </c>
      <c r="E45">
        <v>170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250</v>
      </c>
      <c r="D47">
        <v>124</v>
      </c>
      <c r="E47">
        <v>151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241</v>
      </c>
      <c r="D49">
        <v>137</v>
      </c>
      <c r="E49">
        <v>110</v>
      </c>
      <c r="F49">
        <v>0</v>
      </c>
    </row>
    <row r="50" spans="1:6" x14ac:dyDescent="0.3">
      <c r="A50" t="s">
        <v>110</v>
      </c>
      <c r="B50" s="2" t="s">
        <v>113</v>
      </c>
      <c r="C50">
        <v>196</v>
      </c>
      <c r="D50">
        <v>96</v>
      </c>
      <c r="E50">
        <v>141</v>
      </c>
      <c r="F50">
        <v>0</v>
      </c>
    </row>
    <row r="51" spans="1:6" x14ac:dyDescent="0.3">
      <c r="A51" t="s">
        <v>114</v>
      </c>
      <c r="B51" t="s">
        <v>115</v>
      </c>
      <c r="C51">
        <v>195</v>
      </c>
      <c r="D51">
        <v>109</v>
      </c>
      <c r="E51">
        <v>110</v>
      </c>
      <c r="F51">
        <v>0</v>
      </c>
    </row>
    <row r="52" spans="1:6" x14ac:dyDescent="0.3">
      <c r="A52" s="1" t="s">
        <v>116</v>
      </c>
      <c r="B52" s="1" t="s">
        <v>117</v>
      </c>
      <c r="F52">
        <v>0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20</v>
      </c>
      <c r="D55">
        <v>11</v>
      </c>
      <c r="E55">
        <v>28</v>
      </c>
      <c r="F55">
        <v>0</v>
      </c>
    </row>
    <row r="56" spans="1:6" x14ac:dyDescent="0.3">
      <c r="A56" t="s">
        <v>123</v>
      </c>
      <c r="B56" t="s">
        <v>126</v>
      </c>
      <c r="C56">
        <v>8</v>
      </c>
      <c r="D56">
        <v>4</v>
      </c>
      <c r="E56">
        <v>16</v>
      </c>
      <c r="F56">
        <v>0</v>
      </c>
    </row>
    <row r="57" spans="1:6" x14ac:dyDescent="0.3">
      <c r="A57" t="s">
        <v>124</v>
      </c>
      <c r="B57" t="s">
        <v>127</v>
      </c>
      <c r="C57">
        <v>0</v>
      </c>
      <c r="D57">
        <v>0</v>
      </c>
      <c r="E57">
        <v>8</v>
      </c>
      <c r="F57">
        <v>0</v>
      </c>
    </row>
    <row r="58" spans="1:6" x14ac:dyDescent="0.3">
      <c r="A58" t="s">
        <v>128</v>
      </c>
      <c r="B58" t="s">
        <v>131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129</v>
      </c>
      <c r="B59" t="s">
        <v>132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136</v>
      </c>
      <c r="B62" t="s">
        <v>139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137</v>
      </c>
      <c r="B63" t="s">
        <v>140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138</v>
      </c>
      <c r="B64" t="s">
        <v>141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149</v>
      </c>
      <c r="B70" t="s">
        <v>155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D75" sqref="D75:F75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3587</v>
      </c>
      <c r="D2">
        <v>2868</v>
      </c>
      <c r="E2">
        <v>7190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9811</v>
      </c>
      <c r="D3">
        <v>6723</v>
      </c>
      <c r="E3">
        <v>3499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10221</v>
      </c>
      <c r="D4">
        <v>3924</v>
      </c>
      <c r="E4">
        <v>5097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13219</v>
      </c>
      <c r="D5">
        <v>5185</v>
      </c>
      <c r="E5">
        <v>2187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14200</v>
      </c>
      <c r="D6">
        <v>5324</v>
      </c>
      <c r="E6">
        <v>4343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13850</v>
      </c>
      <c r="D7">
        <v>3218</v>
      </c>
      <c r="E7">
        <v>3568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13109</v>
      </c>
      <c r="D8">
        <v>3939</v>
      </c>
      <c r="E8">
        <v>4680</v>
      </c>
      <c r="F8">
        <v>0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10999</v>
      </c>
      <c r="D9">
        <v>2911</v>
      </c>
      <c r="E9">
        <v>5021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10263</v>
      </c>
      <c r="D10">
        <v>3038</v>
      </c>
      <c r="E10">
        <v>3774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7448</v>
      </c>
      <c r="D11">
        <v>2970</v>
      </c>
      <c r="E11">
        <v>5785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6927</v>
      </c>
      <c r="D12">
        <v>2606</v>
      </c>
      <c r="E12">
        <v>3127</v>
      </c>
      <c r="F12">
        <v>0</v>
      </c>
    </row>
    <row r="13" spans="1:6" x14ac:dyDescent="0.3">
      <c r="A13" t="s">
        <v>92</v>
      </c>
      <c r="B13" t="s">
        <v>106</v>
      </c>
      <c r="C13">
        <v>5268</v>
      </c>
      <c r="D13">
        <v>3046</v>
      </c>
      <c r="E13">
        <v>4705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103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3464</v>
      </c>
      <c r="D16">
        <v>1646</v>
      </c>
      <c r="E16">
        <v>2069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2636</v>
      </c>
      <c r="D19">
        <v>957</v>
      </c>
      <c r="E19">
        <v>947</v>
      </c>
      <c r="F19">
        <v>0</v>
      </c>
    </row>
    <row r="20" spans="1:6" x14ac:dyDescent="0.3">
      <c r="A20" t="s">
        <v>32</v>
      </c>
      <c r="B20" t="s">
        <v>60</v>
      </c>
      <c r="C20">
        <v>2717</v>
      </c>
      <c r="D20">
        <v>872</v>
      </c>
      <c r="E20">
        <v>791</v>
      </c>
      <c r="F20">
        <v>0</v>
      </c>
    </row>
    <row r="21" spans="1:6" x14ac:dyDescent="0.3">
      <c r="A21" t="s">
        <v>33</v>
      </c>
      <c r="B21" t="s">
        <v>61</v>
      </c>
      <c r="C21">
        <v>2998</v>
      </c>
      <c r="D21">
        <v>1013</v>
      </c>
      <c r="E21">
        <v>732</v>
      </c>
      <c r="F21">
        <v>0</v>
      </c>
    </row>
    <row r="22" spans="1:6" x14ac:dyDescent="0.3">
      <c r="A22" t="s">
        <v>34</v>
      </c>
      <c r="B22" t="s">
        <v>62</v>
      </c>
      <c r="C22">
        <v>2741</v>
      </c>
      <c r="D22">
        <v>747</v>
      </c>
      <c r="E22">
        <v>1004</v>
      </c>
      <c r="F22">
        <v>0</v>
      </c>
    </row>
    <row r="23" spans="1:6" x14ac:dyDescent="0.3">
      <c r="A23" t="s">
        <v>35</v>
      </c>
      <c r="B23" t="s">
        <v>63</v>
      </c>
      <c r="C23">
        <v>2503</v>
      </c>
      <c r="D23">
        <v>517</v>
      </c>
      <c r="E23">
        <v>755</v>
      </c>
      <c r="F23">
        <v>0</v>
      </c>
    </row>
    <row r="24" spans="1:6" x14ac:dyDescent="0.3">
      <c r="A24" t="s">
        <v>36</v>
      </c>
      <c r="B24" t="s">
        <v>64</v>
      </c>
      <c r="C24">
        <v>2259</v>
      </c>
      <c r="D24">
        <v>488</v>
      </c>
      <c r="E24">
        <v>732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1571</v>
      </c>
      <c r="D26">
        <v>330</v>
      </c>
      <c r="E26">
        <v>714</v>
      </c>
      <c r="F26">
        <v>0</v>
      </c>
    </row>
    <row r="27" spans="1:6" x14ac:dyDescent="0.3">
      <c r="A27" t="s">
        <v>39</v>
      </c>
      <c r="B27" t="s">
        <v>67</v>
      </c>
      <c r="C27">
        <v>1343</v>
      </c>
      <c r="D27">
        <v>270</v>
      </c>
      <c r="E27">
        <v>498</v>
      </c>
      <c r="F27">
        <v>0</v>
      </c>
    </row>
    <row r="28" spans="1:6" x14ac:dyDescent="0.3">
      <c r="A28" t="s">
        <v>40</v>
      </c>
      <c r="B28" t="s">
        <v>68</v>
      </c>
      <c r="C28">
        <v>1191</v>
      </c>
      <c r="D28">
        <v>274</v>
      </c>
      <c r="E28">
        <v>426</v>
      </c>
      <c r="F28">
        <v>0</v>
      </c>
    </row>
    <row r="29" spans="1:6" x14ac:dyDescent="0.3">
      <c r="A29" t="s">
        <v>41</v>
      </c>
      <c r="B29" t="s">
        <v>69</v>
      </c>
      <c r="C29">
        <v>1004</v>
      </c>
      <c r="D29">
        <v>205</v>
      </c>
      <c r="E29">
        <v>392</v>
      </c>
      <c r="F29">
        <v>0</v>
      </c>
    </row>
    <row r="30" spans="1:6" x14ac:dyDescent="0.3">
      <c r="A30" t="s">
        <v>42</v>
      </c>
      <c r="B30" t="s">
        <v>70</v>
      </c>
      <c r="C30">
        <v>884</v>
      </c>
      <c r="D30">
        <v>178</v>
      </c>
      <c r="E30">
        <v>298</v>
      </c>
      <c r="F30">
        <v>0</v>
      </c>
    </row>
    <row r="31" spans="1:6" x14ac:dyDescent="0.3">
      <c r="A31" t="s">
        <v>43</v>
      </c>
      <c r="B31" t="s">
        <v>71</v>
      </c>
      <c r="C31">
        <v>730</v>
      </c>
      <c r="D31">
        <v>157</v>
      </c>
      <c r="E31">
        <v>311</v>
      </c>
      <c r="F31">
        <v>0</v>
      </c>
    </row>
    <row r="32" spans="1:6" x14ac:dyDescent="0.3">
      <c r="A32" t="s">
        <v>44</v>
      </c>
      <c r="B32" t="s">
        <v>72</v>
      </c>
      <c r="C32">
        <v>695</v>
      </c>
      <c r="D32">
        <v>163</v>
      </c>
      <c r="E32">
        <v>198</v>
      </c>
      <c r="F32">
        <v>0</v>
      </c>
    </row>
    <row r="33" spans="1:6" x14ac:dyDescent="0.3">
      <c r="A33" t="s">
        <v>45</v>
      </c>
      <c r="B33" t="s">
        <v>73</v>
      </c>
      <c r="C33">
        <v>665</v>
      </c>
      <c r="D33">
        <v>165</v>
      </c>
      <c r="E33">
        <v>195</v>
      </c>
      <c r="F33">
        <v>0</v>
      </c>
    </row>
    <row r="34" spans="1:6" x14ac:dyDescent="0.3">
      <c r="A34" t="s">
        <v>46</v>
      </c>
      <c r="B34" t="s">
        <v>74</v>
      </c>
      <c r="C34">
        <v>605</v>
      </c>
      <c r="D34">
        <v>135</v>
      </c>
      <c r="E34">
        <v>195</v>
      </c>
      <c r="F34">
        <v>0</v>
      </c>
    </row>
    <row r="35" spans="1:6" x14ac:dyDescent="0.3">
      <c r="A35" t="s">
        <v>47</v>
      </c>
      <c r="B35" t="s">
        <v>75</v>
      </c>
      <c r="C35">
        <v>565</v>
      </c>
      <c r="D35">
        <v>142</v>
      </c>
      <c r="E35">
        <v>182</v>
      </c>
      <c r="F35">
        <v>0</v>
      </c>
    </row>
    <row r="36" spans="1:6" x14ac:dyDescent="0.3">
      <c r="A36" t="s">
        <v>48</v>
      </c>
      <c r="B36" t="s">
        <v>76</v>
      </c>
      <c r="C36">
        <v>555</v>
      </c>
      <c r="D36">
        <v>134</v>
      </c>
      <c r="E36">
        <v>144</v>
      </c>
      <c r="F36">
        <v>0</v>
      </c>
    </row>
    <row r="37" spans="1:6" x14ac:dyDescent="0.3">
      <c r="A37" t="s">
        <v>49</v>
      </c>
      <c r="B37" t="s">
        <v>77</v>
      </c>
      <c r="C37">
        <v>560</v>
      </c>
      <c r="D37">
        <v>169</v>
      </c>
      <c r="E37">
        <v>164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417</v>
      </c>
      <c r="D41">
        <v>91</v>
      </c>
      <c r="E41">
        <v>93</v>
      </c>
      <c r="F41">
        <v>0</v>
      </c>
    </row>
    <row r="42" spans="1:6" x14ac:dyDescent="0.3">
      <c r="A42" t="s">
        <v>54</v>
      </c>
      <c r="B42" t="s">
        <v>82</v>
      </c>
      <c r="C42">
        <v>365</v>
      </c>
      <c r="D42">
        <v>90</v>
      </c>
      <c r="E42">
        <v>142</v>
      </c>
      <c r="F42">
        <v>0</v>
      </c>
    </row>
    <row r="43" spans="1:6" x14ac:dyDescent="0.3">
      <c r="A43" t="s">
        <v>55</v>
      </c>
      <c r="B43" t="s">
        <v>83</v>
      </c>
      <c r="C43">
        <v>302</v>
      </c>
      <c r="D43">
        <v>76</v>
      </c>
      <c r="E43">
        <v>139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197</v>
      </c>
      <c r="D45">
        <v>33</v>
      </c>
      <c r="E45">
        <v>71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103</v>
      </c>
      <c r="D47">
        <v>7</v>
      </c>
      <c r="E47">
        <v>55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42</v>
      </c>
      <c r="D49">
        <v>9</v>
      </c>
      <c r="E49">
        <v>29</v>
      </c>
      <c r="F49">
        <v>0</v>
      </c>
    </row>
    <row r="50" spans="1:6" x14ac:dyDescent="0.3">
      <c r="A50" t="s">
        <v>110</v>
      </c>
      <c r="B50" s="2" t="s">
        <v>113</v>
      </c>
      <c r="C50">
        <v>28</v>
      </c>
      <c r="D50">
        <v>6</v>
      </c>
      <c r="E50">
        <v>20</v>
      </c>
      <c r="F50">
        <v>0</v>
      </c>
    </row>
    <row r="51" spans="1:6" x14ac:dyDescent="0.3">
      <c r="A51" t="s">
        <v>114</v>
      </c>
      <c r="B51" t="s">
        <v>115</v>
      </c>
      <c r="C51">
        <v>27</v>
      </c>
      <c r="D51">
        <v>4</v>
      </c>
      <c r="E51">
        <v>5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9</v>
      </c>
      <c r="D55">
        <v>7</v>
      </c>
      <c r="E55">
        <v>10</v>
      </c>
      <c r="F55">
        <v>0</v>
      </c>
    </row>
    <row r="56" spans="1:6" x14ac:dyDescent="0.3">
      <c r="A56" t="s">
        <v>123</v>
      </c>
      <c r="B56" t="s">
        <v>126</v>
      </c>
      <c r="C56">
        <v>7</v>
      </c>
      <c r="D56">
        <v>3</v>
      </c>
      <c r="E56">
        <v>5</v>
      </c>
      <c r="F56">
        <v>0</v>
      </c>
    </row>
    <row r="57" spans="1:6" x14ac:dyDescent="0.3">
      <c r="A57" t="s">
        <v>124</v>
      </c>
      <c r="B57" t="s">
        <v>127</v>
      </c>
      <c r="C57">
        <v>6</v>
      </c>
      <c r="D57">
        <v>2</v>
      </c>
      <c r="E57">
        <v>3</v>
      </c>
      <c r="F57">
        <v>0</v>
      </c>
    </row>
    <row r="58" spans="1:6" x14ac:dyDescent="0.3">
      <c r="A58" t="s">
        <v>128</v>
      </c>
      <c r="B58" t="s">
        <v>131</v>
      </c>
      <c r="C58">
        <v>10</v>
      </c>
      <c r="D58">
        <v>8</v>
      </c>
      <c r="E58">
        <v>4</v>
      </c>
      <c r="F58">
        <v>0</v>
      </c>
    </row>
    <row r="59" spans="1:6" x14ac:dyDescent="0.3">
      <c r="A59" t="s">
        <v>129</v>
      </c>
      <c r="B59" t="s">
        <v>132</v>
      </c>
      <c r="C59">
        <v>10</v>
      </c>
      <c r="D59">
        <v>4</v>
      </c>
      <c r="E59">
        <v>4</v>
      </c>
      <c r="F59">
        <v>0</v>
      </c>
    </row>
    <row r="60" spans="1:6" x14ac:dyDescent="0.3">
      <c r="A60" s="1" t="s">
        <v>130</v>
      </c>
      <c r="B60" s="1" t="s">
        <v>133</v>
      </c>
      <c r="F60">
        <v>0</v>
      </c>
    </row>
    <row r="61" spans="1:6" x14ac:dyDescent="0.3">
      <c r="A61" t="s">
        <v>134</v>
      </c>
      <c r="B61" t="s">
        <v>135</v>
      </c>
      <c r="C61">
        <v>8</v>
      </c>
      <c r="D61">
        <v>2</v>
      </c>
      <c r="E61">
        <v>4</v>
      </c>
      <c r="F61">
        <v>0</v>
      </c>
    </row>
    <row r="62" spans="1:6" x14ac:dyDescent="0.3">
      <c r="A62" t="s">
        <v>136</v>
      </c>
      <c r="B62" t="s">
        <v>139</v>
      </c>
      <c r="C62">
        <v>3</v>
      </c>
      <c r="D62">
        <v>2</v>
      </c>
      <c r="E62">
        <v>7</v>
      </c>
      <c r="F62">
        <v>0</v>
      </c>
    </row>
    <row r="63" spans="1:6" x14ac:dyDescent="0.3">
      <c r="A63" t="s">
        <v>137</v>
      </c>
      <c r="B63" t="s">
        <v>140</v>
      </c>
      <c r="C63">
        <v>4</v>
      </c>
      <c r="D63">
        <v>1</v>
      </c>
      <c r="E63">
        <v>0</v>
      </c>
      <c r="F63">
        <v>0</v>
      </c>
    </row>
    <row r="64" spans="1:6" x14ac:dyDescent="0.3">
      <c r="A64" t="s">
        <v>138</v>
      </c>
      <c r="B64" t="s">
        <v>141</v>
      </c>
      <c r="C64">
        <v>3</v>
      </c>
      <c r="D64">
        <v>0</v>
      </c>
      <c r="E64">
        <v>1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1</v>
      </c>
      <c r="D66">
        <v>0</v>
      </c>
      <c r="E66">
        <v>2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1</v>
      </c>
      <c r="D69">
        <v>1</v>
      </c>
      <c r="E69">
        <v>0</v>
      </c>
      <c r="F69">
        <v>0</v>
      </c>
    </row>
    <row r="70" spans="1:6" x14ac:dyDescent="0.3">
      <c r="A70" t="s">
        <v>149</v>
      </c>
      <c r="B70" t="s">
        <v>155</v>
      </c>
      <c r="C70">
        <v>1</v>
      </c>
      <c r="D70">
        <v>0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1</v>
      </c>
      <c r="D71">
        <v>0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1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K16" sqref="K15:K16"/>
    </sheetView>
  </sheetViews>
  <sheetFormatPr defaultRowHeight="16.5" x14ac:dyDescent="0.3"/>
  <cols>
    <col min="1" max="1" width="13.75" bestFit="1" customWidth="1"/>
    <col min="2" max="2" width="9.625" bestFit="1" customWidth="1"/>
    <col min="3" max="5" width="13.75" bestFit="1" customWidth="1"/>
    <col min="6" max="6" width="14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>평양!A2</f>
        <v>5월 14일 18시</v>
      </c>
      <c r="B2" t="str">
        <f>평양!B2</f>
        <v>2022.5.16.</v>
      </c>
      <c r="C2">
        <v>5394</v>
      </c>
      <c r="D2">
        <v>4896</v>
      </c>
      <c r="E2">
        <v>8710</v>
      </c>
      <c r="F2">
        <v>0</v>
      </c>
    </row>
    <row r="3" spans="1:6" x14ac:dyDescent="0.3">
      <c r="A3" t="str">
        <f>평양!A3</f>
        <v>5월 15일 18시</v>
      </c>
      <c r="B3" t="str">
        <f>평양!B3</f>
        <v>2022.5.17.</v>
      </c>
      <c r="C3">
        <v>15330</v>
      </c>
      <c r="D3">
        <v>14246</v>
      </c>
      <c r="E3">
        <v>4310</v>
      </c>
      <c r="F3">
        <v>0</v>
      </c>
    </row>
    <row r="4" spans="1:6" x14ac:dyDescent="0.3">
      <c r="A4" t="str">
        <f>평양!A4</f>
        <v>5월 17일 18시</v>
      </c>
      <c r="B4" t="str">
        <f>평양!B4</f>
        <v>2022.5.19.</v>
      </c>
      <c r="C4">
        <v>19144</v>
      </c>
      <c r="D4">
        <v>7066</v>
      </c>
      <c r="E4">
        <v>4831</v>
      </c>
      <c r="F4">
        <v>0</v>
      </c>
    </row>
    <row r="5" spans="1:6" x14ac:dyDescent="0.3">
      <c r="A5" t="str">
        <f>평양!A5</f>
        <v>5월 18일 18시</v>
      </c>
      <c r="B5" t="str">
        <f>평양!B5</f>
        <v>2022.5.20.</v>
      </c>
      <c r="C5">
        <v>19713</v>
      </c>
      <c r="D5">
        <v>7087</v>
      </c>
      <c r="E5">
        <v>6518</v>
      </c>
      <c r="F5">
        <v>0</v>
      </c>
    </row>
    <row r="6" spans="1:6" x14ac:dyDescent="0.3">
      <c r="A6" t="str">
        <f>평양!A6</f>
        <v>5월 19일 18시</v>
      </c>
      <c r="B6" t="str">
        <f>평양!B6</f>
        <v>2022.5.21.</v>
      </c>
      <c r="C6">
        <v>20567</v>
      </c>
      <c r="D6">
        <v>6334</v>
      </c>
      <c r="E6">
        <v>5480</v>
      </c>
      <c r="F6">
        <v>0</v>
      </c>
    </row>
    <row r="7" spans="1:6" x14ac:dyDescent="0.3">
      <c r="A7" t="str">
        <f>평양!A7</f>
        <v>5월 20일 18시</v>
      </c>
      <c r="B7" t="str">
        <f>평양!B7</f>
        <v>2022.5.22.</v>
      </c>
      <c r="C7">
        <v>20203</v>
      </c>
      <c r="D7">
        <v>5420</v>
      </c>
      <c r="E7">
        <v>5784</v>
      </c>
      <c r="F7">
        <v>0</v>
      </c>
    </row>
    <row r="8" spans="1:6" x14ac:dyDescent="0.3">
      <c r="A8" t="str">
        <f>평양!A8</f>
        <v>5월 21일 18시</v>
      </c>
      <c r="B8" t="str">
        <f>평양!B8</f>
        <v>2022.5.23.</v>
      </c>
      <c r="C8">
        <v>21334</v>
      </c>
      <c r="D8">
        <v>5386</v>
      </c>
      <c r="E8">
        <v>4254</v>
      </c>
      <c r="F8">
        <v>1</v>
      </c>
    </row>
    <row r="9" spans="1:6" x14ac:dyDescent="0.3">
      <c r="A9" t="str">
        <f>평양!A9</f>
        <v>5월 22일 18시</v>
      </c>
      <c r="B9" t="str">
        <f>평양!B9</f>
        <v>2022.5.24.</v>
      </c>
      <c r="C9">
        <v>20370</v>
      </c>
      <c r="D9">
        <v>4825</v>
      </c>
      <c r="E9">
        <v>5789</v>
      </c>
      <c r="F9">
        <v>0</v>
      </c>
    </row>
    <row r="10" spans="1:6" x14ac:dyDescent="0.3">
      <c r="A10" t="str">
        <f>평양!A10</f>
        <v>5월 23일 18시</v>
      </c>
      <c r="B10" t="str">
        <f>평양!B10</f>
        <v>2022.5.25.</v>
      </c>
      <c r="C10">
        <v>18022</v>
      </c>
      <c r="D10">
        <v>4299</v>
      </c>
      <c r="E10">
        <v>6647</v>
      </c>
      <c r="F10">
        <v>0</v>
      </c>
    </row>
    <row r="11" spans="1:6" x14ac:dyDescent="0.3">
      <c r="A11" t="str">
        <f>평양!A11</f>
        <v>5월 24일 18시</v>
      </c>
      <c r="B11" t="str">
        <f>평양!B11</f>
        <v>2022.5.26.</v>
      </c>
      <c r="C11">
        <v>15238</v>
      </c>
      <c r="D11">
        <v>3293</v>
      </c>
      <c r="E11">
        <v>6077</v>
      </c>
      <c r="F11">
        <v>0</v>
      </c>
    </row>
    <row r="12" spans="1:6" x14ac:dyDescent="0.3">
      <c r="A12" t="str">
        <f>평양!A12</f>
        <v>5월 25일 18시</v>
      </c>
      <c r="B12" t="str">
        <f>평양!B12</f>
        <v>2022.5.27.</v>
      </c>
      <c r="C12">
        <v>12894</v>
      </c>
      <c r="D12">
        <v>3077</v>
      </c>
      <c r="E12">
        <v>5421</v>
      </c>
      <c r="F12">
        <v>0</v>
      </c>
    </row>
    <row r="13" spans="1:6" x14ac:dyDescent="0.3">
      <c r="A13" t="s">
        <v>92</v>
      </c>
      <c r="B13" t="s">
        <v>98</v>
      </c>
      <c r="C13">
        <v>9864</v>
      </c>
      <c r="D13">
        <v>4008</v>
      </c>
      <c r="E13">
        <v>7038</v>
      </c>
      <c r="F13">
        <v>0</v>
      </c>
    </row>
    <row r="14" spans="1:6" x14ac:dyDescent="0.3">
      <c r="A14" s="1" t="s">
        <v>93</v>
      </c>
      <c r="B14" s="1" t="s">
        <v>97</v>
      </c>
    </row>
    <row r="15" spans="1:6" x14ac:dyDescent="0.3">
      <c r="A15" s="1" t="s">
        <v>91</v>
      </c>
      <c r="B15" s="1" t="s">
        <v>102</v>
      </c>
    </row>
    <row r="16" spans="1:6" x14ac:dyDescent="0.3">
      <c r="A16" t="str">
        <f>평양!A16</f>
        <v>5월 29일 18시</v>
      </c>
      <c r="B16" t="str">
        <f>평양!B16</f>
        <v>2022.5.30.</v>
      </c>
      <c r="C16">
        <v>4649</v>
      </c>
      <c r="D16">
        <v>2020</v>
      </c>
      <c r="E16">
        <v>2400</v>
      </c>
      <c r="F16">
        <v>0</v>
      </c>
    </row>
    <row r="17" spans="1:6" x14ac:dyDescent="0.3">
      <c r="A17" s="1" t="str">
        <f>평양!A17</f>
        <v>5월 30일 18시</v>
      </c>
      <c r="B17" s="1" t="str">
        <f>평양!B17</f>
        <v>2022.5.31.</v>
      </c>
    </row>
    <row r="18" spans="1:6" x14ac:dyDescent="0.3">
      <c r="A18" s="1" t="s">
        <v>30</v>
      </c>
      <c r="B18" s="1" t="s">
        <v>87</v>
      </c>
    </row>
    <row r="19" spans="1:6" x14ac:dyDescent="0.3">
      <c r="A19" t="s">
        <v>31</v>
      </c>
      <c r="B19" t="s">
        <v>59</v>
      </c>
      <c r="C19">
        <v>3682</v>
      </c>
      <c r="D19">
        <v>1624</v>
      </c>
      <c r="E19">
        <v>2211</v>
      </c>
      <c r="F19">
        <v>0</v>
      </c>
    </row>
    <row r="20" spans="1:6" x14ac:dyDescent="0.3">
      <c r="A20" t="s">
        <v>32</v>
      </c>
      <c r="B20" t="s">
        <v>60</v>
      </c>
      <c r="C20">
        <v>2985</v>
      </c>
      <c r="D20">
        <v>1336</v>
      </c>
      <c r="E20">
        <v>2033</v>
      </c>
      <c r="F20">
        <v>0</v>
      </c>
    </row>
    <row r="21" spans="1:6" x14ac:dyDescent="0.3">
      <c r="A21" t="s">
        <v>33</v>
      </c>
      <c r="B21" t="s">
        <v>61</v>
      </c>
      <c r="C21">
        <v>2878</v>
      </c>
      <c r="D21">
        <v>1291</v>
      </c>
      <c r="E21">
        <v>1398</v>
      </c>
      <c r="F21">
        <v>0</v>
      </c>
    </row>
    <row r="22" spans="1:6" x14ac:dyDescent="0.3">
      <c r="A22" t="s">
        <v>34</v>
      </c>
      <c r="B22" t="s">
        <v>62</v>
      </c>
      <c r="C22">
        <v>2627</v>
      </c>
      <c r="D22">
        <v>1274</v>
      </c>
      <c r="E22">
        <v>1525</v>
      </c>
      <c r="F22">
        <v>0</v>
      </c>
    </row>
    <row r="23" spans="1:6" x14ac:dyDescent="0.3">
      <c r="A23" t="s">
        <v>35</v>
      </c>
      <c r="B23" t="s">
        <v>63</v>
      </c>
      <c r="C23">
        <v>2430</v>
      </c>
      <c r="D23">
        <v>1109</v>
      </c>
      <c r="E23">
        <v>1306</v>
      </c>
      <c r="F23">
        <v>0</v>
      </c>
    </row>
    <row r="24" spans="1:6" x14ac:dyDescent="0.3">
      <c r="A24" t="s">
        <v>36</v>
      </c>
      <c r="B24" t="s">
        <v>64</v>
      </c>
      <c r="C24">
        <v>2146</v>
      </c>
      <c r="D24">
        <v>954</v>
      </c>
      <c r="E24">
        <v>1238</v>
      </c>
      <c r="F24">
        <v>0</v>
      </c>
    </row>
    <row r="25" spans="1:6" x14ac:dyDescent="0.3">
      <c r="A25" s="1" t="s">
        <v>37</v>
      </c>
      <c r="B25" s="1" t="s">
        <v>65</v>
      </c>
    </row>
    <row r="26" spans="1:6" x14ac:dyDescent="0.3">
      <c r="A26" t="s">
        <v>38</v>
      </c>
      <c r="B26" t="s">
        <v>66</v>
      </c>
      <c r="C26">
        <v>1436</v>
      </c>
      <c r="D26">
        <v>712</v>
      </c>
      <c r="E26">
        <v>1097</v>
      </c>
      <c r="F26">
        <v>0</v>
      </c>
    </row>
    <row r="27" spans="1:6" x14ac:dyDescent="0.3">
      <c r="A27" t="s">
        <v>39</v>
      </c>
      <c r="B27" t="s">
        <v>67</v>
      </c>
      <c r="C27">
        <v>1278</v>
      </c>
      <c r="D27">
        <v>700</v>
      </c>
      <c r="E27">
        <v>858</v>
      </c>
      <c r="F27">
        <v>0</v>
      </c>
    </row>
    <row r="28" spans="1:6" x14ac:dyDescent="0.3">
      <c r="A28" t="s">
        <v>40</v>
      </c>
      <c r="B28" t="s">
        <v>68</v>
      </c>
      <c r="C28">
        <v>1273</v>
      </c>
      <c r="D28">
        <v>723</v>
      </c>
      <c r="E28">
        <v>728</v>
      </c>
      <c r="F28">
        <v>0</v>
      </c>
    </row>
    <row r="29" spans="1:6" x14ac:dyDescent="0.3">
      <c r="A29" t="s">
        <v>41</v>
      </c>
      <c r="B29" t="s">
        <v>69</v>
      </c>
      <c r="C29">
        <v>1232</v>
      </c>
      <c r="D29">
        <v>740</v>
      </c>
      <c r="E29">
        <v>781</v>
      </c>
      <c r="F29">
        <v>0</v>
      </c>
    </row>
    <row r="30" spans="1:6" x14ac:dyDescent="0.3">
      <c r="A30" t="s">
        <v>42</v>
      </c>
      <c r="B30" t="s">
        <v>70</v>
      </c>
      <c r="C30">
        <v>1128</v>
      </c>
      <c r="D30">
        <v>668</v>
      </c>
      <c r="E30">
        <v>772</v>
      </c>
      <c r="F30">
        <v>0</v>
      </c>
    </row>
    <row r="31" spans="1:6" x14ac:dyDescent="0.3">
      <c r="A31" t="s">
        <v>43</v>
      </c>
      <c r="B31" t="s">
        <v>71</v>
      </c>
      <c r="C31">
        <v>870</v>
      </c>
      <c r="D31">
        <v>529</v>
      </c>
      <c r="E31">
        <v>787</v>
      </c>
      <c r="F31">
        <v>0</v>
      </c>
    </row>
    <row r="32" spans="1:6" x14ac:dyDescent="0.3">
      <c r="A32" t="s">
        <v>44</v>
      </c>
      <c r="B32" t="s">
        <v>72</v>
      </c>
      <c r="C32">
        <v>778</v>
      </c>
      <c r="D32">
        <v>437</v>
      </c>
      <c r="E32">
        <v>529</v>
      </c>
      <c r="F32">
        <v>0</v>
      </c>
    </row>
    <row r="33" spans="1:6" x14ac:dyDescent="0.3">
      <c r="A33" t="s">
        <v>45</v>
      </c>
      <c r="B33" t="s">
        <v>73</v>
      </c>
      <c r="C33">
        <v>707</v>
      </c>
      <c r="D33">
        <v>457</v>
      </c>
      <c r="E33">
        <v>528</v>
      </c>
      <c r="F33">
        <v>0</v>
      </c>
    </row>
    <row r="34" spans="1:6" x14ac:dyDescent="0.3">
      <c r="A34" t="s">
        <v>46</v>
      </c>
      <c r="B34" t="s">
        <v>74</v>
      </c>
      <c r="C34">
        <v>614</v>
      </c>
      <c r="D34">
        <v>334</v>
      </c>
      <c r="E34">
        <v>427</v>
      </c>
      <c r="F34">
        <v>0</v>
      </c>
    </row>
    <row r="35" spans="1:6" x14ac:dyDescent="0.3">
      <c r="A35" t="s">
        <v>47</v>
      </c>
      <c r="B35" t="s">
        <v>75</v>
      </c>
      <c r="C35">
        <v>538</v>
      </c>
      <c r="D35">
        <v>314</v>
      </c>
      <c r="E35">
        <v>390</v>
      </c>
      <c r="F35">
        <v>0</v>
      </c>
    </row>
    <row r="36" spans="1:6" x14ac:dyDescent="0.3">
      <c r="A36" t="s">
        <v>48</v>
      </c>
      <c r="B36" t="s">
        <v>76</v>
      </c>
      <c r="C36">
        <v>487</v>
      </c>
      <c r="D36">
        <v>310</v>
      </c>
      <c r="E36">
        <v>361</v>
      </c>
      <c r="F36">
        <v>0</v>
      </c>
    </row>
    <row r="37" spans="1:6" x14ac:dyDescent="0.3">
      <c r="A37" t="s">
        <v>49</v>
      </c>
      <c r="B37" t="s">
        <v>77</v>
      </c>
      <c r="C37">
        <v>531</v>
      </c>
      <c r="D37">
        <v>374</v>
      </c>
      <c r="E37">
        <v>330</v>
      </c>
      <c r="F37">
        <v>0</v>
      </c>
    </row>
    <row r="38" spans="1:6" x14ac:dyDescent="0.3">
      <c r="A38" s="1" t="s">
        <v>50</v>
      </c>
      <c r="B38" s="1" t="s">
        <v>78</v>
      </c>
    </row>
    <row r="39" spans="1:6" x14ac:dyDescent="0.3">
      <c r="A39" s="1" t="s">
        <v>51</v>
      </c>
      <c r="B39" s="1" t="s">
        <v>79</v>
      </c>
    </row>
    <row r="40" spans="1:6" x14ac:dyDescent="0.3">
      <c r="A40" s="1" t="s">
        <v>52</v>
      </c>
      <c r="B40" s="1" t="s">
        <v>80</v>
      </c>
    </row>
    <row r="41" spans="1:6" x14ac:dyDescent="0.3">
      <c r="A41" t="s">
        <v>53</v>
      </c>
      <c r="B41" t="s">
        <v>81</v>
      </c>
      <c r="C41">
        <v>366</v>
      </c>
      <c r="D41">
        <v>227</v>
      </c>
      <c r="E41">
        <v>275</v>
      </c>
      <c r="F41">
        <v>0</v>
      </c>
    </row>
    <row r="42" spans="1:6" x14ac:dyDescent="0.3">
      <c r="A42" t="s">
        <v>54</v>
      </c>
      <c r="B42" t="s">
        <v>82</v>
      </c>
      <c r="C42">
        <v>308</v>
      </c>
      <c r="D42">
        <v>184</v>
      </c>
      <c r="E42">
        <v>242</v>
      </c>
      <c r="F42">
        <v>0</v>
      </c>
    </row>
    <row r="43" spans="1:6" x14ac:dyDescent="0.3">
      <c r="A43" t="s">
        <v>55</v>
      </c>
      <c r="B43" t="s">
        <v>83</v>
      </c>
      <c r="C43">
        <v>279</v>
      </c>
      <c r="D43">
        <v>170</v>
      </c>
      <c r="E43">
        <v>199</v>
      </c>
      <c r="F43">
        <v>0</v>
      </c>
    </row>
    <row r="44" spans="1:6" x14ac:dyDescent="0.3">
      <c r="A44" s="1" t="s">
        <v>56</v>
      </c>
      <c r="B44" s="1" t="s">
        <v>84</v>
      </c>
    </row>
    <row r="45" spans="1:6" x14ac:dyDescent="0.3">
      <c r="A45" t="s">
        <v>58</v>
      </c>
      <c r="B45" t="s">
        <v>85</v>
      </c>
      <c r="C45">
        <v>295</v>
      </c>
      <c r="D45">
        <v>169</v>
      </c>
      <c r="E45">
        <v>164</v>
      </c>
      <c r="F45">
        <v>0</v>
      </c>
    </row>
    <row r="46" spans="1:6" x14ac:dyDescent="0.3">
      <c r="A46" s="1" t="s">
        <v>57</v>
      </c>
      <c r="B46" s="1" t="s">
        <v>86</v>
      </c>
    </row>
    <row r="47" spans="1:6" x14ac:dyDescent="0.3">
      <c r="A47" t="s">
        <v>89</v>
      </c>
      <c r="B47" t="s">
        <v>90</v>
      </c>
      <c r="C47">
        <v>251</v>
      </c>
      <c r="D47">
        <v>134</v>
      </c>
      <c r="E47">
        <v>164</v>
      </c>
      <c r="F47">
        <v>0</v>
      </c>
    </row>
    <row r="48" spans="1:6" x14ac:dyDescent="0.3">
      <c r="A48" s="1" t="s">
        <v>108</v>
      </c>
      <c r="B48" s="1" t="s">
        <v>111</v>
      </c>
    </row>
    <row r="49" spans="1:6" x14ac:dyDescent="0.3">
      <c r="A49" t="s">
        <v>109</v>
      </c>
      <c r="B49" t="s">
        <v>112</v>
      </c>
      <c r="C49">
        <v>192</v>
      </c>
      <c r="D49">
        <v>121</v>
      </c>
      <c r="E49">
        <v>154</v>
      </c>
      <c r="F49">
        <v>0</v>
      </c>
    </row>
    <row r="50" spans="1:6" x14ac:dyDescent="0.3">
      <c r="A50" t="s">
        <v>110</v>
      </c>
      <c r="B50" s="2" t="s">
        <v>113</v>
      </c>
      <c r="C50">
        <v>160</v>
      </c>
      <c r="D50">
        <v>105</v>
      </c>
      <c r="E50">
        <v>137</v>
      </c>
      <c r="F50">
        <v>0</v>
      </c>
    </row>
    <row r="51" spans="1:6" x14ac:dyDescent="0.3">
      <c r="A51" t="s">
        <v>114</v>
      </c>
      <c r="B51" t="s">
        <v>115</v>
      </c>
      <c r="C51">
        <v>105</v>
      </c>
      <c r="D51">
        <v>70</v>
      </c>
      <c r="E51">
        <v>125</v>
      </c>
      <c r="F51">
        <v>0</v>
      </c>
    </row>
    <row r="52" spans="1:6" x14ac:dyDescent="0.3">
      <c r="A52" s="1" t="s">
        <v>116</v>
      </c>
      <c r="B52" s="1" t="s">
        <v>117</v>
      </c>
    </row>
    <row r="53" spans="1:6" x14ac:dyDescent="0.3">
      <c r="A53" s="1" t="s">
        <v>118</v>
      </c>
      <c r="B53" s="1" t="s">
        <v>119</v>
      </c>
    </row>
    <row r="54" spans="1:6" x14ac:dyDescent="0.3">
      <c r="A54" s="1" t="s">
        <v>120</v>
      </c>
      <c r="B54" s="1" t="s">
        <v>121</v>
      </c>
    </row>
    <row r="55" spans="1:6" x14ac:dyDescent="0.3">
      <c r="A55" t="s">
        <v>122</v>
      </c>
      <c r="B55" t="s">
        <v>125</v>
      </c>
      <c r="C55">
        <v>10</v>
      </c>
      <c r="D55">
        <v>7</v>
      </c>
      <c r="E55">
        <v>37</v>
      </c>
      <c r="F55">
        <v>0</v>
      </c>
    </row>
    <row r="56" spans="1:6" x14ac:dyDescent="0.3">
      <c r="A56" t="s">
        <v>123</v>
      </c>
      <c r="B56" t="s">
        <v>126</v>
      </c>
      <c r="C56">
        <v>8</v>
      </c>
      <c r="D56">
        <v>8</v>
      </c>
      <c r="E56">
        <v>10</v>
      </c>
      <c r="F56">
        <v>0</v>
      </c>
    </row>
    <row r="57" spans="1:6" x14ac:dyDescent="0.3">
      <c r="A57" t="s">
        <v>124</v>
      </c>
      <c r="B57" t="s">
        <v>127</v>
      </c>
      <c r="C57">
        <v>0</v>
      </c>
      <c r="D57">
        <v>0</v>
      </c>
      <c r="E57">
        <v>8</v>
      </c>
      <c r="F57">
        <v>0</v>
      </c>
    </row>
    <row r="58" spans="1:6" x14ac:dyDescent="0.3">
      <c r="A58" t="s">
        <v>128</v>
      </c>
      <c r="B58" t="s">
        <v>131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129</v>
      </c>
      <c r="B59" t="s">
        <v>132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130</v>
      </c>
      <c r="B60" s="1" t="s">
        <v>133</v>
      </c>
    </row>
    <row r="61" spans="1:6" x14ac:dyDescent="0.3">
      <c r="A61" t="s">
        <v>134</v>
      </c>
      <c r="B61" t="s">
        <v>135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136</v>
      </c>
      <c r="B62" t="s">
        <v>139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137</v>
      </c>
      <c r="B63" t="s">
        <v>140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138</v>
      </c>
      <c r="B64" t="s">
        <v>141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142</v>
      </c>
      <c r="B65" s="1" t="s">
        <v>144</v>
      </c>
    </row>
    <row r="66" spans="1:6" x14ac:dyDescent="0.3">
      <c r="A66" t="s">
        <v>143</v>
      </c>
      <c r="B66" t="s">
        <v>145</v>
      </c>
      <c r="C66">
        <v>1</v>
      </c>
      <c r="D66">
        <v>1</v>
      </c>
      <c r="E66">
        <v>0</v>
      </c>
      <c r="F66">
        <v>0</v>
      </c>
    </row>
    <row r="67" spans="1:6" x14ac:dyDescent="0.3">
      <c r="A67" s="1" t="s">
        <v>146</v>
      </c>
      <c r="B67" s="1" t="s">
        <v>152</v>
      </c>
    </row>
    <row r="68" spans="1:6" x14ac:dyDescent="0.3">
      <c r="A68" s="1" t="s">
        <v>147</v>
      </c>
      <c r="B68" s="1" t="s">
        <v>153</v>
      </c>
    </row>
    <row r="69" spans="1:6" x14ac:dyDescent="0.3">
      <c r="A69" t="s">
        <v>148</v>
      </c>
      <c r="B69" t="s">
        <v>154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149</v>
      </c>
      <c r="B70" t="s">
        <v>155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150</v>
      </c>
      <c r="B71" t="s">
        <v>156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 t="s">
        <v>151</v>
      </c>
      <c r="B72" s="1" t="s">
        <v>157</v>
      </c>
    </row>
    <row r="73" spans="1:6" x14ac:dyDescent="0.3">
      <c r="A73" s="1" t="s">
        <v>161</v>
      </c>
      <c r="B73" s="1" t="s">
        <v>158</v>
      </c>
    </row>
    <row r="74" spans="1:6" x14ac:dyDescent="0.3">
      <c r="A74" t="s">
        <v>160</v>
      </c>
      <c r="B74" t="s">
        <v>159</v>
      </c>
      <c r="C74">
        <v>0</v>
      </c>
      <c r="D74">
        <v>0</v>
      </c>
      <c r="E74">
        <v>0</v>
      </c>
      <c r="F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데이터 안내</vt:lpstr>
      <vt:lpstr>평양</vt:lpstr>
      <vt:lpstr>평북</vt:lpstr>
      <vt:lpstr>평남</vt:lpstr>
      <vt:lpstr>황북</vt:lpstr>
      <vt:lpstr>황남</vt:lpstr>
      <vt:lpstr>자강</vt:lpstr>
      <vt:lpstr>강원</vt:lpstr>
      <vt:lpstr>함북</vt:lpstr>
      <vt:lpstr>함남</vt:lpstr>
      <vt:lpstr>양강</vt:lpstr>
      <vt:lpstr>남포</vt:lpstr>
      <vt:lpstr>나선</vt:lpstr>
      <vt:lpstr>개성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KINU</cp:lastModifiedBy>
  <dcterms:created xsi:type="dcterms:W3CDTF">2022-06-16T08:04:35Z</dcterms:created>
  <dcterms:modified xsi:type="dcterms:W3CDTF">2022-08-17T06:27:38Z</dcterms:modified>
</cp:coreProperties>
</file>