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ghoon.kim\workspace\COVID-19_Daegu\data\"/>
    </mc:Choice>
  </mc:AlternateContent>
  <xr:revisionPtr revIDLastSave="0" documentId="13_ncr:1_{AFDBE632-17A4-4BF0-88A3-8A2E893E2AA5}" xr6:coauthVersionLast="47" xr6:coauthVersionMax="47" xr10:uidLastSave="{00000000-0000-0000-0000-000000000000}"/>
  <bookViews>
    <workbookView xWindow="8970" yWindow="2310" windowWidth="20910" windowHeight="11835" xr2:uid="{A09BAC9B-F36B-47BE-B2C9-F5C51B997224}"/>
  </bookViews>
  <sheets>
    <sheet name="incidenc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6" l="1"/>
  <c r="F21" i="6"/>
  <c r="F20" i="6"/>
  <c r="F19" i="6"/>
  <c r="F18" i="6"/>
  <c r="F17" i="6"/>
  <c r="F14" i="6"/>
  <c r="F13" i="6"/>
  <c r="F10" i="6"/>
  <c r="F9" i="6"/>
  <c r="F8" i="6"/>
  <c r="F7" i="6"/>
  <c r="F6" i="6"/>
  <c r="F5" i="6"/>
  <c r="F3" i="6"/>
  <c r="F2" i="6"/>
  <c r="B15" i="6"/>
  <c r="B14" i="6"/>
  <c r="B13" i="6"/>
  <c r="B12" i="6"/>
  <c r="B11" i="6"/>
  <c r="C9" i="6"/>
  <c r="C10" i="6" s="1"/>
  <c r="D4" i="6"/>
  <c r="D5" i="6" s="1"/>
  <c r="D6" i="6" s="1"/>
  <c r="D7" i="6" s="1"/>
  <c r="D3" i="6"/>
  <c r="E2" i="6"/>
  <c r="E3" i="6" s="1"/>
  <c r="E4" i="6" s="1"/>
  <c r="E5" i="6" s="1"/>
  <c r="E6" i="6" s="1"/>
  <c r="E7" i="6" s="1"/>
  <c r="D2" i="6"/>
</calcChain>
</file>

<file path=xl/sharedStrings.xml><?xml version="1.0" encoding="utf-8"?>
<sst xmlns="http://schemas.openxmlformats.org/spreadsheetml/2006/main" count="6" uniqueCount="6">
  <si>
    <t>date</t>
  </si>
  <si>
    <t>daily_total</t>
  </si>
  <si>
    <t>daily_shincheonji</t>
  </si>
  <si>
    <t>cumulative_total</t>
  </si>
  <si>
    <t>cumulative_shincheonji</t>
  </si>
  <si>
    <t>cumulative_nonshincheonji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</si>
</sst>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1" fillId="0" borderId="0" xfId="0" applyFont="1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C467-7016-48D6-A287-FB77CBFEE076}">
  <dimension ref="A1:I44"/>
  <sheetViews>
    <sheetView tabSelected="1" workbookViewId="0">
      <selection activeCell="F14" sqref="F14"/>
    </sheetView>
  </sheetViews>
  <sheetFormatPr defaultRowHeight="15" x14ac:dyDescent="0.25"/>
  <cols>
    <col min="1" max="2" width="10.42578125" bestFit="1" customWidth="1"/>
    <col min="3" max="3" width="16.7109375" bestFit="1" customWidth="1"/>
    <col min="4" max="4" width="16.140625" bestFit="1" customWidth="1"/>
    <col min="5" max="5" width="22.5703125" bestFit="1" customWidth="1"/>
    <col min="6" max="6" width="26.140625" bestFit="1" customWidth="1"/>
  </cols>
  <sheetData>
    <row r="1" spans="1:9" x14ac:dyDescent="0.25">
      <c r="A1" s="5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/>
    </row>
    <row r="2" spans="1:9" x14ac:dyDescent="0.25">
      <c r="A2" s="5">
        <v>43879</v>
      </c>
      <c r="B2" s="4">
        <v>1</v>
      </c>
      <c r="C2" s="4">
        <v>1</v>
      </c>
      <c r="D2" s="1">
        <f>B2</f>
        <v>1</v>
      </c>
      <c r="E2" s="1">
        <f>C2</f>
        <v>1</v>
      </c>
      <c r="F2" s="3">
        <f>D2-E2</f>
        <v>0</v>
      </c>
      <c r="I2" s="4"/>
    </row>
    <row r="3" spans="1:9" x14ac:dyDescent="0.25">
      <c r="A3" s="5">
        <v>43880</v>
      </c>
      <c r="B3" s="4">
        <v>10</v>
      </c>
      <c r="C3" s="4">
        <v>8</v>
      </c>
      <c r="D3" s="1">
        <f>D2+B3</f>
        <v>11</v>
      </c>
      <c r="E3" s="1">
        <f>E2+C3</f>
        <v>9</v>
      </c>
      <c r="F3" s="3">
        <f t="shared" ref="F3:F21" si="0">D3-E3</f>
        <v>2</v>
      </c>
      <c r="I3" s="4"/>
    </row>
    <row r="4" spans="1:9" x14ac:dyDescent="0.25">
      <c r="A4" s="5">
        <v>43881</v>
      </c>
      <c r="B4" s="4">
        <v>23</v>
      </c>
      <c r="C4" s="4">
        <v>17</v>
      </c>
      <c r="D4" s="1">
        <f t="shared" ref="D4:E7" si="1">D3+B4</f>
        <v>34</v>
      </c>
      <c r="E4" s="1">
        <f t="shared" si="1"/>
        <v>26</v>
      </c>
      <c r="F4" s="3">
        <f>D4-E4</f>
        <v>8</v>
      </c>
      <c r="I4" s="4"/>
    </row>
    <row r="5" spans="1:9" x14ac:dyDescent="0.25">
      <c r="A5" s="5">
        <v>43882</v>
      </c>
      <c r="B5" s="4">
        <v>45</v>
      </c>
      <c r="C5" s="4">
        <v>37</v>
      </c>
      <c r="D5" s="1">
        <f t="shared" si="1"/>
        <v>79</v>
      </c>
      <c r="E5" s="1">
        <f t="shared" si="1"/>
        <v>63</v>
      </c>
      <c r="F5" s="3">
        <f t="shared" si="0"/>
        <v>16</v>
      </c>
      <c r="I5" s="4"/>
    </row>
    <row r="6" spans="1:9" x14ac:dyDescent="0.25">
      <c r="A6" s="2">
        <v>43883</v>
      </c>
      <c r="B6" s="1">
        <v>70</v>
      </c>
      <c r="C6" s="1">
        <v>66</v>
      </c>
      <c r="D6" s="1">
        <f t="shared" si="1"/>
        <v>149</v>
      </c>
      <c r="E6" s="1">
        <f t="shared" si="1"/>
        <v>129</v>
      </c>
      <c r="F6" s="3">
        <f t="shared" si="0"/>
        <v>20</v>
      </c>
      <c r="I6" s="4"/>
    </row>
    <row r="7" spans="1:9" x14ac:dyDescent="0.25">
      <c r="A7" s="5">
        <v>43884</v>
      </c>
      <c r="B7" s="4">
        <v>148</v>
      </c>
      <c r="C7" s="4">
        <v>108</v>
      </c>
      <c r="D7" s="1">
        <f t="shared" si="1"/>
        <v>297</v>
      </c>
      <c r="E7" s="1">
        <f t="shared" si="1"/>
        <v>237</v>
      </c>
      <c r="F7" s="3">
        <f t="shared" si="0"/>
        <v>60</v>
      </c>
      <c r="I7" s="4"/>
    </row>
    <row r="8" spans="1:9" x14ac:dyDescent="0.25">
      <c r="A8" s="5">
        <v>43885</v>
      </c>
      <c r="B8" s="4">
        <v>155</v>
      </c>
      <c r="C8" s="4">
        <v>127</v>
      </c>
      <c r="D8" s="1">
        <v>442</v>
      </c>
      <c r="E8" s="1">
        <v>376</v>
      </c>
      <c r="F8" s="3">
        <f t="shared" si="0"/>
        <v>66</v>
      </c>
      <c r="I8" s="4"/>
    </row>
    <row r="9" spans="1:9" x14ac:dyDescent="0.25">
      <c r="A9" s="5">
        <v>43886</v>
      </c>
      <c r="B9" s="4">
        <v>58</v>
      </c>
      <c r="C9" s="4">
        <f>E9-C8</f>
        <v>280</v>
      </c>
      <c r="D9" s="1">
        <v>499</v>
      </c>
      <c r="E9" s="1">
        <v>407</v>
      </c>
      <c r="F9" s="3">
        <f t="shared" si="0"/>
        <v>92</v>
      </c>
      <c r="I9" s="4"/>
    </row>
    <row r="10" spans="1:9" x14ac:dyDescent="0.25">
      <c r="A10" s="5">
        <v>43887</v>
      </c>
      <c r="B10" s="4">
        <v>178</v>
      </c>
      <c r="C10" s="4">
        <f t="shared" ref="C10" si="2">E10-C9</f>
        <v>221</v>
      </c>
      <c r="D10" s="1">
        <v>677</v>
      </c>
      <c r="E10" s="1">
        <v>501</v>
      </c>
      <c r="F10" s="3">
        <f t="shared" si="0"/>
        <v>176</v>
      </c>
      <c r="I10" s="4"/>
    </row>
    <row r="11" spans="1:9" x14ac:dyDescent="0.25">
      <c r="A11" s="5">
        <v>43888</v>
      </c>
      <c r="B11" s="4">
        <f>33+307</f>
        <v>340</v>
      </c>
      <c r="C11" s="4"/>
      <c r="D11" s="1">
        <v>1017</v>
      </c>
      <c r="E11" s="1"/>
      <c r="F11" s="3"/>
      <c r="I11" s="4"/>
    </row>
    <row r="12" spans="1:9" x14ac:dyDescent="0.25">
      <c r="A12" s="5">
        <v>43889</v>
      </c>
      <c r="B12" s="4">
        <f>115+182</f>
        <v>297</v>
      </c>
      <c r="C12" s="4"/>
      <c r="D12" s="1">
        <v>1314</v>
      </c>
      <c r="E12" s="1"/>
      <c r="F12" s="3"/>
      <c r="I12" s="4"/>
    </row>
    <row r="13" spans="1:9" x14ac:dyDescent="0.25">
      <c r="A13" s="5">
        <v>43890</v>
      </c>
      <c r="B13" s="4">
        <f>D13-D12</f>
        <v>741</v>
      </c>
      <c r="C13" s="4"/>
      <c r="D13" s="1">
        <v>2055</v>
      </c>
      <c r="E13" s="1">
        <v>1356</v>
      </c>
      <c r="F13" s="3">
        <f t="shared" si="0"/>
        <v>699</v>
      </c>
      <c r="I13" s="4"/>
    </row>
    <row r="14" spans="1:9" x14ac:dyDescent="0.25">
      <c r="A14" s="5">
        <v>43891</v>
      </c>
      <c r="B14" s="4">
        <f t="shared" ref="B14:B15" si="3">D14-D13</f>
        <v>514</v>
      </c>
      <c r="C14" s="4"/>
      <c r="D14" s="1">
        <v>2569</v>
      </c>
      <c r="E14" s="1">
        <v>1877</v>
      </c>
      <c r="F14" s="3">
        <f t="shared" si="0"/>
        <v>692</v>
      </c>
      <c r="I14" s="4"/>
    </row>
    <row r="15" spans="1:9" x14ac:dyDescent="0.25">
      <c r="A15" s="5">
        <v>43892</v>
      </c>
      <c r="B15" s="4">
        <f t="shared" si="3"/>
        <v>512</v>
      </c>
      <c r="C15" s="4"/>
      <c r="D15" s="1">
        <v>3081</v>
      </c>
      <c r="E15" s="1"/>
      <c r="F15" s="3"/>
      <c r="I15" s="4"/>
    </row>
    <row r="16" spans="1:9" x14ac:dyDescent="0.25">
      <c r="A16" s="2">
        <v>43893</v>
      </c>
      <c r="B16" s="1">
        <v>520</v>
      </c>
      <c r="C16" s="1"/>
      <c r="D16" s="1">
        <v>3601</v>
      </c>
      <c r="E16" s="1"/>
      <c r="F16" s="3"/>
      <c r="I16" s="4"/>
    </row>
    <row r="17" spans="1:9" x14ac:dyDescent="0.25">
      <c r="A17" s="5">
        <v>43894</v>
      </c>
      <c r="B17" s="4">
        <v>405</v>
      </c>
      <c r="C17" s="4"/>
      <c r="D17" s="1">
        <v>4006</v>
      </c>
      <c r="E17" s="1">
        <v>2583</v>
      </c>
      <c r="F17" s="3">
        <f t="shared" si="0"/>
        <v>1423</v>
      </c>
      <c r="I17" s="4"/>
    </row>
    <row r="18" spans="1:9" x14ac:dyDescent="0.25">
      <c r="A18" s="5">
        <v>43895</v>
      </c>
      <c r="B18" s="4">
        <v>321</v>
      </c>
      <c r="C18" s="4"/>
      <c r="D18" s="1">
        <v>4327</v>
      </c>
      <c r="E18" s="1">
        <v>3013</v>
      </c>
      <c r="F18" s="3">
        <f t="shared" si="0"/>
        <v>1314</v>
      </c>
      <c r="I18" s="4"/>
    </row>
    <row r="19" spans="1:9" x14ac:dyDescent="0.25">
      <c r="A19" s="5">
        <v>43896</v>
      </c>
      <c r="B19" s="4">
        <v>367</v>
      </c>
      <c r="C19" s="4"/>
      <c r="D19" s="1">
        <v>4694</v>
      </c>
      <c r="E19" s="1">
        <v>3397</v>
      </c>
      <c r="F19" s="3">
        <f t="shared" si="0"/>
        <v>1297</v>
      </c>
      <c r="I19" s="4"/>
    </row>
    <row r="20" spans="1:9" x14ac:dyDescent="0.25">
      <c r="A20" s="5">
        <v>43897</v>
      </c>
      <c r="B20" s="4">
        <v>390</v>
      </c>
      <c r="C20" s="4"/>
      <c r="D20" s="1">
        <v>5084</v>
      </c>
      <c r="E20" s="1">
        <v>3716</v>
      </c>
      <c r="F20" s="3">
        <f t="shared" si="0"/>
        <v>1368</v>
      </c>
      <c r="I20" s="4"/>
    </row>
    <row r="21" spans="1:9" x14ac:dyDescent="0.25">
      <c r="A21" s="5">
        <v>43898</v>
      </c>
      <c r="B21" s="4">
        <v>297</v>
      </c>
      <c r="C21" s="4"/>
      <c r="D21" s="1">
        <v>5381</v>
      </c>
      <c r="E21" s="1">
        <v>3882</v>
      </c>
      <c r="F21" s="3">
        <f t="shared" si="0"/>
        <v>1499</v>
      </c>
      <c r="I21" s="4"/>
    </row>
    <row r="22" spans="1:9" x14ac:dyDescent="0.25">
      <c r="A22" s="5">
        <v>43899</v>
      </c>
      <c r="B22" s="4">
        <v>190</v>
      </c>
      <c r="C22" s="4"/>
      <c r="D22" s="1">
        <v>5571</v>
      </c>
      <c r="E22" s="1">
        <v>4007</v>
      </c>
    </row>
    <row r="23" spans="1:9" x14ac:dyDescent="0.25">
      <c r="A23" s="5">
        <v>43900</v>
      </c>
      <c r="B23" s="4">
        <v>92</v>
      </c>
      <c r="C23" s="4"/>
      <c r="D23" s="1">
        <v>5663</v>
      </c>
      <c r="E23" s="1"/>
    </row>
    <row r="24" spans="1:9" x14ac:dyDescent="0.25">
      <c r="A24" s="5">
        <v>43901</v>
      </c>
      <c r="B24" s="4">
        <v>131</v>
      </c>
      <c r="C24" s="4"/>
      <c r="D24" s="1">
        <v>5794</v>
      </c>
      <c r="E24" s="1"/>
    </row>
    <row r="25" spans="1:9" x14ac:dyDescent="0.25">
      <c r="A25" s="5">
        <v>43902</v>
      </c>
      <c r="B25" s="4">
        <v>73</v>
      </c>
      <c r="C25" s="4"/>
      <c r="D25" s="1">
        <v>5867</v>
      </c>
      <c r="E25" s="1">
        <v>4126</v>
      </c>
    </row>
    <row r="26" spans="1:9" x14ac:dyDescent="0.25">
      <c r="A26" s="5">
        <v>43903</v>
      </c>
      <c r="B26" s="4">
        <v>61</v>
      </c>
      <c r="C26" s="4"/>
      <c r="D26" s="1">
        <v>5928</v>
      </c>
      <c r="E26" s="1"/>
    </row>
    <row r="27" spans="1:9" x14ac:dyDescent="0.25">
      <c r="A27" s="5">
        <v>43904</v>
      </c>
      <c r="B27" s="4">
        <v>62</v>
      </c>
      <c r="C27" s="4"/>
      <c r="D27" s="1">
        <v>5990</v>
      </c>
      <c r="E27" s="1">
        <v>4359</v>
      </c>
    </row>
    <row r="28" spans="1:9" x14ac:dyDescent="0.25">
      <c r="A28" s="5">
        <v>43905</v>
      </c>
      <c r="B28" s="4">
        <v>41</v>
      </c>
      <c r="C28" s="4"/>
      <c r="D28" s="1">
        <v>6031</v>
      </c>
      <c r="E28" s="1"/>
    </row>
    <row r="29" spans="1:9" x14ac:dyDescent="0.25">
      <c r="A29" s="5">
        <v>43906</v>
      </c>
      <c r="B29" s="4">
        <v>35</v>
      </c>
      <c r="C29" s="4"/>
      <c r="D29" s="1">
        <v>6066</v>
      </c>
      <c r="E29" s="1">
        <v>4359</v>
      </c>
    </row>
    <row r="30" spans="1:9" x14ac:dyDescent="0.25">
      <c r="A30" s="5">
        <v>43907</v>
      </c>
      <c r="B30" s="4">
        <v>32</v>
      </c>
      <c r="C30" s="4"/>
      <c r="D30" s="1">
        <v>6098</v>
      </c>
      <c r="E30" s="1">
        <v>4363</v>
      </c>
    </row>
    <row r="31" spans="1:9" x14ac:dyDescent="0.25">
      <c r="A31" s="5">
        <v>43908</v>
      </c>
      <c r="B31" s="4">
        <v>46</v>
      </c>
      <c r="C31" s="4"/>
      <c r="D31" s="1">
        <v>6144</v>
      </c>
      <c r="E31" s="1">
        <v>4363</v>
      </c>
    </row>
    <row r="32" spans="1:9" x14ac:dyDescent="0.25">
      <c r="A32" s="5">
        <v>43909</v>
      </c>
      <c r="B32" s="4">
        <v>97</v>
      </c>
      <c r="C32" s="4"/>
      <c r="D32" s="1">
        <v>6241</v>
      </c>
      <c r="E32" s="1">
        <v>4368</v>
      </c>
    </row>
    <row r="33" spans="1:5" x14ac:dyDescent="0.25">
      <c r="A33" s="5">
        <v>43910</v>
      </c>
      <c r="B33" s="4">
        <v>34</v>
      </c>
      <c r="C33" s="4"/>
      <c r="D33" s="1">
        <v>6275</v>
      </c>
      <c r="E33" s="1">
        <v>4369</v>
      </c>
    </row>
    <row r="34" spans="1:5" x14ac:dyDescent="0.25">
      <c r="A34" s="5">
        <v>43911</v>
      </c>
      <c r="B34" s="4">
        <v>69</v>
      </c>
      <c r="C34" s="4"/>
      <c r="D34" s="1">
        <v>6344</v>
      </c>
      <c r="E34" s="1">
        <v>4369</v>
      </c>
    </row>
    <row r="35" spans="1:5" x14ac:dyDescent="0.25">
      <c r="A35" s="5">
        <v>43912</v>
      </c>
      <c r="B35" s="4">
        <v>43</v>
      </c>
      <c r="C35" s="4"/>
      <c r="D35" s="1">
        <v>6387</v>
      </c>
      <c r="E35" s="1">
        <v>4381</v>
      </c>
    </row>
    <row r="36" spans="1:5" x14ac:dyDescent="0.25">
      <c r="A36" s="5">
        <v>43913</v>
      </c>
      <c r="B36" s="4">
        <v>24</v>
      </c>
      <c r="C36" s="4"/>
      <c r="D36" s="1">
        <v>6411</v>
      </c>
      <c r="E36" s="1">
        <v>4383</v>
      </c>
    </row>
    <row r="37" spans="1:5" x14ac:dyDescent="0.25">
      <c r="A37" s="5">
        <v>43914</v>
      </c>
      <c r="B37" s="4">
        <v>31</v>
      </c>
      <c r="C37" s="4"/>
      <c r="D37" s="1">
        <v>6442</v>
      </c>
      <c r="E37" s="1">
        <v>4383</v>
      </c>
    </row>
    <row r="38" spans="1:5" x14ac:dyDescent="0.25">
      <c r="A38" s="5">
        <v>43915</v>
      </c>
      <c r="B38" s="4">
        <v>14</v>
      </c>
      <c r="C38" s="4"/>
      <c r="D38" s="1">
        <v>6456</v>
      </c>
      <c r="E38" s="1">
        <v>4387</v>
      </c>
    </row>
    <row r="39" spans="1:5" x14ac:dyDescent="0.25">
      <c r="A39" s="5">
        <v>43916</v>
      </c>
      <c r="B39" s="4">
        <v>26</v>
      </c>
      <c r="C39" s="4"/>
      <c r="D39" s="1">
        <v>6482</v>
      </c>
      <c r="E39" s="1">
        <v>4391</v>
      </c>
    </row>
    <row r="40" spans="1:5" x14ac:dyDescent="0.25">
      <c r="A40" s="5">
        <v>43917</v>
      </c>
      <c r="B40" s="4">
        <v>34</v>
      </c>
      <c r="C40" s="4"/>
      <c r="D40" s="1">
        <v>6516</v>
      </c>
      <c r="E40" s="1">
        <v>4391</v>
      </c>
    </row>
    <row r="41" spans="1:5" x14ac:dyDescent="0.25">
      <c r="A41" s="5">
        <v>43918</v>
      </c>
      <c r="B41" s="4">
        <v>71</v>
      </c>
      <c r="C41" s="4"/>
      <c r="D41" s="1">
        <v>6587</v>
      </c>
      <c r="E41" s="1">
        <v>4400</v>
      </c>
    </row>
    <row r="42" spans="1:5" x14ac:dyDescent="0.25">
      <c r="A42" s="5">
        <v>43919</v>
      </c>
      <c r="B42" s="4">
        <v>23</v>
      </c>
      <c r="C42" s="4"/>
      <c r="D42" s="1">
        <v>6610</v>
      </c>
      <c r="E42" s="1"/>
    </row>
    <row r="43" spans="1:5" x14ac:dyDescent="0.25">
      <c r="A43" s="5">
        <v>43920</v>
      </c>
      <c r="B43" s="4">
        <v>14</v>
      </c>
      <c r="C43" s="4"/>
      <c r="D43" s="1">
        <v>6624</v>
      </c>
      <c r="E43" s="1">
        <v>4467</v>
      </c>
    </row>
    <row r="44" spans="1:5" x14ac:dyDescent="0.25">
      <c r="A44" s="5">
        <v>43921</v>
      </c>
      <c r="B44" s="4">
        <v>60</v>
      </c>
      <c r="C44" s="4"/>
      <c r="D44" s="1">
        <v>6684</v>
      </c>
      <c r="E44" s="1">
        <v>4468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Jong-Hoon Kim</dc:creator>
  <cp:lastModifiedBy>Jong-Hoon Kim</cp:lastModifiedBy>
  <dcterms:created xsi:type="dcterms:W3CDTF">2020-04-02T22:13:09Z</dcterms:created>
  <dcterms:modified xsi:type="dcterms:W3CDTF">2021-09-23T12:30:02Z</dcterms:modified>
</cp:coreProperties>
</file>