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84" yWindow="900" windowWidth="22980" windowHeight="11400"/>
  </bookViews>
  <sheets>
    <sheet name="death_rate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<sst xmlns="http://schemas.openxmlformats.org/spreadsheetml/2006/main" count="10" uniqueCount="8">
  <si>
    <t>…</t>
  </si>
  <si>
    <t>Age (x)</t>
  </si>
  <si>
    <t>Age interval (n)</t>
  </si>
  <si>
    <t>Central death rate m(x,n)</t>
  </si>
  <si>
    <t>Probability of dying q(x,n)</t>
  </si>
  <si>
    <t>Probability of surviving p(x,n)</t>
  </si>
  <si>
    <t>survival_prob</t>
  </si>
  <si>
    <t>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</si>
</sst>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7" sqref="H17"/>
    </sheetView>
  </sheetViews>
  <sheetFormatPr defaultRowHeight="14.4" x14ac:dyDescent="0.3"/>
  <cols>
    <col min="5" max="5" width="11.33203125" customWidth="1"/>
    <col min="8" max="8" width="12.664062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</row>
    <row r="2" spans="1:8" x14ac:dyDescent="0.3">
      <c r="A2">
        <v>0</v>
      </c>
      <c r="B2">
        <v>1</v>
      </c>
      <c r="C2">
        <v>2.5517821999999999E-2</v>
      </c>
      <c r="D2">
        <v>2.4956913000000001E-2</v>
      </c>
      <c r="E2">
        <v>0.97504309</v>
      </c>
      <c r="F2">
        <v>0</v>
      </c>
      <c r="G2">
        <v>0.97504309</v>
      </c>
      <c r="H2">
        <f>-LOG(G2,2.718281828)/(365*B2)</f>
        <v>6.9242778337883876E-5</v>
      </c>
    </row>
    <row r="3" spans="1:8" x14ac:dyDescent="0.3">
      <c r="A3">
        <v>1</v>
      </c>
      <c r="B3">
        <v>4</v>
      </c>
      <c r="C3">
        <v>1.362472E-3</v>
      </c>
      <c r="D3">
        <v>5.4316058000000002E-3</v>
      </c>
      <c r="E3">
        <v>0.99456838999999997</v>
      </c>
      <c r="F3">
        <v>1</v>
      </c>
      <c r="G3">
        <v>0.99456838999999997</v>
      </c>
      <c r="H3">
        <f t="shared" ref="H3:H11" si="0">-LOG(G3,2.718281828)/(365*B3)</f>
        <v>3.7304211152172181E-6</v>
      </c>
    </row>
    <row r="4" spans="1:8" x14ac:dyDescent="0.3">
      <c r="A4">
        <v>5</v>
      </c>
      <c r="B4">
        <v>5</v>
      </c>
      <c r="C4">
        <v>6.6309023000000003E-4</v>
      </c>
      <c r="D4">
        <v>3.3099640999999999E-3</v>
      </c>
      <c r="E4">
        <v>0.99669004000000005</v>
      </c>
      <c r="F4">
        <v>5</v>
      </c>
      <c r="G4">
        <f>E4*E5</f>
        <v>0.99381462910220164</v>
      </c>
      <c r="H4">
        <f t="shared" si="0"/>
        <v>3.3997696190805169E-6</v>
      </c>
    </row>
    <row r="5" spans="1:8" x14ac:dyDescent="0.3">
      <c r="A5">
        <v>10</v>
      </c>
      <c r="B5">
        <v>5</v>
      </c>
      <c r="C5">
        <v>5.7778620999999997E-4</v>
      </c>
      <c r="D5">
        <v>2.8849622000000001E-3</v>
      </c>
      <c r="E5">
        <v>0.99711503999999995</v>
      </c>
      <c r="F5">
        <v>15</v>
      </c>
      <c r="G5">
        <f>E6*E7</f>
        <v>0.98623950635628599</v>
      </c>
      <c r="H5">
        <f t="shared" si="0"/>
        <v>7.5923544240695094E-6</v>
      </c>
    </row>
    <row r="6" spans="1:8" x14ac:dyDescent="0.3">
      <c r="A6">
        <v>15</v>
      </c>
      <c r="B6">
        <v>5</v>
      </c>
      <c r="C6">
        <v>1.1806455000000001E-3</v>
      </c>
      <c r="D6">
        <v>5.8872993E-3</v>
      </c>
      <c r="E6">
        <v>0.99411269999999996</v>
      </c>
      <c r="F6">
        <v>25</v>
      </c>
      <c r="G6">
        <f>E8*E9</f>
        <v>0.98137765363930762</v>
      </c>
      <c r="H6">
        <f t="shared" si="0"/>
        <v>1.0300233133816583E-5</v>
      </c>
    </row>
    <row r="7" spans="1:8" x14ac:dyDescent="0.3">
      <c r="A7">
        <v>20</v>
      </c>
      <c r="B7">
        <v>5</v>
      </c>
      <c r="C7">
        <v>1.5900707999999999E-3</v>
      </c>
      <c r="D7">
        <v>7.9198205000000008E-3</v>
      </c>
      <c r="E7">
        <v>0.99208017999999998</v>
      </c>
      <c r="F7">
        <v>35</v>
      </c>
      <c r="G7">
        <f>E10*E11</f>
        <v>0.96832896067127849</v>
      </c>
      <c r="H7">
        <f t="shared" si="0"/>
        <v>1.7634747417947196E-5</v>
      </c>
    </row>
    <row r="8" spans="1:8" x14ac:dyDescent="0.3">
      <c r="A8">
        <v>25</v>
      </c>
      <c r="B8">
        <v>5</v>
      </c>
      <c r="C8">
        <v>1.7225583E-3</v>
      </c>
      <c r="D8">
        <v>8.5765660000000007E-3</v>
      </c>
      <c r="E8">
        <v>0.99142342999999999</v>
      </c>
      <c r="F8">
        <v>45</v>
      </c>
      <c r="G8">
        <f>E12*E13</f>
        <v>0.93193611617366801</v>
      </c>
      <c r="H8">
        <f t="shared" si="0"/>
        <v>3.8625211800436188E-5</v>
      </c>
    </row>
    <row r="9" spans="1:8" x14ac:dyDescent="0.3">
      <c r="A9">
        <v>30</v>
      </c>
      <c r="B9">
        <v>5</v>
      </c>
      <c r="C9">
        <v>2.0364888999999998E-3</v>
      </c>
      <c r="D9">
        <v>1.0132680999999999E-2</v>
      </c>
      <c r="E9">
        <v>0.98986731999999999</v>
      </c>
      <c r="F9">
        <v>55</v>
      </c>
      <c r="G9">
        <f>E14*E15</f>
        <v>0.83752525239811038</v>
      </c>
      <c r="H9">
        <f t="shared" si="0"/>
        <v>9.7152802000151614E-5</v>
      </c>
    </row>
    <row r="10" spans="1:8" x14ac:dyDescent="0.3">
      <c r="A10">
        <v>35</v>
      </c>
      <c r="B10">
        <v>5</v>
      </c>
      <c r="C10">
        <v>2.6872714999999999E-3</v>
      </c>
      <c r="D10">
        <v>1.3351017999999999E-2</v>
      </c>
      <c r="E10">
        <v>0.98664898000000001</v>
      </c>
      <c r="F10">
        <v>65</v>
      </c>
      <c r="G10">
        <f>E16*E17</f>
        <v>0.63505100843897055</v>
      </c>
      <c r="H10">
        <f t="shared" si="0"/>
        <v>2.4879449596817326E-4</v>
      </c>
    </row>
    <row r="11" spans="1:8" x14ac:dyDescent="0.3">
      <c r="A11">
        <v>40</v>
      </c>
      <c r="B11">
        <v>5</v>
      </c>
      <c r="C11">
        <v>3.7463494000000001E-3</v>
      </c>
      <c r="D11">
        <v>1.8567923E-2</v>
      </c>
      <c r="E11">
        <v>0.98143208000000004</v>
      </c>
      <c r="F11">
        <v>75</v>
      </c>
      <c r="G11">
        <f>E18*E19</f>
        <v>0.30413333206973858</v>
      </c>
      <c r="H11">
        <f t="shared" si="0"/>
        <v>6.5221319539493776E-4</v>
      </c>
    </row>
    <row r="12" spans="1:8" x14ac:dyDescent="0.3">
      <c r="A12">
        <v>45</v>
      </c>
      <c r="B12">
        <v>5</v>
      </c>
      <c r="C12">
        <v>5.5933323999999996E-3</v>
      </c>
      <c r="D12">
        <v>2.7605154999999999E-2</v>
      </c>
      <c r="E12">
        <v>0.97239483999999998</v>
      </c>
      <c r="F12">
        <v>85</v>
      </c>
    </row>
    <row r="13" spans="1:8" x14ac:dyDescent="0.3">
      <c r="A13">
        <v>50</v>
      </c>
      <c r="B13">
        <v>5</v>
      </c>
      <c r="C13">
        <v>8.4867762000000006E-3</v>
      </c>
      <c r="D13">
        <v>4.1607303999999998E-2</v>
      </c>
      <c r="E13">
        <v>0.95839269999999999</v>
      </c>
    </row>
    <row r="14" spans="1:8" x14ac:dyDescent="0.3">
      <c r="A14">
        <v>55</v>
      </c>
      <c r="B14">
        <v>5</v>
      </c>
      <c r="C14">
        <v>1.3071515000000001E-2</v>
      </c>
      <c r="D14">
        <v>6.3428735E-2</v>
      </c>
      <c r="E14">
        <v>0.93657126999999996</v>
      </c>
    </row>
    <row r="15" spans="1:8" x14ac:dyDescent="0.3">
      <c r="A15">
        <v>60</v>
      </c>
      <c r="B15">
        <v>5</v>
      </c>
      <c r="C15">
        <v>2.2253404000000001E-2</v>
      </c>
      <c r="D15">
        <v>0.10575385</v>
      </c>
      <c r="E15">
        <v>0.89424614999999996</v>
      </c>
    </row>
    <row r="16" spans="1:8" x14ac:dyDescent="0.3">
      <c r="A16">
        <v>65</v>
      </c>
      <c r="B16">
        <v>5</v>
      </c>
      <c r="C16">
        <v>3.4750879999999998E-2</v>
      </c>
      <c r="D16">
        <v>0.16046564999999999</v>
      </c>
      <c r="E16">
        <v>0.83953434999999998</v>
      </c>
    </row>
    <row r="17" spans="1:5" x14ac:dyDescent="0.3">
      <c r="A17">
        <v>70</v>
      </c>
      <c r="B17">
        <v>5</v>
      </c>
      <c r="C17">
        <v>5.5217833000000001E-2</v>
      </c>
      <c r="D17">
        <v>0.24356757000000001</v>
      </c>
      <c r="E17">
        <v>0.75643243000000004</v>
      </c>
    </row>
    <row r="18" spans="1:5" x14ac:dyDescent="0.3">
      <c r="A18">
        <v>75</v>
      </c>
      <c r="B18">
        <v>5</v>
      </c>
      <c r="C18">
        <v>8.9437014999999995E-2</v>
      </c>
      <c r="D18">
        <v>0.36578212999999998</v>
      </c>
      <c r="E18">
        <v>0.63421786999999996</v>
      </c>
    </row>
    <row r="19" spans="1:5" x14ac:dyDescent="0.3">
      <c r="A19">
        <v>80</v>
      </c>
      <c r="B19">
        <v>5</v>
      </c>
      <c r="C19">
        <v>0.14286251999999999</v>
      </c>
      <c r="D19">
        <v>0.52045922</v>
      </c>
      <c r="E19">
        <v>0.47954078</v>
      </c>
    </row>
    <row r="20" spans="1:5" x14ac:dyDescent="0.3">
      <c r="A20">
        <v>85</v>
      </c>
      <c r="B20">
        <v>15</v>
      </c>
      <c r="C20">
        <v>0.25099908932510401</v>
      </c>
      <c r="D20" t="s">
        <v>0</v>
      </c>
      <c r="E2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death_rate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Jong-Hoon Kim</dc:creator>
  <cp:lastModifiedBy>Jong-Hoon Kim</cp:lastModifiedBy>
  <dcterms:created xsi:type="dcterms:W3CDTF">2019-04-15T05:54:36Z</dcterms:created>
  <dcterms:modified xsi:type="dcterms:W3CDTF">2019-04-15T05:54:36Z</dcterms:modified>
</cp:coreProperties>
</file>